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800" windowHeight="17460" tabRatio="757" firstSheet="1" activeTab="12"/>
  </bookViews>
  <sheets>
    <sheet name="all" sheetId="23" r:id="rId1"/>
    <sheet name="matrix" sheetId="24" r:id="rId2"/>
    <sheet name="old_all" sheetId="1" r:id="rId3"/>
    <sheet name="old.matrix" sheetId="11" r:id="rId4"/>
    <sheet name="item_analysis" sheetId="6" r:id="rId5"/>
    <sheet name="op.1.matrix" sheetId="14" r:id="rId6"/>
    <sheet name="op.9.matrix" sheetId="22" r:id="rId7"/>
    <sheet name="11.MATRIX" sheetId="27" r:id="rId8"/>
    <sheet name="25.matrix" sheetId="30" r:id="rId9"/>
    <sheet name="26.MATRIX" sheetId="33" r:id="rId10"/>
    <sheet name="REASONING SCORES" sheetId="16" r:id="rId11"/>
    <sheet name="MASTERMATRIX" sheetId="36" r:id="rId12"/>
    <sheet name="Charts" sheetId="37" r:id="rId13"/>
  </sheets>
  <definedNames>
    <definedName name="_xlnm._FilterDatabase" localSheetId="11" hidden="1">MASTERMATRIX!$A$2:$AY$168</definedName>
    <definedName name="_xlnm._FilterDatabase" localSheetId="2" hidden="1">old_all!$A$1:$F$1496</definedName>
    <definedName name="_xlnm._FilterDatabase" localSheetId="5" hidden="1">op.1.matrix!$A$1:$U$117</definedName>
    <definedName name="_xlnm._FilterDatabase" localSheetId="6" hidden="1">op.9.matrix!$A$1:$S$117</definedName>
    <definedName name="_xlnm._FilterDatabase" localSheetId="10">'REASONING SCORES'!$A$1:$H$1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" i="36" l="1"/>
  <c r="S1" i="36"/>
  <c r="R1" i="36"/>
  <c r="Q1" i="36"/>
  <c r="P1" i="36"/>
  <c r="O1" i="36"/>
  <c r="N1" i="36"/>
  <c r="M1" i="36"/>
  <c r="L1" i="36"/>
  <c r="K1" i="36"/>
  <c r="J1" i="36"/>
  <c r="I1" i="36"/>
  <c r="H1" i="36"/>
  <c r="F1" i="36"/>
  <c r="E1" i="36"/>
  <c r="D1" i="36"/>
  <c r="AO1" i="36"/>
  <c r="AJ3" i="36"/>
  <c r="AI3" i="36"/>
  <c r="AG3" i="36"/>
  <c r="AN3" i="36"/>
  <c r="AM3" i="36"/>
  <c r="AK3" i="36"/>
  <c r="AB3" i="36"/>
  <c r="Y3" i="36"/>
  <c r="X3" i="36"/>
  <c r="AL3" i="36"/>
  <c r="Z3" i="36"/>
  <c r="AC3" i="36"/>
  <c r="AD3" i="36"/>
  <c r="AF3" i="36"/>
  <c r="AE3" i="36"/>
  <c r="AH3" i="36"/>
  <c r="V3" i="36"/>
  <c r="W3" i="36"/>
  <c r="AA3" i="36"/>
  <c r="AO3" i="36"/>
  <c r="AJ4" i="36"/>
  <c r="AI4" i="36"/>
  <c r="AG4" i="36"/>
  <c r="AN4" i="36"/>
  <c r="AM4" i="36"/>
  <c r="AK4" i="36"/>
  <c r="AB4" i="36"/>
  <c r="Y4" i="36"/>
  <c r="X4" i="36"/>
  <c r="AL4" i="36"/>
  <c r="Z4" i="36"/>
  <c r="AC4" i="36"/>
  <c r="AD4" i="36"/>
  <c r="AF4" i="36"/>
  <c r="AE4" i="36"/>
  <c r="AH4" i="36"/>
  <c r="V4" i="36"/>
  <c r="W4" i="36"/>
  <c r="AA4" i="36"/>
  <c r="AO4" i="36"/>
  <c r="AJ5" i="36"/>
  <c r="AI5" i="36"/>
  <c r="AG5" i="36"/>
  <c r="AN5" i="36"/>
  <c r="AM5" i="36"/>
  <c r="AK5" i="36"/>
  <c r="AB5" i="36"/>
  <c r="Y5" i="36"/>
  <c r="X5" i="36"/>
  <c r="AL5" i="36"/>
  <c r="Z5" i="36"/>
  <c r="AC5" i="36"/>
  <c r="AD5" i="36"/>
  <c r="AF5" i="36"/>
  <c r="AE5" i="36"/>
  <c r="AH5" i="36"/>
  <c r="V5" i="36"/>
  <c r="W5" i="36"/>
  <c r="AA5" i="36"/>
  <c r="AO5" i="36"/>
  <c r="AJ6" i="36"/>
  <c r="AI6" i="36"/>
  <c r="AG6" i="36"/>
  <c r="AN6" i="36"/>
  <c r="AM6" i="36"/>
  <c r="AK6" i="36"/>
  <c r="AB6" i="36"/>
  <c r="Y6" i="36"/>
  <c r="X6" i="36"/>
  <c r="AL6" i="36"/>
  <c r="Z6" i="36"/>
  <c r="AC6" i="36"/>
  <c r="AD6" i="36"/>
  <c r="AF6" i="36"/>
  <c r="AE6" i="36"/>
  <c r="AH6" i="36"/>
  <c r="V6" i="36"/>
  <c r="W6" i="36"/>
  <c r="AA6" i="36"/>
  <c r="AO6" i="36"/>
  <c r="AJ7" i="36"/>
  <c r="AI7" i="36"/>
  <c r="AG7" i="36"/>
  <c r="AN7" i="36"/>
  <c r="AM7" i="36"/>
  <c r="AK7" i="36"/>
  <c r="AB7" i="36"/>
  <c r="Y7" i="36"/>
  <c r="X7" i="36"/>
  <c r="AL7" i="36"/>
  <c r="Z7" i="36"/>
  <c r="AC7" i="36"/>
  <c r="AD7" i="36"/>
  <c r="AF7" i="36"/>
  <c r="AE7" i="36"/>
  <c r="AH7" i="36"/>
  <c r="V7" i="36"/>
  <c r="W7" i="36"/>
  <c r="AA7" i="36"/>
  <c r="AO7" i="36"/>
  <c r="AJ8" i="36"/>
  <c r="AI8" i="36"/>
  <c r="AG8" i="36"/>
  <c r="AN8" i="36"/>
  <c r="AM8" i="36"/>
  <c r="AK8" i="36"/>
  <c r="AB8" i="36"/>
  <c r="Y8" i="36"/>
  <c r="X8" i="36"/>
  <c r="AL8" i="36"/>
  <c r="Z8" i="36"/>
  <c r="AC8" i="36"/>
  <c r="AD8" i="36"/>
  <c r="AF8" i="36"/>
  <c r="AE8" i="36"/>
  <c r="AH8" i="36"/>
  <c r="V8" i="36"/>
  <c r="W8" i="36"/>
  <c r="AA8" i="36"/>
  <c r="AO8" i="36"/>
  <c r="AJ9" i="36"/>
  <c r="AI9" i="36"/>
  <c r="AG9" i="36"/>
  <c r="AN9" i="36"/>
  <c r="AM9" i="36"/>
  <c r="AK9" i="36"/>
  <c r="AB9" i="36"/>
  <c r="Y9" i="36"/>
  <c r="X9" i="36"/>
  <c r="AL9" i="36"/>
  <c r="Z9" i="36"/>
  <c r="AC9" i="36"/>
  <c r="AD9" i="36"/>
  <c r="AF9" i="36"/>
  <c r="AE9" i="36"/>
  <c r="AH9" i="36"/>
  <c r="V9" i="36"/>
  <c r="W9" i="36"/>
  <c r="AA9" i="36"/>
  <c r="AO9" i="36"/>
  <c r="AJ10" i="36"/>
  <c r="AI10" i="36"/>
  <c r="AG10" i="36"/>
  <c r="AN10" i="36"/>
  <c r="AM10" i="36"/>
  <c r="AK10" i="36"/>
  <c r="AB10" i="36"/>
  <c r="Y10" i="36"/>
  <c r="X10" i="36"/>
  <c r="AL10" i="36"/>
  <c r="Z10" i="36"/>
  <c r="AC10" i="36"/>
  <c r="AD10" i="36"/>
  <c r="AF10" i="36"/>
  <c r="AE10" i="36"/>
  <c r="AH10" i="36"/>
  <c r="V10" i="36"/>
  <c r="W10" i="36"/>
  <c r="AA10" i="36"/>
  <c r="AO10" i="36"/>
  <c r="AJ11" i="36"/>
  <c r="AI11" i="36"/>
  <c r="AG11" i="36"/>
  <c r="AN11" i="36"/>
  <c r="AM11" i="36"/>
  <c r="AK11" i="36"/>
  <c r="AB11" i="36"/>
  <c r="Y11" i="36"/>
  <c r="X11" i="36"/>
  <c r="AL11" i="36"/>
  <c r="Z11" i="36"/>
  <c r="AC11" i="36"/>
  <c r="AD11" i="36"/>
  <c r="AF11" i="36"/>
  <c r="AE11" i="36"/>
  <c r="AH11" i="36"/>
  <c r="V11" i="36"/>
  <c r="W11" i="36"/>
  <c r="AA11" i="36"/>
  <c r="AO11" i="36"/>
  <c r="AJ12" i="36"/>
  <c r="AI12" i="36"/>
  <c r="AG12" i="36"/>
  <c r="AN12" i="36"/>
  <c r="AM12" i="36"/>
  <c r="AK12" i="36"/>
  <c r="AB12" i="36"/>
  <c r="Y12" i="36"/>
  <c r="X12" i="36"/>
  <c r="AL12" i="36"/>
  <c r="Z12" i="36"/>
  <c r="AC12" i="36"/>
  <c r="AD12" i="36"/>
  <c r="AF12" i="36"/>
  <c r="AE12" i="36"/>
  <c r="AH12" i="36"/>
  <c r="V12" i="36"/>
  <c r="W12" i="36"/>
  <c r="AA12" i="36"/>
  <c r="AO12" i="36"/>
  <c r="AJ13" i="36"/>
  <c r="AI13" i="36"/>
  <c r="AG13" i="36"/>
  <c r="AN13" i="36"/>
  <c r="AM13" i="36"/>
  <c r="AK13" i="36"/>
  <c r="AB13" i="36"/>
  <c r="Y13" i="36"/>
  <c r="X13" i="36"/>
  <c r="AL13" i="36"/>
  <c r="Z13" i="36"/>
  <c r="AC13" i="36"/>
  <c r="AD13" i="36"/>
  <c r="AF13" i="36"/>
  <c r="AE13" i="36"/>
  <c r="AH13" i="36"/>
  <c r="V13" i="36"/>
  <c r="W13" i="36"/>
  <c r="AA13" i="36"/>
  <c r="AO13" i="36"/>
  <c r="AJ14" i="36"/>
  <c r="AI14" i="36"/>
  <c r="AG14" i="36"/>
  <c r="AN14" i="36"/>
  <c r="AM14" i="36"/>
  <c r="AK14" i="36"/>
  <c r="AB14" i="36"/>
  <c r="Y14" i="36"/>
  <c r="X14" i="36"/>
  <c r="AL14" i="36"/>
  <c r="Z14" i="36"/>
  <c r="AC14" i="36"/>
  <c r="AD14" i="36"/>
  <c r="AF14" i="36"/>
  <c r="AE14" i="36"/>
  <c r="AH14" i="36"/>
  <c r="V14" i="36"/>
  <c r="W14" i="36"/>
  <c r="AA14" i="36"/>
  <c r="AO14" i="36"/>
  <c r="AJ15" i="36"/>
  <c r="AI15" i="36"/>
  <c r="AG15" i="36"/>
  <c r="AN15" i="36"/>
  <c r="AM15" i="36"/>
  <c r="AK15" i="36"/>
  <c r="AB15" i="36"/>
  <c r="Y15" i="36"/>
  <c r="X15" i="36"/>
  <c r="AL15" i="36"/>
  <c r="Z15" i="36"/>
  <c r="AC15" i="36"/>
  <c r="AD15" i="36"/>
  <c r="AF15" i="36"/>
  <c r="AE15" i="36"/>
  <c r="AH15" i="36"/>
  <c r="V15" i="36"/>
  <c r="W15" i="36"/>
  <c r="AA15" i="36"/>
  <c r="AO15" i="36"/>
  <c r="AJ16" i="36"/>
  <c r="AI16" i="36"/>
  <c r="AG16" i="36"/>
  <c r="AN16" i="36"/>
  <c r="AM16" i="36"/>
  <c r="AK16" i="36"/>
  <c r="AB16" i="36"/>
  <c r="Y16" i="36"/>
  <c r="X16" i="36"/>
  <c r="AL16" i="36"/>
  <c r="Z16" i="36"/>
  <c r="AC16" i="36"/>
  <c r="AD16" i="36"/>
  <c r="AF16" i="36"/>
  <c r="AE16" i="36"/>
  <c r="AH16" i="36"/>
  <c r="V16" i="36"/>
  <c r="W16" i="36"/>
  <c r="AA16" i="36"/>
  <c r="AO16" i="36"/>
  <c r="AJ17" i="36"/>
  <c r="AI17" i="36"/>
  <c r="AG17" i="36"/>
  <c r="AN17" i="36"/>
  <c r="AM17" i="36"/>
  <c r="AK17" i="36"/>
  <c r="AB17" i="36"/>
  <c r="Y17" i="36"/>
  <c r="X17" i="36"/>
  <c r="AL17" i="36"/>
  <c r="Z17" i="36"/>
  <c r="AC17" i="36"/>
  <c r="AD17" i="36"/>
  <c r="AF17" i="36"/>
  <c r="AE17" i="36"/>
  <c r="AH17" i="36"/>
  <c r="V17" i="36"/>
  <c r="W17" i="36"/>
  <c r="AA17" i="36"/>
  <c r="AO17" i="36"/>
  <c r="AJ18" i="36"/>
  <c r="AI18" i="36"/>
  <c r="AG18" i="36"/>
  <c r="AN18" i="36"/>
  <c r="AM18" i="36"/>
  <c r="AK18" i="36"/>
  <c r="AB18" i="36"/>
  <c r="Y18" i="36"/>
  <c r="X18" i="36"/>
  <c r="AL18" i="36"/>
  <c r="Z18" i="36"/>
  <c r="AC18" i="36"/>
  <c r="AD18" i="36"/>
  <c r="AF18" i="36"/>
  <c r="AE18" i="36"/>
  <c r="AH18" i="36"/>
  <c r="V18" i="36"/>
  <c r="W18" i="36"/>
  <c r="AA18" i="36"/>
  <c r="AO18" i="36"/>
  <c r="AJ19" i="36"/>
  <c r="AI19" i="36"/>
  <c r="AG19" i="36"/>
  <c r="AN19" i="36"/>
  <c r="AM19" i="36"/>
  <c r="AK19" i="36"/>
  <c r="AB19" i="36"/>
  <c r="Y19" i="36"/>
  <c r="X19" i="36"/>
  <c r="AL19" i="36"/>
  <c r="Z19" i="36"/>
  <c r="AC19" i="36"/>
  <c r="AD19" i="36"/>
  <c r="AF19" i="36"/>
  <c r="AE19" i="36"/>
  <c r="AH19" i="36"/>
  <c r="V19" i="36"/>
  <c r="W19" i="36"/>
  <c r="AA19" i="36"/>
  <c r="AO19" i="36"/>
  <c r="AJ20" i="36"/>
  <c r="AI20" i="36"/>
  <c r="AG20" i="36"/>
  <c r="AN20" i="36"/>
  <c r="AM20" i="36"/>
  <c r="AK20" i="36"/>
  <c r="AB20" i="36"/>
  <c r="Y20" i="36"/>
  <c r="X20" i="36"/>
  <c r="AL20" i="36"/>
  <c r="Z20" i="36"/>
  <c r="AC20" i="36"/>
  <c r="AD20" i="36"/>
  <c r="AF20" i="36"/>
  <c r="AE20" i="36"/>
  <c r="AH20" i="36"/>
  <c r="V20" i="36"/>
  <c r="W20" i="36"/>
  <c r="AA20" i="36"/>
  <c r="AO20" i="36"/>
  <c r="AJ21" i="36"/>
  <c r="AI21" i="36"/>
  <c r="AG21" i="36"/>
  <c r="AN21" i="36"/>
  <c r="AM21" i="36"/>
  <c r="AK21" i="36"/>
  <c r="AB21" i="36"/>
  <c r="Y21" i="36"/>
  <c r="X21" i="36"/>
  <c r="AL21" i="36"/>
  <c r="Z21" i="36"/>
  <c r="AC21" i="36"/>
  <c r="AD21" i="36"/>
  <c r="AF21" i="36"/>
  <c r="AE21" i="36"/>
  <c r="AH21" i="36"/>
  <c r="V21" i="36"/>
  <c r="W21" i="36"/>
  <c r="AA21" i="36"/>
  <c r="AO21" i="36"/>
  <c r="AJ22" i="36"/>
  <c r="AI22" i="36"/>
  <c r="AG22" i="36"/>
  <c r="AN22" i="36"/>
  <c r="AM22" i="36"/>
  <c r="AK22" i="36"/>
  <c r="AB22" i="36"/>
  <c r="Y22" i="36"/>
  <c r="X22" i="36"/>
  <c r="AL22" i="36"/>
  <c r="Z22" i="36"/>
  <c r="AC22" i="36"/>
  <c r="AD22" i="36"/>
  <c r="AF22" i="36"/>
  <c r="AE22" i="36"/>
  <c r="AH22" i="36"/>
  <c r="V22" i="36"/>
  <c r="W22" i="36"/>
  <c r="AA22" i="36"/>
  <c r="AO22" i="36"/>
  <c r="AJ23" i="36"/>
  <c r="AI23" i="36"/>
  <c r="AG23" i="36"/>
  <c r="AN23" i="36"/>
  <c r="AM23" i="36"/>
  <c r="AK23" i="36"/>
  <c r="AB23" i="36"/>
  <c r="Y23" i="36"/>
  <c r="X23" i="36"/>
  <c r="AL23" i="36"/>
  <c r="Z23" i="36"/>
  <c r="AC23" i="36"/>
  <c r="AD23" i="36"/>
  <c r="AF23" i="36"/>
  <c r="AE23" i="36"/>
  <c r="AH23" i="36"/>
  <c r="V23" i="36"/>
  <c r="W23" i="36"/>
  <c r="AA23" i="36"/>
  <c r="AO23" i="36"/>
  <c r="AJ24" i="36"/>
  <c r="AI24" i="36"/>
  <c r="AG24" i="36"/>
  <c r="AN24" i="36"/>
  <c r="AM24" i="36"/>
  <c r="AK24" i="36"/>
  <c r="AB24" i="36"/>
  <c r="Y24" i="36"/>
  <c r="X24" i="36"/>
  <c r="AL24" i="36"/>
  <c r="Z24" i="36"/>
  <c r="AC24" i="36"/>
  <c r="AD24" i="36"/>
  <c r="AF24" i="36"/>
  <c r="AE24" i="36"/>
  <c r="AH24" i="36"/>
  <c r="V24" i="36"/>
  <c r="W24" i="36"/>
  <c r="AA24" i="36"/>
  <c r="AO24" i="36"/>
  <c r="AJ25" i="36"/>
  <c r="AI25" i="36"/>
  <c r="AG25" i="36"/>
  <c r="AN25" i="36"/>
  <c r="AM25" i="36"/>
  <c r="AK25" i="36"/>
  <c r="AB25" i="36"/>
  <c r="Y25" i="36"/>
  <c r="X25" i="36"/>
  <c r="AL25" i="36"/>
  <c r="Z25" i="36"/>
  <c r="AC25" i="36"/>
  <c r="AD25" i="36"/>
  <c r="AF25" i="36"/>
  <c r="AE25" i="36"/>
  <c r="AH25" i="36"/>
  <c r="V25" i="36"/>
  <c r="W25" i="36"/>
  <c r="AA25" i="36"/>
  <c r="AO25" i="36"/>
  <c r="AJ26" i="36"/>
  <c r="AI26" i="36"/>
  <c r="AG26" i="36"/>
  <c r="AN26" i="36"/>
  <c r="AM26" i="36"/>
  <c r="AK26" i="36"/>
  <c r="AB26" i="36"/>
  <c r="Y26" i="36"/>
  <c r="X26" i="36"/>
  <c r="AL26" i="36"/>
  <c r="Z26" i="36"/>
  <c r="AC26" i="36"/>
  <c r="AD26" i="36"/>
  <c r="AF26" i="36"/>
  <c r="AE26" i="36"/>
  <c r="AH26" i="36"/>
  <c r="V26" i="36"/>
  <c r="W26" i="36"/>
  <c r="AA26" i="36"/>
  <c r="AO26" i="36"/>
  <c r="AJ27" i="36"/>
  <c r="AI27" i="36"/>
  <c r="AG27" i="36"/>
  <c r="AN27" i="36"/>
  <c r="AM27" i="36"/>
  <c r="AK27" i="36"/>
  <c r="AB27" i="36"/>
  <c r="Y27" i="36"/>
  <c r="X27" i="36"/>
  <c r="AL27" i="36"/>
  <c r="Z27" i="36"/>
  <c r="AC27" i="36"/>
  <c r="AD27" i="36"/>
  <c r="AF27" i="36"/>
  <c r="AE27" i="36"/>
  <c r="AH27" i="36"/>
  <c r="V27" i="36"/>
  <c r="W27" i="36"/>
  <c r="AA27" i="36"/>
  <c r="AO27" i="36"/>
  <c r="AJ28" i="36"/>
  <c r="AI28" i="36"/>
  <c r="AG28" i="36"/>
  <c r="AN28" i="36"/>
  <c r="AM28" i="36"/>
  <c r="AK28" i="36"/>
  <c r="AB28" i="36"/>
  <c r="Y28" i="36"/>
  <c r="X28" i="36"/>
  <c r="AL28" i="36"/>
  <c r="Z28" i="36"/>
  <c r="AC28" i="36"/>
  <c r="AD28" i="36"/>
  <c r="AF28" i="36"/>
  <c r="AE28" i="36"/>
  <c r="AH28" i="36"/>
  <c r="V28" i="36"/>
  <c r="W28" i="36"/>
  <c r="AA28" i="36"/>
  <c r="AO28" i="36"/>
  <c r="AJ29" i="36"/>
  <c r="AI29" i="36"/>
  <c r="AG29" i="36"/>
  <c r="AN29" i="36"/>
  <c r="AM29" i="36"/>
  <c r="AK29" i="36"/>
  <c r="AB29" i="36"/>
  <c r="Y29" i="36"/>
  <c r="X29" i="36"/>
  <c r="AL29" i="36"/>
  <c r="Z29" i="36"/>
  <c r="AC29" i="36"/>
  <c r="AD29" i="36"/>
  <c r="AF29" i="36"/>
  <c r="AE29" i="36"/>
  <c r="AH29" i="36"/>
  <c r="V29" i="36"/>
  <c r="W29" i="36"/>
  <c r="AA29" i="36"/>
  <c r="AO29" i="36"/>
  <c r="AJ30" i="36"/>
  <c r="AI30" i="36"/>
  <c r="AG30" i="36"/>
  <c r="AN30" i="36"/>
  <c r="AM30" i="36"/>
  <c r="AK30" i="36"/>
  <c r="AB30" i="36"/>
  <c r="Y30" i="36"/>
  <c r="X30" i="36"/>
  <c r="AL30" i="36"/>
  <c r="Z30" i="36"/>
  <c r="AC30" i="36"/>
  <c r="AD30" i="36"/>
  <c r="AF30" i="36"/>
  <c r="AE30" i="36"/>
  <c r="AH30" i="36"/>
  <c r="V30" i="36"/>
  <c r="W30" i="36"/>
  <c r="AA30" i="36"/>
  <c r="AO30" i="36"/>
  <c r="AJ31" i="36"/>
  <c r="AI31" i="36"/>
  <c r="AG31" i="36"/>
  <c r="AN31" i="36"/>
  <c r="AM31" i="36"/>
  <c r="AK31" i="36"/>
  <c r="AB31" i="36"/>
  <c r="Y31" i="36"/>
  <c r="X31" i="36"/>
  <c r="AL31" i="36"/>
  <c r="Z31" i="36"/>
  <c r="AC31" i="36"/>
  <c r="AD31" i="36"/>
  <c r="AF31" i="36"/>
  <c r="AE31" i="36"/>
  <c r="AH31" i="36"/>
  <c r="V31" i="36"/>
  <c r="W31" i="36"/>
  <c r="AA31" i="36"/>
  <c r="AO31" i="36"/>
  <c r="AJ32" i="36"/>
  <c r="AI32" i="36"/>
  <c r="AG32" i="36"/>
  <c r="AN32" i="36"/>
  <c r="AM32" i="36"/>
  <c r="AK32" i="36"/>
  <c r="AB32" i="36"/>
  <c r="Y32" i="36"/>
  <c r="X32" i="36"/>
  <c r="AL32" i="36"/>
  <c r="Z32" i="36"/>
  <c r="AC32" i="36"/>
  <c r="AD32" i="36"/>
  <c r="AF32" i="36"/>
  <c r="AE32" i="36"/>
  <c r="AH32" i="36"/>
  <c r="V32" i="36"/>
  <c r="W32" i="36"/>
  <c r="AA32" i="36"/>
  <c r="AO32" i="36"/>
  <c r="AJ33" i="36"/>
  <c r="AI33" i="36"/>
  <c r="AG33" i="36"/>
  <c r="AN33" i="36"/>
  <c r="AM33" i="36"/>
  <c r="AK33" i="36"/>
  <c r="AB33" i="36"/>
  <c r="Y33" i="36"/>
  <c r="X33" i="36"/>
  <c r="AL33" i="36"/>
  <c r="Z33" i="36"/>
  <c r="AC33" i="36"/>
  <c r="AD33" i="36"/>
  <c r="AF33" i="36"/>
  <c r="AE33" i="36"/>
  <c r="AH33" i="36"/>
  <c r="V33" i="36"/>
  <c r="W33" i="36"/>
  <c r="AA33" i="36"/>
  <c r="AO33" i="36"/>
  <c r="AJ34" i="36"/>
  <c r="AI34" i="36"/>
  <c r="AG34" i="36"/>
  <c r="AN34" i="36"/>
  <c r="AM34" i="36"/>
  <c r="AK34" i="36"/>
  <c r="AB34" i="36"/>
  <c r="Y34" i="36"/>
  <c r="X34" i="36"/>
  <c r="AL34" i="36"/>
  <c r="Z34" i="36"/>
  <c r="AC34" i="36"/>
  <c r="AD34" i="36"/>
  <c r="AF34" i="36"/>
  <c r="AE34" i="36"/>
  <c r="AH34" i="36"/>
  <c r="V34" i="36"/>
  <c r="W34" i="36"/>
  <c r="AA34" i="36"/>
  <c r="AO34" i="36"/>
  <c r="AJ35" i="36"/>
  <c r="AI35" i="36"/>
  <c r="AG35" i="36"/>
  <c r="AN35" i="36"/>
  <c r="AM35" i="36"/>
  <c r="AK35" i="36"/>
  <c r="AB35" i="36"/>
  <c r="Y35" i="36"/>
  <c r="X35" i="36"/>
  <c r="AL35" i="36"/>
  <c r="Z35" i="36"/>
  <c r="AC35" i="36"/>
  <c r="AD35" i="36"/>
  <c r="AF35" i="36"/>
  <c r="AE35" i="36"/>
  <c r="AH35" i="36"/>
  <c r="V35" i="36"/>
  <c r="W35" i="36"/>
  <c r="AA35" i="36"/>
  <c r="AO35" i="36"/>
  <c r="AJ36" i="36"/>
  <c r="AI36" i="36"/>
  <c r="AG36" i="36"/>
  <c r="AN36" i="36"/>
  <c r="AM36" i="36"/>
  <c r="AK36" i="36"/>
  <c r="AB36" i="36"/>
  <c r="Y36" i="36"/>
  <c r="X36" i="36"/>
  <c r="AL36" i="36"/>
  <c r="Z36" i="36"/>
  <c r="AC36" i="36"/>
  <c r="AD36" i="36"/>
  <c r="AF36" i="36"/>
  <c r="AE36" i="36"/>
  <c r="AH36" i="36"/>
  <c r="V36" i="36"/>
  <c r="W36" i="36"/>
  <c r="AA36" i="36"/>
  <c r="AO36" i="36"/>
  <c r="AJ37" i="36"/>
  <c r="AI37" i="36"/>
  <c r="AG37" i="36"/>
  <c r="AN37" i="36"/>
  <c r="AM37" i="36"/>
  <c r="AK37" i="36"/>
  <c r="AB37" i="36"/>
  <c r="Y37" i="36"/>
  <c r="X37" i="36"/>
  <c r="AL37" i="36"/>
  <c r="Z37" i="36"/>
  <c r="AC37" i="36"/>
  <c r="AD37" i="36"/>
  <c r="AF37" i="36"/>
  <c r="AE37" i="36"/>
  <c r="AH37" i="36"/>
  <c r="V37" i="36"/>
  <c r="W37" i="36"/>
  <c r="AA37" i="36"/>
  <c r="AO37" i="36"/>
  <c r="AJ38" i="36"/>
  <c r="AI38" i="36"/>
  <c r="AG38" i="36"/>
  <c r="AN38" i="36"/>
  <c r="AM38" i="36"/>
  <c r="AK38" i="36"/>
  <c r="AB38" i="36"/>
  <c r="Y38" i="36"/>
  <c r="X38" i="36"/>
  <c r="AL38" i="36"/>
  <c r="Z38" i="36"/>
  <c r="AC38" i="36"/>
  <c r="AD38" i="36"/>
  <c r="AF38" i="36"/>
  <c r="AE38" i="36"/>
  <c r="AH38" i="36"/>
  <c r="V38" i="36"/>
  <c r="W38" i="36"/>
  <c r="AA38" i="36"/>
  <c r="AO38" i="36"/>
  <c r="AJ39" i="36"/>
  <c r="AI39" i="36"/>
  <c r="AG39" i="36"/>
  <c r="AN39" i="36"/>
  <c r="AM39" i="36"/>
  <c r="AK39" i="36"/>
  <c r="AB39" i="36"/>
  <c r="Y39" i="36"/>
  <c r="X39" i="36"/>
  <c r="AL39" i="36"/>
  <c r="Z39" i="36"/>
  <c r="AC39" i="36"/>
  <c r="AD39" i="36"/>
  <c r="AF39" i="36"/>
  <c r="AE39" i="36"/>
  <c r="AH39" i="36"/>
  <c r="V39" i="36"/>
  <c r="W39" i="36"/>
  <c r="AA39" i="36"/>
  <c r="AO39" i="36"/>
  <c r="AJ40" i="36"/>
  <c r="AI40" i="36"/>
  <c r="AG40" i="36"/>
  <c r="AN40" i="36"/>
  <c r="AM40" i="36"/>
  <c r="AK40" i="36"/>
  <c r="AB40" i="36"/>
  <c r="Y40" i="36"/>
  <c r="X40" i="36"/>
  <c r="AL40" i="36"/>
  <c r="Z40" i="36"/>
  <c r="AC40" i="36"/>
  <c r="AD40" i="36"/>
  <c r="AF40" i="36"/>
  <c r="AE40" i="36"/>
  <c r="AH40" i="36"/>
  <c r="V40" i="36"/>
  <c r="W40" i="36"/>
  <c r="AA40" i="36"/>
  <c r="AO40" i="36"/>
  <c r="AJ41" i="36"/>
  <c r="AI41" i="36"/>
  <c r="AG41" i="36"/>
  <c r="AN41" i="36"/>
  <c r="AM41" i="36"/>
  <c r="AK41" i="36"/>
  <c r="AB41" i="36"/>
  <c r="Y41" i="36"/>
  <c r="X41" i="36"/>
  <c r="AL41" i="36"/>
  <c r="Z41" i="36"/>
  <c r="AC41" i="36"/>
  <c r="AD41" i="36"/>
  <c r="AF41" i="36"/>
  <c r="AE41" i="36"/>
  <c r="AH41" i="36"/>
  <c r="V41" i="36"/>
  <c r="W41" i="36"/>
  <c r="AA41" i="36"/>
  <c r="AO41" i="36"/>
  <c r="AJ42" i="36"/>
  <c r="AI42" i="36"/>
  <c r="AG42" i="36"/>
  <c r="AN42" i="36"/>
  <c r="AM42" i="36"/>
  <c r="AK42" i="36"/>
  <c r="AB42" i="36"/>
  <c r="Y42" i="36"/>
  <c r="X42" i="36"/>
  <c r="AL42" i="36"/>
  <c r="Z42" i="36"/>
  <c r="AC42" i="36"/>
  <c r="AD42" i="36"/>
  <c r="AF42" i="36"/>
  <c r="AE42" i="36"/>
  <c r="AH42" i="36"/>
  <c r="V42" i="36"/>
  <c r="W42" i="36"/>
  <c r="AA42" i="36"/>
  <c r="AO42" i="36"/>
  <c r="AJ43" i="36"/>
  <c r="AI43" i="36"/>
  <c r="AG43" i="36"/>
  <c r="AN43" i="36"/>
  <c r="AM43" i="36"/>
  <c r="AK43" i="36"/>
  <c r="AB43" i="36"/>
  <c r="Y43" i="36"/>
  <c r="X43" i="36"/>
  <c r="AL43" i="36"/>
  <c r="Z43" i="36"/>
  <c r="AC43" i="36"/>
  <c r="AD43" i="36"/>
  <c r="AF43" i="36"/>
  <c r="AE43" i="36"/>
  <c r="AH43" i="36"/>
  <c r="V43" i="36"/>
  <c r="W43" i="36"/>
  <c r="AA43" i="36"/>
  <c r="AO43" i="36"/>
  <c r="AJ44" i="36"/>
  <c r="AI44" i="36"/>
  <c r="AG44" i="36"/>
  <c r="AN44" i="36"/>
  <c r="AM44" i="36"/>
  <c r="AK44" i="36"/>
  <c r="AB44" i="36"/>
  <c r="Y44" i="36"/>
  <c r="X44" i="36"/>
  <c r="AL44" i="36"/>
  <c r="Z44" i="36"/>
  <c r="AC44" i="36"/>
  <c r="AD44" i="36"/>
  <c r="AF44" i="36"/>
  <c r="AE44" i="36"/>
  <c r="AH44" i="36"/>
  <c r="V44" i="36"/>
  <c r="W44" i="36"/>
  <c r="AA44" i="36"/>
  <c r="AO44" i="36"/>
  <c r="AJ45" i="36"/>
  <c r="AI45" i="36"/>
  <c r="AG45" i="36"/>
  <c r="AN45" i="36"/>
  <c r="AM45" i="36"/>
  <c r="AK45" i="36"/>
  <c r="AB45" i="36"/>
  <c r="Y45" i="36"/>
  <c r="X45" i="36"/>
  <c r="AL45" i="36"/>
  <c r="Z45" i="36"/>
  <c r="AC45" i="36"/>
  <c r="AD45" i="36"/>
  <c r="AF45" i="36"/>
  <c r="AE45" i="36"/>
  <c r="AH45" i="36"/>
  <c r="V45" i="36"/>
  <c r="W45" i="36"/>
  <c r="AA45" i="36"/>
  <c r="AO45" i="36"/>
  <c r="AJ46" i="36"/>
  <c r="AI46" i="36"/>
  <c r="AG46" i="36"/>
  <c r="AN46" i="36"/>
  <c r="AM46" i="36"/>
  <c r="AK46" i="36"/>
  <c r="AB46" i="36"/>
  <c r="Y46" i="36"/>
  <c r="X46" i="36"/>
  <c r="AL46" i="36"/>
  <c r="Z46" i="36"/>
  <c r="AC46" i="36"/>
  <c r="AD46" i="36"/>
  <c r="AF46" i="36"/>
  <c r="AE46" i="36"/>
  <c r="AH46" i="36"/>
  <c r="V46" i="36"/>
  <c r="W46" i="36"/>
  <c r="AA46" i="36"/>
  <c r="AO46" i="36"/>
  <c r="AJ47" i="36"/>
  <c r="AI47" i="36"/>
  <c r="AG47" i="36"/>
  <c r="AN47" i="36"/>
  <c r="AM47" i="36"/>
  <c r="AK47" i="36"/>
  <c r="AB47" i="36"/>
  <c r="Y47" i="36"/>
  <c r="X47" i="36"/>
  <c r="AL47" i="36"/>
  <c r="Z47" i="36"/>
  <c r="AC47" i="36"/>
  <c r="AD47" i="36"/>
  <c r="AF47" i="36"/>
  <c r="AE47" i="36"/>
  <c r="AH47" i="36"/>
  <c r="V47" i="36"/>
  <c r="W47" i="36"/>
  <c r="AA47" i="36"/>
  <c r="AO47" i="36"/>
  <c r="AJ48" i="36"/>
  <c r="AI48" i="36"/>
  <c r="AG48" i="36"/>
  <c r="AN48" i="36"/>
  <c r="AM48" i="36"/>
  <c r="AK48" i="36"/>
  <c r="AB48" i="36"/>
  <c r="Y48" i="36"/>
  <c r="X48" i="36"/>
  <c r="AL48" i="36"/>
  <c r="Z48" i="36"/>
  <c r="AC48" i="36"/>
  <c r="AD48" i="36"/>
  <c r="AF48" i="36"/>
  <c r="AE48" i="36"/>
  <c r="AH48" i="36"/>
  <c r="V48" i="36"/>
  <c r="W48" i="36"/>
  <c r="AA48" i="36"/>
  <c r="AO48" i="36"/>
  <c r="AJ49" i="36"/>
  <c r="AI49" i="36"/>
  <c r="AG49" i="36"/>
  <c r="AN49" i="36"/>
  <c r="AM49" i="36"/>
  <c r="AK49" i="36"/>
  <c r="AB49" i="36"/>
  <c r="Y49" i="36"/>
  <c r="X49" i="36"/>
  <c r="AL49" i="36"/>
  <c r="Z49" i="36"/>
  <c r="AC49" i="36"/>
  <c r="AD49" i="36"/>
  <c r="AF49" i="36"/>
  <c r="AE49" i="36"/>
  <c r="AH49" i="36"/>
  <c r="V49" i="36"/>
  <c r="W49" i="36"/>
  <c r="AA49" i="36"/>
  <c r="AO49" i="36"/>
  <c r="AJ50" i="36"/>
  <c r="AI50" i="36"/>
  <c r="AG50" i="36"/>
  <c r="AN50" i="36"/>
  <c r="AM50" i="36"/>
  <c r="AK50" i="36"/>
  <c r="AB50" i="36"/>
  <c r="Y50" i="36"/>
  <c r="X50" i="36"/>
  <c r="AL50" i="36"/>
  <c r="Z50" i="36"/>
  <c r="AC50" i="36"/>
  <c r="AD50" i="36"/>
  <c r="AF50" i="36"/>
  <c r="AE50" i="36"/>
  <c r="AH50" i="36"/>
  <c r="V50" i="36"/>
  <c r="W50" i="36"/>
  <c r="AA50" i="36"/>
  <c r="AO50" i="36"/>
  <c r="AJ51" i="36"/>
  <c r="AI51" i="36"/>
  <c r="AG51" i="36"/>
  <c r="AN51" i="36"/>
  <c r="AM51" i="36"/>
  <c r="AK51" i="36"/>
  <c r="AB51" i="36"/>
  <c r="Y51" i="36"/>
  <c r="X51" i="36"/>
  <c r="AL51" i="36"/>
  <c r="Z51" i="36"/>
  <c r="AC51" i="36"/>
  <c r="AD51" i="36"/>
  <c r="AF51" i="36"/>
  <c r="AE51" i="36"/>
  <c r="AH51" i="36"/>
  <c r="V51" i="36"/>
  <c r="W51" i="36"/>
  <c r="AA51" i="36"/>
  <c r="AO51" i="36"/>
  <c r="AJ52" i="36"/>
  <c r="AI52" i="36"/>
  <c r="AG52" i="36"/>
  <c r="AN52" i="36"/>
  <c r="AM52" i="36"/>
  <c r="AK52" i="36"/>
  <c r="AB52" i="36"/>
  <c r="Y52" i="36"/>
  <c r="X52" i="36"/>
  <c r="AL52" i="36"/>
  <c r="Z52" i="36"/>
  <c r="AC52" i="36"/>
  <c r="AD52" i="36"/>
  <c r="AF52" i="36"/>
  <c r="AE52" i="36"/>
  <c r="AH52" i="36"/>
  <c r="V52" i="36"/>
  <c r="W52" i="36"/>
  <c r="AA52" i="36"/>
  <c r="AO52" i="36"/>
  <c r="AJ53" i="36"/>
  <c r="AI53" i="36"/>
  <c r="AG53" i="36"/>
  <c r="AN53" i="36"/>
  <c r="AM53" i="36"/>
  <c r="AK53" i="36"/>
  <c r="AB53" i="36"/>
  <c r="Y53" i="36"/>
  <c r="X53" i="36"/>
  <c r="AL53" i="36"/>
  <c r="Z53" i="36"/>
  <c r="AC53" i="36"/>
  <c r="AD53" i="36"/>
  <c r="AF53" i="36"/>
  <c r="AE53" i="36"/>
  <c r="AH53" i="36"/>
  <c r="V53" i="36"/>
  <c r="W53" i="36"/>
  <c r="AA53" i="36"/>
  <c r="AO53" i="36"/>
  <c r="AJ54" i="36"/>
  <c r="AI54" i="36"/>
  <c r="AG54" i="36"/>
  <c r="AN54" i="36"/>
  <c r="AM54" i="36"/>
  <c r="AK54" i="36"/>
  <c r="AB54" i="36"/>
  <c r="Y54" i="36"/>
  <c r="X54" i="36"/>
  <c r="AL54" i="36"/>
  <c r="Z54" i="36"/>
  <c r="AC54" i="36"/>
  <c r="AD54" i="36"/>
  <c r="AF54" i="36"/>
  <c r="AE54" i="36"/>
  <c r="AH54" i="36"/>
  <c r="V54" i="36"/>
  <c r="W54" i="36"/>
  <c r="AA54" i="36"/>
  <c r="AO54" i="36"/>
  <c r="AJ55" i="36"/>
  <c r="AI55" i="36"/>
  <c r="AG55" i="36"/>
  <c r="AN55" i="36"/>
  <c r="AM55" i="36"/>
  <c r="AK55" i="36"/>
  <c r="AB55" i="36"/>
  <c r="Y55" i="36"/>
  <c r="X55" i="36"/>
  <c r="AL55" i="36"/>
  <c r="Z55" i="36"/>
  <c r="AC55" i="36"/>
  <c r="AD55" i="36"/>
  <c r="AF55" i="36"/>
  <c r="AE55" i="36"/>
  <c r="AH55" i="36"/>
  <c r="V55" i="36"/>
  <c r="W55" i="36"/>
  <c r="AA55" i="36"/>
  <c r="AO55" i="36"/>
  <c r="AJ56" i="36"/>
  <c r="AI56" i="36"/>
  <c r="AG56" i="36"/>
  <c r="AN56" i="36"/>
  <c r="AM56" i="36"/>
  <c r="AK56" i="36"/>
  <c r="AB56" i="36"/>
  <c r="Y56" i="36"/>
  <c r="X56" i="36"/>
  <c r="AL56" i="36"/>
  <c r="Z56" i="36"/>
  <c r="AC56" i="36"/>
  <c r="AD56" i="36"/>
  <c r="AF56" i="36"/>
  <c r="AE56" i="36"/>
  <c r="AH56" i="36"/>
  <c r="V56" i="36"/>
  <c r="W56" i="36"/>
  <c r="AA56" i="36"/>
  <c r="AO56" i="36"/>
  <c r="AJ57" i="36"/>
  <c r="AI57" i="36"/>
  <c r="AG57" i="36"/>
  <c r="AN57" i="36"/>
  <c r="AM57" i="36"/>
  <c r="AK57" i="36"/>
  <c r="AB57" i="36"/>
  <c r="Y57" i="36"/>
  <c r="X57" i="36"/>
  <c r="AL57" i="36"/>
  <c r="Z57" i="36"/>
  <c r="AC57" i="36"/>
  <c r="AD57" i="36"/>
  <c r="AF57" i="36"/>
  <c r="AE57" i="36"/>
  <c r="AH57" i="36"/>
  <c r="V57" i="36"/>
  <c r="W57" i="36"/>
  <c r="AA57" i="36"/>
  <c r="AO57" i="36"/>
  <c r="AJ58" i="36"/>
  <c r="AI58" i="36"/>
  <c r="AG58" i="36"/>
  <c r="AN58" i="36"/>
  <c r="AM58" i="36"/>
  <c r="AK58" i="36"/>
  <c r="AB58" i="36"/>
  <c r="Y58" i="36"/>
  <c r="X58" i="36"/>
  <c r="AL58" i="36"/>
  <c r="Z58" i="36"/>
  <c r="AC58" i="36"/>
  <c r="AD58" i="36"/>
  <c r="AF58" i="36"/>
  <c r="AE58" i="36"/>
  <c r="AH58" i="36"/>
  <c r="V58" i="36"/>
  <c r="W58" i="36"/>
  <c r="AA58" i="36"/>
  <c r="AO58" i="36"/>
  <c r="AJ59" i="36"/>
  <c r="AI59" i="36"/>
  <c r="AG59" i="36"/>
  <c r="AN59" i="36"/>
  <c r="AM59" i="36"/>
  <c r="AK59" i="36"/>
  <c r="AB59" i="36"/>
  <c r="Y59" i="36"/>
  <c r="X59" i="36"/>
  <c r="AL59" i="36"/>
  <c r="Z59" i="36"/>
  <c r="AC59" i="36"/>
  <c r="AD59" i="36"/>
  <c r="AF59" i="36"/>
  <c r="AE59" i="36"/>
  <c r="AH59" i="36"/>
  <c r="V59" i="36"/>
  <c r="W59" i="36"/>
  <c r="AA59" i="36"/>
  <c r="AO59" i="36"/>
  <c r="AJ60" i="36"/>
  <c r="AI60" i="36"/>
  <c r="AG60" i="36"/>
  <c r="AN60" i="36"/>
  <c r="AM60" i="36"/>
  <c r="AK60" i="36"/>
  <c r="AB60" i="36"/>
  <c r="Y60" i="36"/>
  <c r="X60" i="36"/>
  <c r="AL60" i="36"/>
  <c r="Z60" i="36"/>
  <c r="AC60" i="36"/>
  <c r="AD60" i="36"/>
  <c r="AF60" i="36"/>
  <c r="AE60" i="36"/>
  <c r="AH60" i="36"/>
  <c r="V60" i="36"/>
  <c r="W60" i="36"/>
  <c r="AA60" i="36"/>
  <c r="AO60" i="36"/>
  <c r="AJ61" i="36"/>
  <c r="AI61" i="36"/>
  <c r="AG61" i="36"/>
  <c r="AN61" i="36"/>
  <c r="AM61" i="36"/>
  <c r="AK61" i="36"/>
  <c r="AB61" i="36"/>
  <c r="Y61" i="36"/>
  <c r="X61" i="36"/>
  <c r="AL61" i="36"/>
  <c r="Z61" i="36"/>
  <c r="AC61" i="36"/>
  <c r="AD61" i="36"/>
  <c r="AF61" i="36"/>
  <c r="AE61" i="36"/>
  <c r="AH61" i="36"/>
  <c r="V61" i="36"/>
  <c r="W61" i="36"/>
  <c r="AA61" i="36"/>
  <c r="AO61" i="36"/>
  <c r="AJ62" i="36"/>
  <c r="AI62" i="36"/>
  <c r="AG62" i="36"/>
  <c r="AN62" i="36"/>
  <c r="AM62" i="36"/>
  <c r="AK62" i="36"/>
  <c r="AB62" i="36"/>
  <c r="Y62" i="36"/>
  <c r="X62" i="36"/>
  <c r="AL62" i="36"/>
  <c r="Z62" i="36"/>
  <c r="AC62" i="36"/>
  <c r="AD62" i="36"/>
  <c r="AF62" i="36"/>
  <c r="AE62" i="36"/>
  <c r="AH62" i="36"/>
  <c r="V62" i="36"/>
  <c r="W62" i="36"/>
  <c r="AA62" i="36"/>
  <c r="AO62" i="36"/>
  <c r="AJ63" i="36"/>
  <c r="AI63" i="36"/>
  <c r="AG63" i="36"/>
  <c r="AN63" i="36"/>
  <c r="AM63" i="36"/>
  <c r="AK63" i="36"/>
  <c r="AB63" i="36"/>
  <c r="Y63" i="36"/>
  <c r="X63" i="36"/>
  <c r="AL63" i="36"/>
  <c r="Z63" i="36"/>
  <c r="AC63" i="36"/>
  <c r="AD63" i="36"/>
  <c r="AF63" i="36"/>
  <c r="AE63" i="36"/>
  <c r="AH63" i="36"/>
  <c r="V63" i="36"/>
  <c r="W63" i="36"/>
  <c r="AA63" i="36"/>
  <c r="AO63" i="36"/>
  <c r="AJ64" i="36"/>
  <c r="AI64" i="36"/>
  <c r="AG64" i="36"/>
  <c r="AN64" i="36"/>
  <c r="AM64" i="36"/>
  <c r="AK64" i="36"/>
  <c r="AB64" i="36"/>
  <c r="Y64" i="36"/>
  <c r="X64" i="36"/>
  <c r="AL64" i="36"/>
  <c r="Z64" i="36"/>
  <c r="AC64" i="36"/>
  <c r="AD64" i="36"/>
  <c r="AF64" i="36"/>
  <c r="AE64" i="36"/>
  <c r="AH64" i="36"/>
  <c r="V64" i="36"/>
  <c r="W64" i="36"/>
  <c r="AA64" i="36"/>
  <c r="AO64" i="36"/>
  <c r="AJ65" i="36"/>
  <c r="AI65" i="36"/>
  <c r="AG65" i="36"/>
  <c r="AN65" i="36"/>
  <c r="AM65" i="36"/>
  <c r="AK65" i="36"/>
  <c r="AB65" i="36"/>
  <c r="Y65" i="36"/>
  <c r="X65" i="36"/>
  <c r="AL65" i="36"/>
  <c r="Z65" i="36"/>
  <c r="AC65" i="36"/>
  <c r="AD65" i="36"/>
  <c r="AF65" i="36"/>
  <c r="AE65" i="36"/>
  <c r="AH65" i="36"/>
  <c r="V65" i="36"/>
  <c r="W65" i="36"/>
  <c r="AA65" i="36"/>
  <c r="AO65" i="36"/>
  <c r="AJ66" i="36"/>
  <c r="AI66" i="36"/>
  <c r="AG66" i="36"/>
  <c r="AN66" i="36"/>
  <c r="AM66" i="36"/>
  <c r="AK66" i="36"/>
  <c r="AB66" i="36"/>
  <c r="Y66" i="36"/>
  <c r="X66" i="36"/>
  <c r="AL66" i="36"/>
  <c r="Z66" i="36"/>
  <c r="AC66" i="36"/>
  <c r="AD66" i="36"/>
  <c r="AF66" i="36"/>
  <c r="AE66" i="36"/>
  <c r="AH66" i="36"/>
  <c r="V66" i="36"/>
  <c r="W66" i="36"/>
  <c r="AA66" i="36"/>
  <c r="AO66" i="36"/>
  <c r="AJ67" i="36"/>
  <c r="AI67" i="36"/>
  <c r="AG67" i="36"/>
  <c r="AN67" i="36"/>
  <c r="AM67" i="36"/>
  <c r="AK67" i="36"/>
  <c r="AB67" i="36"/>
  <c r="Y67" i="36"/>
  <c r="X67" i="36"/>
  <c r="AL67" i="36"/>
  <c r="Z67" i="36"/>
  <c r="AC67" i="36"/>
  <c r="AD67" i="36"/>
  <c r="AF67" i="36"/>
  <c r="AE67" i="36"/>
  <c r="AH67" i="36"/>
  <c r="V67" i="36"/>
  <c r="W67" i="36"/>
  <c r="AA67" i="36"/>
  <c r="AO67" i="36"/>
  <c r="AJ68" i="36"/>
  <c r="AI68" i="36"/>
  <c r="AG68" i="36"/>
  <c r="AN68" i="36"/>
  <c r="AM68" i="36"/>
  <c r="AK68" i="36"/>
  <c r="AB68" i="36"/>
  <c r="Y68" i="36"/>
  <c r="X68" i="36"/>
  <c r="AL68" i="36"/>
  <c r="Z68" i="36"/>
  <c r="AC68" i="36"/>
  <c r="AD68" i="36"/>
  <c r="AF68" i="36"/>
  <c r="AE68" i="36"/>
  <c r="AH68" i="36"/>
  <c r="V68" i="36"/>
  <c r="W68" i="36"/>
  <c r="AA68" i="36"/>
  <c r="AO68" i="36"/>
  <c r="AJ69" i="36"/>
  <c r="AI69" i="36"/>
  <c r="AG69" i="36"/>
  <c r="AN69" i="36"/>
  <c r="AM69" i="36"/>
  <c r="AK69" i="36"/>
  <c r="AB69" i="36"/>
  <c r="Y69" i="36"/>
  <c r="X69" i="36"/>
  <c r="AL69" i="36"/>
  <c r="Z69" i="36"/>
  <c r="AC69" i="36"/>
  <c r="AD69" i="36"/>
  <c r="AF69" i="36"/>
  <c r="AE69" i="36"/>
  <c r="AH69" i="36"/>
  <c r="V69" i="36"/>
  <c r="W69" i="36"/>
  <c r="AA69" i="36"/>
  <c r="AO69" i="36"/>
  <c r="AJ70" i="36"/>
  <c r="AI70" i="36"/>
  <c r="AG70" i="36"/>
  <c r="AN70" i="36"/>
  <c r="AM70" i="36"/>
  <c r="AK70" i="36"/>
  <c r="AB70" i="36"/>
  <c r="Y70" i="36"/>
  <c r="X70" i="36"/>
  <c r="AL70" i="36"/>
  <c r="Z70" i="36"/>
  <c r="AC70" i="36"/>
  <c r="AD70" i="36"/>
  <c r="AF70" i="36"/>
  <c r="AE70" i="36"/>
  <c r="AH70" i="36"/>
  <c r="V70" i="36"/>
  <c r="W70" i="36"/>
  <c r="AA70" i="36"/>
  <c r="AO70" i="36"/>
  <c r="AJ71" i="36"/>
  <c r="AI71" i="36"/>
  <c r="AG71" i="36"/>
  <c r="AN71" i="36"/>
  <c r="AM71" i="36"/>
  <c r="AK71" i="36"/>
  <c r="AB71" i="36"/>
  <c r="Y71" i="36"/>
  <c r="X71" i="36"/>
  <c r="AL71" i="36"/>
  <c r="Z71" i="36"/>
  <c r="AC71" i="36"/>
  <c r="AD71" i="36"/>
  <c r="AF71" i="36"/>
  <c r="AE71" i="36"/>
  <c r="AH71" i="36"/>
  <c r="V71" i="36"/>
  <c r="W71" i="36"/>
  <c r="AA71" i="36"/>
  <c r="AO71" i="36"/>
  <c r="AJ72" i="36"/>
  <c r="AI72" i="36"/>
  <c r="AG72" i="36"/>
  <c r="AN72" i="36"/>
  <c r="AM72" i="36"/>
  <c r="AK72" i="36"/>
  <c r="AB72" i="36"/>
  <c r="Y72" i="36"/>
  <c r="X72" i="36"/>
  <c r="AL72" i="36"/>
  <c r="Z72" i="36"/>
  <c r="AC72" i="36"/>
  <c r="AD72" i="36"/>
  <c r="AF72" i="36"/>
  <c r="AE72" i="36"/>
  <c r="AH72" i="36"/>
  <c r="V72" i="36"/>
  <c r="W72" i="36"/>
  <c r="AA72" i="36"/>
  <c r="AO72" i="36"/>
  <c r="AJ73" i="36"/>
  <c r="AI73" i="36"/>
  <c r="AG73" i="36"/>
  <c r="AN73" i="36"/>
  <c r="AM73" i="36"/>
  <c r="AK73" i="36"/>
  <c r="AB73" i="36"/>
  <c r="Y73" i="36"/>
  <c r="X73" i="36"/>
  <c r="AL73" i="36"/>
  <c r="Z73" i="36"/>
  <c r="AC73" i="36"/>
  <c r="AD73" i="36"/>
  <c r="AF73" i="36"/>
  <c r="AE73" i="36"/>
  <c r="AH73" i="36"/>
  <c r="V73" i="36"/>
  <c r="W73" i="36"/>
  <c r="AA73" i="36"/>
  <c r="AO73" i="36"/>
  <c r="AJ74" i="36"/>
  <c r="AI74" i="36"/>
  <c r="AG74" i="36"/>
  <c r="AN74" i="36"/>
  <c r="AM74" i="36"/>
  <c r="AK74" i="36"/>
  <c r="AB74" i="36"/>
  <c r="Y74" i="36"/>
  <c r="X74" i="36"/>
  <c r="AL74" i="36"/>
  <c r="Z74" i="36"/>
  <c r="AC74" i="36"/>
  <c r="AD74" i="36"/>
  <c r="AF74" i="36"/>
  <c r="AE74" i="36"/>
  <c r="AH74" i="36"/>
  <c r="V74" i="36"/>
  <c r="W74" i="36"/>
  <c r="AA74" i="36"/>
  <c r="AO74" i="36"/>
  <c r="AJ75" i="36"/>
  <c r="AI75" i="36"/>
  <c r="AG75" i="36"/>
  <c r="AN75" i="36"/>
  <c r="AM75" i="36"/>
  <c r="AK75" i="36"/>
  <c r="AB75" i="36"/>
  <c r="Y75" i="36"/>
  <c r="X75" i="36"/>
  <c r="AL75" i="36"/>
  <c r="Z75" i="36"/>
  <c r="AC75" i="36"/>
  <c r="AD75" i="36"/>
  <c r="AF75" i="36"/>
  <c r="AE75" i="36"/>
  <c r="AH75" i="36"/>
  <c r="V75" i="36"/>
  <c r="W75" i="36"/>
  <c r="AA75" i="36"/>
  <c r="AO75" i="36"/>
  <c r="AJ76" i="36"/>
  <c r="AI76" i="36"/>
  <c r="AG76" i="36"/>
  <c r="AN76" i="36"/>
  <c r="AM76" i="36"/>
  <c r="AK76" i="36"/>
  <c r="AB76" i="36"/>
  <c r="Y76" i="36"/>
  <c r="X76" i="36"/>
  <c r="AL76" i="36"/>
  <c r="Z76" i="36"/>
  <c r="AC76" i="36"/>
  <c r="AD76" i="36"/>
  <c r="AF76" i="36"/>
  <c r="AE76" i="36"/>
  <c r="AH76" i="36"/>
  <c r="V76" i="36"/>
  <c r="W76" i="36"/>
  <c r="AA76" i="36"/>
  <c r="AO76" i="36"/>
  <c r="AJ77" i="36"/>
  <c r="AI77" i="36"/>
  <c r="AG77" i="36"/>
  <c r="AN77" i="36"/>
  <c r="AM77" i="36"/>
  <c r="AK77" i="36"/>
  <c r="AB77" i="36"/>
  <c r="Y77" i="36"/>
  <c r="X77" i="36"/>
  <c r="AL77" i="36"/>
  <c r="Z77" i="36"/>
  <c r="AC77" i="36"/>
  <c r="AD77" i="36"/>
  <c r="AF77" i="36"/>
  <c r="AE77" i="36"/>
  <c r="AH77" i="36"/>
  <c r="V77" i="36"/>
  <c r="W77" i="36"/>
  <c r="AA77" i="36"/>
  <c r="AO77" i="36"/>
  <c r="AJ78" i="36"/>
  <c r="AI78" i="36"/>
  <c r="AG78" i="36"/>
  <c r="AN78" i="36"/>
  <c r="AM78" i="36"/>
  <c r="AK78" i="36"/>
  <c r="AB78" i="36"/>
  <c r="Y78" i="36"/>
  <c r="X78" i="36"/>
  <c r="AL78" i="36"/>
  <c r="Z78" i="36"/>
  <c r="AC78" i="36"/>
  <c r="AD78" i="36"/>
  <c r="AF78" i="36"/>
  <c r="AE78" i="36"/>
  <c r="AH78" i="36"/>
  <c r="V78" i="36"/>
  <c r="W78" i="36"/>
  <c r="AA78" i="36"/>
  <c r="AO78" i="36"/>
  <c r="AJ79" i="36"/>
  <c r="AI79" i="36"/>
  <c r="AG79" i="36"/>
  <c r="AN79" i="36"/>
  <c r="AM79" i="36"/>
  <c r="AK79" i="36"/>
  <c r="AB79" i="36"/>
  <c r="Y79" i="36"/>
  <c r="X79" i="36"/>
  <c r="AL79" i="36"/>
  <c r="Z79" i="36"/>
  <c r="AC79" i="36"/>
  <c r="AD79" i="36"/>
  <c r="AF79" i="36"/>
  <c r="AE79" i="36"/>
  <c r="AH79" i="36"/>
  <c r="V79" i="36"/>
  <c r="W79" i="36"/>
  <c r="AA79" i="36"/>
  <c r="AO79" i="36"/>
  <c r="AJ80" i="36"/>
  <c r="AI80" i="36"/>
  <c r="AG80" i="36"/>
  <c r="AN80" i="36"/>
  <c r="AM80" i="36"/>
  <c r="AK80" i="36"/>
  <c r="AB80" i="36"/>
  <c r="Y80" i="36"/>
  <c r="X80" i="36"/>
  <c r="AL80" i="36"/>
  <c r="Z80" i="36"/>
  <c r="AC80" i="36"/>
  <c r="AD80" i="36"/>
  <c r="AF80" i="36"/>
  <c r="AE80" i="36"/>
  <c r="AH80" i="36"/>
  <c r="V80" i="36"/>
  <c r="W80" i="36"/>
  <c r="AA80" i="36"/>
  <c r="AO80" i="36"/>
  <c r="AJ81" i="36"/>
  <c r="AI81" i="36"/>
  <c r="AG81" i="36"/>
  <c r="AN81" i="36"/>
  <c r="AM81" i="36"/>
  <c r="AK81" i="36"/>
  <c r="AB81" i="36"/>
  <c r="Y81" i="36"/>
  <c r="X81" i="36"/>
  <c r="AL81" i="36"/>
  <c r="Z81" i="36"/>
  <c r="AC81" i="36"/>
  <c r="AD81" i="36"/>
  <c r="AF81" i="36"/>
  <c r="AE81" i="36"/>
  <c r="AH81" i="36"/>
  <c r="V81" i="36"/>
  <c r="W81" i="36"/>
  <c r="AA81" i="36"/>
  <c r="AO81" i="36"/>
  <c r="AJ82" i="36"/>
  <c r="AI82" i="36"/>
  <c r="AG82" i="36"/>
  <c r="AN82" i="36"/>
  <c r="AM82" i="36"/>
  <c r="AK82" i="36"/>
  <c r="AB82" i="36"/>
  <c r="Y82" i="36"/>
  <c r="X82" i="36"/>
  <c r="AL82" i="36"/>
  <c r="Z82" i="36"/>
  <c r="AC82" i="36"/>
  <c r="AD82" i="36"/>
  <c r="AF82" i="36"/>
  <c r="AE82" i="36"/>
  <c r="AH82" i="36"/>
  <c r="V82" i="36"/>
  <c r="W82" i="36"/>
  <c r="AA82" i="36"/>
  <c r="AO82" i="36"/>
  <c r="AJ83" i="36"/>
  <c r="AI83" i="36"/>
  <c r="AG83" i="36"/>
  <c r="AN83" i="36"/>
  <c r="AM83" i="36"/>
  <c r="AK83" i="36"/>
  <c r="AB83" i="36"/>
  <c r="Y83" i="36"/>
  <c r="X83" i="36"/>
  <c r="AL83" i="36"/>
  <c r="Z83" i="36"/>
  <c r="AC83" i="36"/>
  <c r="AD83" i="36"/>
  <c r="AF83" i="36"/>
  <c r="AE83" i="36"/>
  <c r="AH83" i="36"/>
  <c r="V83" i="36"/>
  <c r="W83" i="36"/>
  <c r="AA83" i="36"/>
  <c r="AO83" i="36"/>
  <c r="AJ84" i="36"/>
  <c r="AI84" i="36"/>
  <c r="AG84" i="36"/>
  <c r="AN84" i="36"/>
  <c r="AM84" i="36"/>
  <c r="AK84" i="36"/>
  <c r="AB84" i="36"/>
  <c r="Y84" i="36"/>
  <c r="X84" i="36"/>
  <c r="AL84" i="36"/>
  <c r="Z84" i="36"/>
  <c r="AC84" i="36"/>
  <c r="AD84" i="36"/>
  <c r="AF84" i="36"/>
  <c r="AE84" i="36"/>
  <c r="AH84" i="36"/>
  <c r="V84" i="36"/>
  <c r="W84" i="36"/>
  <c r="AA84" i="36"/>
  <c r="AO84" i="36"/>
  <c r="AJ85" i="36"/>
  <c r="AI85" i="36"/>
  <c r="AG85" i="36"/>
  <c r="AN85" i="36"/>
  <c r="AM85" i="36"/>
  <c r="AK85" i="36"/>
  <c r="AB85" i="36"/>
  <c r="Y85" i="36"/>
  <c r="X85" i="36"/>
  <c r="AL85" i="36"/>
  <c r="Z85" i="36"/>
  <c r="AC85" i="36"/>
  <c r="AD85" i="36"/>
  <c r="AF85" i="36"/>
  <c r="AE85" i="36"/>
  <c r="AH85" i="36"/>
  <c r="V85" i="36"/>
  <c r="W85" i="36"/>
  <c r="AA85" i="36"/>
  <c r="AO85" i="36"/>
  <c r="AJ86" i="36"/>
  <c r="AI86" i="36"/>
  <c r="AG86" i="36"/>
  <c r="AN86" i="36"/>
  <c r="AM86" i="36"/>
  <c r="AK86" i="36"/>
  <c r="AB86" i="36"/>
  <c r="Y86" i="36"/>
  <c r="X86" i="36"/>
  <c r="AL86" i="36"/>
  <c r="Z86" i="36"/>
  <c r="AC86" i="36"/>
  <c r="AD86" i="36"/>
  <c r="AF86" i="36"/>
  <c r="AE86" i="36"/>
  <c r="AH86" i="36"/>
  <c r="V86" i="36"/>
  <c r="W86" i="36"/>
  <c r="AA86" i="36"/>
  <c r="AO86" i="36"/>
  <c r="AJ87" i="36"/>
  <c r="AI87" i="36"/>
  <c r="AG87" i="36"/>
  <c r="AN87" i="36"/>
  <c r="AM87" i="36"/>
  <c r="AK87" i="36"/>
  <c r="AB87" i="36"/>
  <c r="Y87" i="36"/>
  <c r="X87" i="36"/>
  <c r="AL87" i="36"/>
  <c r="Z87" i="36"/>
  <c r="AC87" i="36"/>
  <c r="AD87" i="36"/>
  <c r="AF87" i="36"/>
  <c r="AE87" i="36"/>
  <c r="AH87" i="36"/>
  <c r="V87" i="36"/>
  <c r="W87" i="36"/>
  <c r="AA87" i="36"/>
  <c r="AO87" i="36"/>
  <c r="AJ88" i="36"/>
  <c r="AI88" i="36"/>
  <c r="AG88" i="36"/>
  <c r="AN88" i="36"/>
  <c r="AM88" i="36"/>
  <c r="AK88" i="36"/>
  <c r="AB88" i="36"/>
  <c r="Y88" i="36"/>
  <c r="X88" i="36"/>
  <c r="AL88" i="36"/>
  <c r="Z88" i="36"/>
  <c r="AC88" i="36"/>
  <c r="AD88" i="36"/>
  <c r="AF88" i="36"/>
  <c r="AE88" i="36"/>
  <c r="AH88" i="36"/>
  <c r="V88" i="36"/>
  <c r="W88" i="36"/>
  <c r="AA88" i="36"/>
  <c r="AO88" i="36"/>
  <c r="AJ89" i="36"/>
  <c r="AI89" i="36"/>
  <c r="AG89" i="36"/>
  <c r="AN89" i="36"/>
  <c r="AM89" i="36"/>
  <c r="AK89" i="36"/>
  <c r="AB89" i="36"/>
  <c r="Y89" i="36"/>
  <c r="X89" i="36"/>
  <c r="AL89" i="36"/>
  <c r="Z89" i="36"/>
  <c r="AC89" i="36"/>
  <c r="AD89" i="36"/>
  <c r="AF89" i="36"/>
  <c r="AE89" i="36"/>
  <c r="AH89" i="36"/>
  <c r="V89" i="36"/>
  <c r="W89" i="36"/>
  <c r="AA89" i="36"/>
  <c r="AO89" i="36"/>
  <c r="AJ90" i="36"/>
  <c r="AI90" i="36"/>
  <c r="AG90" i="36"/>
  <c r="AN90" i="36"/>
  <c r="AM90" i="36"/>
  <c r="AK90" i="36"/>
  <c r="AB90" i="36"/>
  <c r="Y90" i="36"/>
  <c r="X90" i="36"/>
  <c r="AL90" i="36"/>
  <c r="Z90" i="36"/>
  <c r="AC90" i="36"/>
  <c r="AD90" i="36"/>
  <c r="AF90" i="36"/>
  <c r="AE90" i="36"/>
  <c r="AH90" i="36"/>
  <c r="V90" i="36"/>
  <c r="W90" i="36"/>
  <c r="AA90" i="36"/>
  <c r="AO90" i="36"/>
  <c r="AJ91" i="36"/>
  <c r="AI91" i="36"/>
  <c r="AG91" i="36"/>
  <c r="AN91" i="36"/>
  <c r="AM91" i="36"/>
  <c r="AK91" i="36"/>
  <c r="AB91" i="36"/>
  <c r="Y91" i="36"/>
  <c r="X91" i="36"/>
  <c r="AL91" i="36"/>
  <c r="Z91" i="36"/>
  <c r="AC91" i="36"/>
  <c r="AD91" i="36"/>
  <c r="AF91" i="36"/>
  <c r="AE91" i="36"/>
  <c r="AH91" i="36"/>
  <c r="V91" i="36"/>
  <c r="W91" i="36"/>
  <c r="AA91" i="36"/>
  <c r="AO91" i="36"/>
  <c r="AJ92" i="36"/>
  <c r="AI92" i="36"/>
  <c r="AG92" i="36"/>
  <c r="AN92" i="36"/>
  <c r="AM92" i="36"/>
  <c r="AK92" i="36"/>
  <c r="AB92" i="36"/>
  <c r="Y92" i="36"/>
  <c r="X92" i="36"/>
  <c r="AL92" i="36"/>
  <c r="Z92" i="36"/>
  <c r="AC92" i="36"/>
  <c r="AD92" i="36"/>
  <c r="AF92" i="36"/>
  <c r="AE92" i="36"/>
  <c r="AH92" i="36"/>
  <c r="V92" i="36"/>
  <c r="W92" i="36"/>
  <c r="AA92" i="36"/>
  <c r="AO92" i="36"/>
  <c r="AJ93" i="36"/>
  <c r="AI93" i="36"/>
  <c r="AG93" i="36"/>
  <c r="AN93" i="36"/>
  <c r="AM93" i="36"/>
  <c r="AK93" i="36"/>
  <c r="AB93" i="36"/>
  <c r="Y93" i="36"/>
  <c r="X93" i="36"/>
  <c r="AL93" i="36"/>
  <c r="Z93" i="36"/>
  <c r="AC93" i="36"/>
  <c r="AD93" i="36"/>
  <c r="AF93" i="36"/>
  <c r="AE93" i="36"/>
  <c r="AH93" i="36"/>
  <c r="V93" i="36"/>
  <c r="W93" i="36"/>
  <c r="AA93" i="36"/>
  <c r="AO93" i="36"/>
  <c r="AJ94" i="36"/>
  <c r="AI94" i="36"/>
  <c r="AG94" i="36"/>
  <c r="AN94" i="36"/>
  <c r="AM94" i="36"/>
  <c r="AK94" i="36"/>
  <c r="AB94" i="36"/>
  <c r="Y94" i="36"/>
  <c r="X94" i="36"/>
  <c r="AL94" i="36"/>
  <c r="Z94" i="36"/>
  <c r="AC94" i="36"/>
  <c r="AD94" i="36"/>
  <c r="AF94" i="36"/>
  <c r="AE94" i="36"/>
  <c r="AH94" i="36"/>
  <c r="V94" i="36"/>
  <c r="W94" i="36"/>
  <c r="AA94" i="36"/>
  <c r="AO94" i="36"/>
  <c r="AJ95" i="36"/>
  <c r="AI95" i="36"/>
  <c r="AG95" i="36"/>
  <c r="AN95" i="36"/>
  <c r="AM95" i="36"/>
  <c r="AK95" i="36"/>
  <c r="AB95" i="36"/>
  <c r="Y95" i="36"/>
  <c r="X95" i="36"/>
  <c r="AL95" i="36"/>
  <c r="Z95" i="36"/>
  <c r="AC95" i="36"/>
  <c r="AD95" i="36"/>
  <c r="AF95" i="36"/>
  <c r="AE95" i="36"/>
  <c r="AH95" i="36"/>
  <c r="V95" i="36"/>
  <c r="W95" i="36"/>
  <c r="AA95" i="36"/>
  <c r="AO95" i="36"/>
  <c r="AJ96" i="36"/>
  <c r="AI96" i="36"/>
  <c r="AG96" i="36"/>
  <c r="AN96" i="36"/>
  <c r="AM96" i="36"/>
  <c r="AK96" i="36"/>
  <c r="AB96" i="36"/>
  <c r="Y96" i="36"/>
  <c r="X96" i="36"/>
  <c r="AL96" i="36"/>
  <c r="Z96" i="36"/>
  <c r="AC96" i="36"/>
  <c r="AD96" i="36"/>
  <c r="AF96" i="36"/>
  <c r="AE96" i="36"/>
  <c r="AH96" i="36"/>
  <c r="V96" i="36"/>
  <c r="W96" i="36"/>
  <c r="AA96" i="36"/>
  <c r="AO96" i="36"/>
  <c r="AJ97" i="36"/>
  <c r="AI97" i="36"/>
  <c r="AG97" i="36"/>
  <c r="AN97" i="36"/>
  <c r="AM97" i="36"/>
  <c r="AK97" i="36"/>
  <c r="AB97" i="36"/>
  <c r="Y97" i="36"/>
  <c r="X97" i="36"/>
  <c r="AL97" i="36"/>
  <c r="Z97" i="36"/>
  <c r="AC97" i="36"/>
  <c r="AD97" i="36"/>
  <c r="AF97" i="36"/>
  <c r="AE97" i="36"/>
  <c r="AH97" i="36"/>
  <c r="V97" i="36"/>
  <c r="W97" i="36"/>
  <c r="AA97" i="36"/>
  <c r="AO97" i="36"/>
  <c r="AJ98" i="36"/>
  <c r="AI98" i="36"/>
  <c r="AG98" i="36"/>
  <c r="AN98" i="36"/>
  <c r="AM98" i="36"/>
  <c r="AK98" i="36"/>
  <c r="AB98" i="36"/>
  <c r="Y98" i="36"/>
  <c r="X98" i="36"/>
  <c r="AL98" i="36"/>
  <c r="Z98" i="36"/>
  <c r="AC98" i="36"/>
  <c r="AD98" i="36"/>
  <c r="AF98" i="36"/>
  <c r="AE98" i="36"/>
  <c r="AH98" i="36"/>
  <c r="V98" i="36"/>
  <c r="W98" i="36"/>
  <c r="AA98" i="36"/>
  <c r="AO98" i="36"/>
  <c r="AJ99" i="36"/>
  <c r="AI99" i="36"/>
  <c r="AG99" i="36"/>
  <c r="AN99" i="36"/>
  <c r="AM99" i="36"/>
  <c r="AK99" i="36"/>
  <c r="AB99" i="36"/>
  <c r="Y99" i="36"/>
  <c r="X99" i="36"/>
  <c r="AL99" i="36"/>
  <c r="Z99" i="36"/>
  <c r="AC99" i="36"/>
  <c r="AD99" i="36"/>
  <c r="AF99" i="36"/>
  <c r="AE99" i="36"/>
  <c r="AH99" i="36"/>
  <c r="V99" i="36"/>
  <c r="W99" i="36"/>
  <c r="AA99" i="36"/>
  <c r="AO99" i="36"/>
  <c r="AJ100" i="36"/>
  <c r="AI100" i="36"/>
  <c r="AG100" i="36"/>
  <c r="AN100" i="36"/>
  <c r="AM100" i="36"/>
  <c r="AK100" i="36"/>
  <c r="AB100" i="36"/>
  <c r="Y100" i="36"/>
  <c r="X100" i="36"/>
  <c r="AL100" i="36"/>
  <c r="Z100" i="36"/>
  <c r="AC100" i="36"/>
  <c r="AD100" i="36"/>
  <c r="AF100" i="36"/>
  <c r="AE100" i="36"/>
  <c r="AH100" i="36"/>
  <c r="V100" i="36"/>
  <c r="W100" i="36"/>
  <c r="AA100" i="36"/>
  <c r="AO100" i="36"/>
  <c r="AJ101" i="36"/>
  <c r="AI101" i="36"/>
  <c r="AG101" i="36"/>
  <c r="AN101" i="36"/>
  <c r="AM101" i="36"/>
  <c r="AK101" i="36"/>
  <c r="AB101" i="36"/>
  <c r="Y101" i="36"/>
  <c r="X101" i="36"/>
  <c r="AL101" i="36"/>
  <c r="Z101" i="36"/>
  <c r="AC101" i="36"/>
  <c r="AD101" i="36"/>
  <c r="AF101" i="36"/>
  <c r="AE101" i="36"/>
  <c r="AH101" i="36"/>
  <c r="V101" i="36"/>
  <c r="W101" i="36"/>
  <c r="AA101" i="36"/>
  <c r="AO101" i="36"/>
  <c r="AJ102" i="36"/>
  <c r="AI102" i="36"/>
  <c r="AG102" i="36"/>
  <c r="AN102" i="36"/>
  <c r="AM102" i="36"/>
  <c r="AK102" i="36"/>
  <c r="AB102" i="36"/>
  <c r="Y102" i="36"/>
  <c r="X102" i="36"/>
  <c r="AL102" i="36"/>
  <c r="Z102" i="36"/>
  <c r="AC102" i="36"/>
  <c r="AD102" i="36"/>
  <c r="AF102" i="36"/>
  <c r="AE102" i="36"/>
  <c r="AH102" i="36"/>
  <c r="V102" i="36"/>
  <c r="W102" i="36"/>
  <c r="AA102" i="36"/>
  <c r="AO102" i="36"/>
  <c r="AJ103" i="36"/>
  <c r="AI103" i="36"/>
  <c r="AG103" i="36"/>
  <c r="AN103" i="36"/>
  <c r="AM103" i="36"/>
  <c r="AK103" i="36"/>
  <c r="AB103" i="36"/>
  <c r="Y103" i="36"/>
  <c r="X103" i="36"/>
  <c r="AL103" i="36"/>
  <c r="Z103" i="36"/>
  <c r="AC103" i="36"/>
  <c r="AD103" i="36"/>
  <c r="AF103" i="36"/>
  <c r="AE103" i="36"/>
  <c r="AH103" i="36"/>
  <c r="V103" i="36"/>
  <c r="W103" i="36"/>
  <c r="AA103" i="36"/>
  <c r="AO103" i="36"/>
  <c r="AJ104" i="36"/>
  <c r="AI104" i="36"/>
  <c r="AG104" i="36"/>
  <c r="AN104" i="36"/>
  <c r="AM104" i="36"/>
  <c r="AK104" i="36"/>
  <c r="AB104" i="36"/>
  <c r="Y104" i="36"/>
  <c r="X104" i="36"/>
  <c r="AL104" i="36"/>
  <c r="Z104" i="36"/>
  <c r="AC104" i="36"/>
  <c r="AD104" i="36"/>
  <c r="AF104" i="36"/>
  <c r="AE104" i="36"/>
  <c r="AH104" i="36"/>
  <c r="V104" i="36"/>
  <c r="W104" i="36"/>
  <c r="AA104" i="36"/>
  <c r="AO104" i="36"/>
  <c r="AJ105" i="36"/>
  <c r="AI105" i="36"/>
  <c r="AG105" i="36"/>
  <c r="AN105" i="36"/>
  <c r="AM105" i="36"/>
  <c r="AK105" i="36"/>
  <c r="AB105" i="36"/>
  <c r="Y105" i="36"/>
  <c r="X105" i="36"/>
  <c r="AL105" i="36"/>
  <c r="Z105" i="36"/>
  <c r="AC105" i="36"/>
  <c r="AD105" i="36"/>
  <c r="AF105" i="36"/>
  <c r="AE105" i="36"/>
  <c r="AH105" i="36"/>
  <c r="V105" i="36"/>
  <c r="W105" i="36"/>
  <c r="AA105" i="36"/>
  <c r="AO105" i="36"/>
  <c r="AJ106" i="36"/>
  <c r="AI106" i="36"/>
  <c r="AG106" i="36"/>
  <c r="AN106" i="36"/>
  <c r="AM106" i="36"/>
  <c r="AK106" i="36"/>
  <c r="AB106" i="36"/>
  <c r="Y106" i="36"/>
  <c r="X106" i="36"/>
  <c r="AL106" i="36"/>
  <c r="Z106" i="36"/>
  <c r="AC106" i="36"/>
  <c r="AD106" i="36"/>
  <c r="AF106" i="36"/>
  <c r="AE106" i="36"/>
  <c r="AH106" i="36"/>
  <c r="V106" i="36"/>
  <c r="W106" i="36"/>
  <c r="AA106" i="36"/>
  <c r="AO106" i="36"/>
  <c r="AJ107" i="36"/>
  <c r="AI107" i="36"/>
  <c r="AG107" i="36"/>
  <c r="AN107" i="36"/>
  <c r="AM107" i="36"/>
  <c r="AK107" i="36"/>
  <c r="AB107" i="36"/>
  <c r="Y107" i="36"/>
  <c r="X107" i="36"/>
  <c r="AL107" i="36"/>
  <c r="Z107" i="36"/>
  <c r="AC107" i="36"/>
  <c r="AD107" i="36"/>
  <c r="AF107" i="36"/>
  <c r="AE107" i="36"/>
  <c r="AH107" i="36"/>
  <c r="V107" i="36"/>
  <c r="W107" i="36"/>
  <c r="AA107" i="36"/>
  <c r="AO107" i="36"/>
  <c r="AJ108" i="36"/>
  <c r="AI108" i="36"/>
  <c r="AG108" i="36"/>
  <c r="AN108" i="36"/>
  <c r="AM108" i="36"/>
  <c r="AK108" i="36"/>
  <c r="AB108" i="36"/>
  <c r="Y108" i="36"/>
  <c r="X108" i="36"/>
  <c r="AL108" i="36"/>
  <c r="Z108" i="36"/>
  <c r="AC108" i="36"/>
  <c r="AD108" i="36"/>
  <c r="AF108" i="36"/>
  <c r="AE108" i="36"/>
  <c r="AH108" i="36"/>
  <c r="V108" i="36"/>
  <c r="W108" i="36"/>
  <c r="AA108" i="36"/>
  <c r="AO108" i="36"/>
  <c r="AJ109" i="36"/>
  <c r="AI109" i="36"/>
  <c r="AG109" i="36"/>
  <c r="AN109" i="36"/>
  <c r="AM109" i="36"/>
  <c r="AK109" i="36"/>
  <c r="AB109" i="36"/>
  <c r="Y109" i="36"/>
  <c r="X109" i="36"/>
  <c r="AL109" i="36"/>
  <c r="Z109" i="36"/>
  <c r="AC109" i="36"/>
  <c r="AD109" i="36"/>
  <c r="AF109" i="36"/>
  <c r="AE109" i="36"/>
  <c r="AH109" i="36"/>
  <c r="V109" i="36"/>
  <c r="W109" i="36"/>
  <c r="AA109" i="36"/>
  <c r="AO109" i="36"/>
  <c r="AJ110" i="36"/>
  <c r="AI110" i="36"/>
  <c r="AG110" i="36"/>
  <c r="AN110" i="36"/>
  <c r="AM110" i="36"/>
  <c r="AK110" i="36"/>
  <c r="AB110" i="36"/>
  <c r="Y110" i="36"/>
  <c r="X110" i="36"/>
  <c r="AL110" i="36"/>
  <c r="Z110" i="36"/>
  <c r="AC110" i="36"/>
  <c r="AD110" i="36"/>
  <c r="AF110" i="36"/>
  <c r="AE110" i="36"/>
  <c r="AH110" i="36"/>
  <c r="V110" i="36"/>
  <c r="W110" i="36"/>
  <c r="AA110" i="36"/>
  <c r="AO110" i="36"/>
  <c r="AJ111" i="36"/>
  <c r="AI111" i="36"/>
  <c r="AG111" i="36"/>
  <c r="AN111" i="36"/>
  <c r="AM111" i="36"/>
  <c r="AK111" i="36"/>
  <c r="AB111" i="36"/>
  <c r="Y111" i="36"/>
  <c r="X111" i="36"/>
  <c r="AL111" i="36"/>
  <c r="Z111" i="36"/>
  <c r="AC111" i="36"/>
  <c r="AD111" i="36"/>
  <c r="AF111" i="36"/>
  <c r="AE111" i="36"/>
  <c r="AH111" i="36"/>
  <c r="V111" i="36"/>
  <c r="W111" i="36"/>
  <c r="AA111" i="36"/>
  <c r="AO111" i="36"/>
  <c r="AJ112" i="36"/>
  <c r="AI112" i="36"/>
  <c r="AG112" i="36"/>
  <c r="AN112" i="36"/>
  <c r="AM112" i="36"/>
  <c r="AK112" i="36"/>
  <c r="AB112" i="36"/>
  <c r="Y112" i="36"/>
  <c r="X112" i="36"/>
  <c r="AL112" i="36"/>
  <c r="Z112" i="36"/>
  <c r="AC112" i="36"/>
  <c r="AD112" i="36"/>
  <c r="AF112" i="36"/>
  <c r="AE112" i="36"/>
  <c r="AH112" i="36"/>
  <c r="V112" i="36"/>
  <c r="W112" i="36"/>
  <c r="AA112" i="36"/>
  <c r="AO112" i="36"/>
  <c r="AJ113" i="36"/>
  <c r="AI113" i="36"/>
  <c r="AG113" i="36"/>
  <c r="AN113" i="36"/>
  <c r="AM113" i="36"/>
  <c r="AK113" i="36"/>
  <c r="AB113" i="36"/>
  <c r="Y113" i="36"/>
  <c r="X113" i="36"/>
  <c r="AL113" i="36"/>
  <c r="Z113" i="36"/>
  <c r="AC113" i="36"/>
  <c r="AD113" i="36"/>
  <c r="AF113" i="36"/>
  <c r="AE113" i="36"/>
  <c r="AH113" i="36"/>
  <c r="V113" i="36"/>
  <c r="W113" i="36"/>
  <c r="AA113" i="36"/>
  <c r="AO113" i="36"/>
  <c r="AJ114" i="36"/>
  <c r="AI114" i="36"/>
  <c r="AG114" i="36"/>
  <c r="AN114" i="36"/>
  <c r="AM114" i="36"/>
  <c r="AK114" i="36"/>
  <c r="AB114" i="36"/>
  <c r="Y114" i="36"/>
  <c r="X114" i="36"/>
  <c r="AL114" i="36"/>
  <c r="Z114" i="36"/>
  <c r="AC114" i="36"/>
  <c r="AD114" i="36"/>
  <c r="AF114" i="36"/>
  <c r="AE114" i="36"/>
  <c r="AH114" i="36"/>
  <c r="V114" i="36"/>
  <c r="W114" i="36"/>
  <c r="AA114" i="36"/>
  <c r="AO114" i="36"/>
  <c r="AJ115" i="36"/>
  <c r="AI115" i="36"/>
  <c r="AG115" i="36"/>
  <c r="AN115" i="36"/>
  <c r="AM115" i="36"/>
  <c r="AK115" i="36"/>
  <c r="AB115" i="36"/>
  <c r="Y115" i="36"/>
  <c r="X115" i="36"/>
  <c r="AL115" i="36"/>
  <c r="Z115" i="36"/>
  <c r="AC115" i="36"/>
  <c r="AD115" i="36"/>
  <c r="AF115" i="36"/>
  <c r="AE115" i="36"/>
  <c r="AH115" i="36"/>
  <c r="V115" i="36"/>
  <c r="W115" i="36"/>
  <c r="AA115" i="36"/>
  <c r="AO115" i="36"/>
  <c r="AJ116" i="36"/>
  <c r="AI116" i="36"/>
  <c r="AG116" i="36"/>
  <c r="AN116" i="36"/>
  <c r="AM116" i="36"/>
  <c r="AK116" i="36"/>
  <c r="AB116" i="36"/>
  <c r="Y116" i="36"/>
  <c r="X116" i="36"/>
  <c r="AL116" i="36"/>
  <c r="Z116" i="36"/>
  <c r="AC116" i="36"/>
  <c r="AD116" i="36"/>
  <c r="AF116" i="36"/>
  <c r="AE116" i="36"/>
  <c r="AH116" i="36"/>
  <c r="V116" i="36"/>
  <c r="W116" i="36"/>
  <c r="AA116" i="36"/>
  <c r="AO116" i="36"/>
  <c r="AJ117" i="36"/>
  <c r="AI117" i="36"/>
  <c r="AG117" i="36"/>
  <c r="AN117" i="36"/>
  <c r="AM117" i="36"/>
  <c r="AK117" i="36"/>
  <c r="AB117" i="36"/>
  <c r="Y117" i="36"/>
  <c r="X117" i="36"/>
  <c r="AL117" i="36"/>
  <c r="Z117" i="36"/>
  <c r="AC117" i="36"/>
  <c r="AD117" i="36"/>
  <c r="AF117" i="36"/>
  <c r="AE117" i="36"/>
  <c r="AH117" i="36"/>
  <c r="V117" i="36"/>
  <c r="W117" i="36"/>
  <c r="AA117" i="36"/>
  <c r="AO117" i="36"/>
  <c r="AJ118" i="36"/>
  <c r="AI118" i="36"/>
  <c r="AG118" i="36"/>
  <c r="AN118" i="36"/>
  <c r="AM118" i="36"/>
  <c r="AK118" i="36"/>
  <c r="AB118" i="36"/>
  <c r="Y118" i="36"/>
  <c r="X118" i="36"/>
  <c r="AL118" i="36"/>
  <c r="Z118" i="36"/>
  <c r="AC118" i="36"/>
  <c r="AD118" i="36"/>
  <c r="AF118" i="36"/>
  <c r="AE118" i="36"/>
  <c r="AH118" i="36"/>
  <c r="V118" i="36"/>
  <c r="W118" i="36"/>
  <c r="AA118" i="36"/>
  <c r="AO118" i="36"/>
  <c r="AJ119" i="36"/>
  <c r="AI119" i="36"/>
  <c r="AG119" i="36"/>
  <c r="AN119" i="36"/>
  <c r="AM119" i="36"/>
  <c r="AK119" i="36"/>
  <c r="AB119" i="36"/>
  <c r="Y119" i="36"/>
  <c r="X119" i="36"/>
  <c r="AL119" i="36"/>
  <c r="Z119" i="36"/>
  <c r="AC119" i="36"/>
  <c r="AD119" i="36"/>
  <c r="AF119" i="36"/>
  <c r="AE119" i="36"/>
  <c r="AH119" i="36"/>
  <c r="V119" i="36"/>
  <c r="W119" i="36"/>
  <c r="AA119" i="36"/>
  <c r="AO119" i="36"/>
  <c r="AJ120" i="36"/>
  <c r="AI120" i="36"/>
  <c r="AG120" i="36"/>
  <c r="AN120" i="36"/>
  <c r="AM120" i="36"/>
  <c r="AK120" i="36"/>
  <c r="AB120" i="36"/>
  <c r="Y120" i="36"/>
  <c r="X120" i="36"/>
  <c r="AL120" i="36"/>
  <c r="Z120" i="36"/>
  <c r="AC120" i="36"/>
  <c r="AD120" i="36"/>
  <c r="AF120" i="36"/>
  <c r="AE120" i="36"/>
  <c r="AH120" i="36"/>
  <c r="V120" i="36"/>
  <c r="W120" i="36"/>
  <c r="AA120" i="36"/>
  <c r="AO120" i="36"/>
  <c r="AJ121" i="36"/>
  <c r="AI121" i="36"/>
  <c r="AG121" i="36"/>
  <c r="AN121" i="36"/>
  <c r="AM121" i="36"/>
  <c r="AK121" i="36"/>
  <c r="AB121" i="36"/>
  <c r="Y121" i="36"/>
  <c r="X121" i="36"/>
  <c r="AL121" i="36"/>
  <c r="Z121" i="36"/>
  <c r="AC121" i="36"/>
  <c r="AD121" i="36"/>
  <c r="AF121" i="36"/>
  <c r="AE121" i="36"/>
  <c r="AH121" i="36"/>
  <c r="V121" i="36"/>
  <c r="W121" i="36"/>
  <c r="AA121" i="36"/>
  <c r="AO121" i="36"/>
  <c r="AJ122" i="36"/>
  <c r="AI122" i="36"/>
  <c r="AG122" i="36"/>
  <c r="AN122" i="36"/>
  <c r="AM122" i="36"/>
  <c r="AK122" i="36"/>
  <c r="AB122" i="36"/>
  <c r="Y122" i="36"/>
  <c r="X122" i="36"/>
  <c r="AL122" i="36"/>
  <c r="Z122" i="36"/>
  <c r="AC122" i="36"/>
  <c r="AD122" i="36"/>
  <c r="AF122" i="36"/>
  <c r="AE122" i="36"/>
  <c r="AH122" i="36"/>
  <c r="V122" i="36"/>
  <c r="W122" i="36"/>
  <c r="AA122" i="36"/>
  <c r="AO122" i="36"/>
  <c r="AJ123" i="36"/>
  <c r="AI123" i="36"/>
  <c r="AG123" i="36"/>
  <c r="AN123" i="36"/>
  <c r="AM123" i="36"/>
  <c r="AK123" i="36"/>
  <c r="AB123" i="36"/>
  <c r="Y123" i="36"/>
  <c r="X123" i="36"/>
  <c r="AL123" i="36"/>
  <c r="Z123" i="36"/>
  <c r="AC123" i="36"/>
  <c r="AD123" i="36"/>
  <c r="AF123" i="36"/>
  <c r="AE123" i="36"/>
  <c r="AH123" i="36"/>
  <c r="V123" i="36"/>
  <c r="W123" i="36"/>
  <c r="AA123" i="36"/>
  <c r="AO123" i="36"/>
  <c r="AJ124" i="36"/>
  <c r="AI124" i="36"/>
  <c r="AG124" i="36"/>
  <c r="AN124" i="36"/>
  <c r="AM124" i="36"/>
  <c r="AK124" i="36"/>
  <c r="AB124" i="36"/>
  <c r="Y124" i="36"/>
  <c r="X124" i="36"/>
  <c r="AL124" i="36"/>
  <c r="Z124" i="36"/>
  <c r="AC124" i="36"/>
  <c r="AD124" i="36"/>
  <c r="AF124" i="36"/>
  <c r="AE124" i="36"/>
  <c r="AH124" i="36"/>
  <c r="V124" i="36"/>
  <c r="W124" i="36"/>
  <c r="AA124" i="36"/>
  <c r="AO124" i="36"/>
  <c r="AJ125" i="36"/>
  <c r="AI125" i="36"/>
  <c r="AG125" i="36"/>
  <c r="AN125" i="36"/>
  <c r="AM125" i="36"/>
  <c r="AK125" i="36"/>
  <c r="AB125" i="36"/>
  <c r="Y125" i="36"/>
  <c r="X125" i="36"/>
  <c r="AL125" i="36"/>
  <c r="Z125" i="36"/>
  <c r="AC125" i="36"/>
  <c r="AD125" i="36"/>
  <c r="AF125" i="36"/>
  <c r="AE125" i="36"/>
  <c r="AH125" i="36"/>
  <c r="V125" i="36"/>
  <c r="W125" i="36"/>
  <c r="AA125" i="36"/>
  <c r="AO125" i="36"/>
  <c r="AJ126" i="36"/>
  <c r="AI126" i="36"/>
  <c r="AG126" i="36"/>
  <c r="AN126" i="36"/>
  <c r="AM126" i="36"/>
  <c r="AK126" i="36"/>
  <c r="AB126" i="36"/>
  <c r="Y126" i="36"/>
  <c r="X126" i="36"/>
  <c r="AL126" i="36"/>
  <c r="Z126" i="36"/>
  <c r="AC126" i="36"/>
  <c r="AD126" i="36"/>
  <c r="AF126" i="36"/>
  <c r="AE126" i="36"/>
  <c r="AH126" i="36"/>
  <c r="V126" i="36"/>
  <c r="W126" i="36"/>
  <c r="AA126" i="36"/>
  <c r="AO126" i="36"/>
  <c r="AJ127" i="36"/>
  <c r="AI127" i="36"/>
  <c r="AG127" i="36"/>
  <c r="AN127" i="36"/>
  <c r="AM127" i="36"/>
  <c r="AK127" i="36"/>
  <c r="AB127" i="36"/>
  <c r="Y127" i="36"/>
  <c r="X127" i="36"/>
  <c r="AL127" i="36"/>
  <c r="Z127" i="36"/>
  <c r="AC127" i="36"/>
  <c r="AD127" i="36"/>
  <c r="AF127" i="36"/>
  <c r="AE127" i="36"/>
  <c r="AH127" i="36"/>
  <c r="V127" i="36"/>
  <c r="W127" i="36"/>
  <c r="AA127" i="36"/>
  <c r="AO127" i="36"/>
  <c r="AJ128" i="36"/>
  <c r="AI128" i="36"/>
  <c r="AG128" i="36"/>
  <c r="AN128" i="36"/>
  <c r="AM128" i="36"/>
  <c r="AK128" i="36"/>
  <c r="AB128" i="36"/>
  <c r="Y128" i="36"/>
  <c r="X128" i="36"/>
  <c r="AL128" i="36"/>
  <c r="Z128" i="36"/>
  <c r="AC128" i="36"/>
  <c r="AD128" i="36"/>
  <c r="AF128" i="36"/>
  <c r="AE128" i="36"/>
  <c r="AH128" i="36"/>
  <c r="V128" i="36"/>
  <c r="W128" i="36"/>
  <c r="AA128" i="36"/>
  <c r="AO128" i="36"/>
  <c r="AJ129" i="36"/>
  <c r="AI129" i="36"/>
  <c r="AG129" i="36"/>
  <c r="AN129" i="36"/>
  <c r="AM129" i="36"/>
  <c r="AK129" i="36"/>
  <c r="AB129" i="36"/>
  <c r="Y129" i="36"/>
  <c r="X129" i="36"/>
  <c r="AL129" i="36"/>
  <c r="Z129" i="36"/>
  <c r="AC129" i="36"/>
  <c r="AD129" i="36"/>
  <c r="AF129" i="36"/>
  <c r="AE129" i="36"/>
  <c r="AH129" i="36"/>
  <c r="V129" i="36"/>
  <c r="W129" i="36"/>
  <c r="AA129" i="36"/>
  <c r="AO129" i="36"/>
  <c r="AJ130" i="36"/>
  <c r="AI130" i="36"/>
  <c r="AG130" i="36"/>
  <c r="AN130" i="36"/>
  <c r="AM130" i="36"/>
  <c r="AK130" i="36"/>
  <c r="AB130" i="36"/>
  <c r="Y130" i="36"/>
  <c r="X130" i="36"/>
  <c r="AL130" i="36"/>
  <c r="Z130" i="36"/>
  <c r="AC130" i="36"/>
  <c r="AD130" i="36"/>
  <c r="AF130" i="36"/>
  <c r="AE130" i="36"/>
  <c r="AH130" i="36"/>
  <c r="V130" i="36"/>
  <c r="W130" i="36"/>
  <c r="AA130" i="36"/>
  <c r="AO130" i="36"/>
  <c r="AJ131" i="36"/>
  <c r="AI131" i="36"/>
  <c r="AG131" i="36"/>
  <c r="AN131" i="36"/>
  <c r="AM131" i="36"/>
  <c r="AK131" i="36"/>
  <c r="AB131" i="36"/>
  <c r="Y131" i="36"/>
  <c r="X131" i="36"/>
  <c r="AL131" i="36"/>
  <c r="Z131" i="36"/>
  <c r="AC131" i="36"/>
  <c r="AD131" i="36"/>
  <c r="AF131" i="36"/>
  <c r="AE131" i="36"/>
  <c r="AH131" i="36"/>
  <c r="V131" i="36"/>
  <c r="W131" i="36"/>
  <c r="AA131" i="36"/>
  <c r="AO131" i="36"/>
  <c r="AJ132" i="36"/>
  <c r="AI132" i="36"/>
  <c r="AG132" i="36"/>
  <c r="AN132" i="36"/>
  <c r="AM132" i="36"/>
  <c r="AK132" i="36"/>
  <c r="AB132" i="36"/>
  <c r="Y132" i="36"/>
  <c r="X132" i="36"/>
  <c r="AL132" i="36"/>
  <c r="Z132" i="36"/>
  <c r="AC132" i="36"/>
  <c r="AD132" i="36"/>
  <c r="AF132" i="36"/>
  <c r="AE132" i="36"/>
  <c r="AH132" i="36"/>
  <c r="V132" i="36"/>
  <c r="W132" i="36"/>
  <c r="AA132" i="36"/>
  <c r="AO132" i="36"/>
  <c r="AJ133" i="36"/>
  <c r="AI133" i="36"/>
  <c r="AG133" i="36"/>
  <c r="AN133" i="36"/>
  <c r="AM133" i="36"/>
  <c r="AK133" i="36"/>
  <c r="AB133" i="36"/>
  <c r="Y133" i="36"/>
  <c r="X133" i="36"/>
  <c r="AL133" i="36"/>
  <c r="Z133" i="36"/>
  <c r="AC133" i="36"/>
  <c r="AD133" i="36"/>
  <c r="AF133" i="36"/>
  <c r="AE133" i="36"/>
  <c r="AH133" i="36"/>
  <c r="V133" i="36"/>
  <c r="W133" i="36"/>
  <c r="AA133" i="36"/>
  <c r="AO133" i="36"/>
  <c r="AJ134" i="36"/>
  <c r="AI134" i="36"/>
  <c r="AG134" i="36"/>
  <c r="AN134" i="36"/>
  <c r="AM134" i="36"/>
  <c r="AK134" i="36"/>
  <c r="AB134" i="36"/>
  <c r="Y134" i="36"/>
  <c r="X134" i="36"/>
  <c r="AL134" i="36"/>
  <c r="Z134" i="36"/>
  <c r="AC134" i="36"/>
  <c r="AD134" i="36"/>
  <c r="AF134" i="36"/>
  <c r="AE134" i="36"/>
  <c r="AH134" i="36"/>
  <c r="V134" i="36"/>
  <c r="W134" i="36"/>
  <c r="AA134" i="36"/>
  <c r="AO134" i="36"/>
  <c r="AJ135" i="36"/>
  <c r="AI135" i="36"/>
  <c r="AG135" i="36"/>
  <c r="AN135" i="36"/>
  <c r="AM135" i="36"/>
  <c r="AK135" i="36"/>
  <c r="AB135" i="36"/>
  <c r="Y135" i="36"/>
  <c r="X135" i="36"/>
  <c r="AL135" i="36"/>
  <c r="Z135" i="36"/>
  <c r="AC135" i="36"/>
  <c r="AD135" i="36"/>
  <c r="AF135" i="36"/>
  <c r="AE135" i="36"/>
  <c r="AH135" i="36"/>
  <c r="V135" i="36"/>
  <c r="W135" i="36"/>
  <c r="AA135" i="36"/>
  <c r="AO135" i="36"/>
  <c r="AJ136" i="36"/>
  <c r="AI136" i="36"/>
  <c r="AG136" i="36"/>
  <c r="AN136" i="36"/>
  <c r="AM136" i="36"/>
  <c r="AK136" i="36"/>
  <c r="AB136" i="36"/>
  <c r="Y136" i="36"/>
  <c r="X136" i="36"/>
  <c r="AL136" i="36"/>
  <c r="Z136" i="36"/>
  <c r="AC136" i="36"/>
  <c r="AD136" i="36"/>
  <c r="AF136" i="36"/>
  <c r="AE136" i="36"/>
  <c r="AH136" i="36"/>
  <c r="V136" i="36"/>
  <c r="W136" i="36"/>
  <c r="AA136" i="36"/>
  <c r="AO136" i="36"/>
  <c r="AJ137" i="36"/>
  <c r="AI137" i="36"/>
  <c r="AG137" i="36"/>
  <c r="AN137" i="36"/>
  <c r="AM137" i="36"/>
  <c r="AK137" i="36"/>
  <c r="AB137" i="36"/>
  <c r="Y137" i="36"/>
  <c r="X137" i="36"/>
  <c r="AL137" i="36"/>
  <c r="Z137" i="36"/>
  <c r="AC137" i="36"/>
  <c r="AD137" i="36"/>
  <c r="AF137" i="36"/>
  <c r="AE137" i="36"/>
  <c r="AH137" i="36"/>
  <c r="V137" i="36"/>
  <c r="W137" i="36"/>
  <c r="AA137" i="36"/>
  <c r="AO137" i="36"/>
  <c r="AJ138" i="36"/>
  <c r="AI138" i="36"/>
  <c r="AG138" i="36"/>
  <c r="AN138" i="36"/>
  <c r="AM138" i="36"/>
  <c r="AK138" i="36"/>
  <c r="AB138" i="36"/>
  <c r="Y138" i="36"/>
  <c r="X138" i="36"/>
  <c r="AL138" i="36"/>
  <c r="Z138" i="36"/>
  <c r="AC138" i="36"/>
  <c r="AD138" i="36"/>
  <c r="AF138" i="36"/>
  <c r="AE138" i="36"/>
  <c r="AH138" i="36"/>
  <c r="V138" i="36"/>
  <c r="W138" i="36"/>
  <c r="AA138" i="36"/>
  <c r="AO138" i="36"/>
  <c r="AJ139" i="36"/>
  <c r="AI139" i="36"/>
  <c r="AG139" i="36"/>
  <c r="AN139" i="36"/>
  <c r="AM139" i="36"/>
  <c r="AK139" i="36"/>
  <c r="AB139" i="36"/>
  <c r="Y139" i="36"/>
  <c r="X139" i="36"/>
  <c r="AL139" i="36"/>
  <c r="Z139" i="36"/>
  <c r="AC139" i="36"/>
  <c r="AD139" i="36"/>
  <c r="AF139" i="36"/>
  <c r="AE139" i="36"/>
  <c r="AH139" i="36"/>
  <c r="V139" i="36"/>
  <c r="W139" i="36"/>
  <c r="AA139" i="36"/>
  <c r="AO139" i="36"/>
  <c r="AJ140" i="36"/>
  <c r="AI140" i="36"/>
  <c r="AG140" i="36"/>
  <c r="AN140" i="36"/>
  <c r="AM140" i="36"/>
  <c r="AK140" i="36"/>
  <c r="AB140" i="36"/>
  <c r="Y140" i="36"/>
  <c r="X140" i="36"/>
  <c r="AL140" i="36"/>
  <c r="Z140" i="36"/>
  <c r="AC140" i="36"/>
  <c r="AD140" i="36"/>
  <c r="AF140" i="36"/>
  <c r="AE140" i="36"/>
  <c r="AH140" i="36"/>
  <c r="V140" i="36"/>
  <c r="W140" i="36"/>
  <c r="AA140" i="36"/>
  <c r="AO140" i="36"/>
  <c r="AJ141" i="36"/>
  <c r="AI141" i="36"/>
  <c r="AG141" i="36"/>
  <c r="AN141" i="36"/>
  <c r="AM141" i="36"/>
  <c r="AK141" i="36"/>
  <c r="AB141" i="36"/>
  <c r="Y141" i="36"/>
  <c r="X141" i="36"/>
  <c r="AL141" i="36"/>
  <c r="Z141" i="36"/>
  <c r="AC141" i="36"/>
  <c r="AD141" i="36"/>
  <c r="AF141" i="36"/>
  <c r="AE141" i="36"/>
  <c r="AH141" i="36"/>
  <c r="V141" i="36"/>
  <c r="W141" i="36"/>
  <c r="AA141" i="36"/>
  <c r="AO141" i="36"/>
  <c r="AJ142" i="36"/>
  <c r="AI142" i="36"/>
  <c r="AG142" i="36"/>
  <c r="AN142" i="36"/>
  <c r="AM142" i="36"/>
  <c r="AK142" i="36"/>
  <c r="AB142" i="36"/>
  <c r="Y142" i="36"/>
  <c r="X142" i="36"/>
  <c r="AL142" i="36"/>
  <c r="Z142" i="36"/>
  <c r="AC142" i="36"/>
  <c r="AD142" i="36"/>
  <c r="AF142" i="36"/>
  <c r="AE142" i="36"/>
  <c r="AH142" i="36"/>
  <c r="V142" i="36"/>
  <c r="W142" i="36"/>
  <c r="AA142" i="36"/>
  <c r="AO142" i="36"/>
  <c r="AJ143" i="36"/>
  <c r="AI143" i="36"/>
  <c r="AG143" i="36"/>
  <c r="AN143" i="36"/>
  <c r="AM143" i="36"/>
  <c r="AK143" i="36"/>
  <c r="AB143" i="36"/>
  <c r="Y143" i="36"/>
  <c r="X143" i="36"/>
  <c r="AL143" i="36"/>
  <c r="Z143" i="36"/>
  <c r="AC143" i="36"/>
  <c r="AD143" i="36"/>
  <c r="AF143" i="36"/>
  <c r="AE143" i="36"/>
  <c r="AH143" i="36"/>
  <c r="V143" i="36"/>
  <c r="W143" i="36"/>
  <c r="AA143" i="36"/>
  <c r="AO143" i="36"/>
  <c r="AJ144" i="36"/>
  <c r="AI144" i="36"/>
  <c r="AG144" i="36"/>
  <c r="AN144" i="36"/>
  <c r="AM144" i="36"/>
  <c r="AK144" i="36"/>
  <c r="AB144" i="36"/>
  <c r="Y144" i="36"/>
  <c r="X144" i="36"/>
  <c r="AL144" i="36"/>
  <c r="Z144" i="36"/>
  <c r="AC144" i="36"/>
  <c r="AD144" i="36"/>
  <c r="AF144" i="36"/>
  <c r="AE144" i="36"/>
  <c r="AH144" i="36"/>
  <c r="V144" i="36"/>
  <c r="W144" i="36"/>
  <c r="AA144" i="36"/>
  <c r="AO144" i="36"/>
  <c r="AJ145" i="36"/>
  <c r="AI145" i="36"/>
  <c r="AG145" i="36"/>
  <c r="AN145" i="36"/>
  <c r="AM145" i="36"/>
  <c r="AK145" i="36"/>
  <c r="AB145" i="36"/>
  <c r="Y145" i="36"/>
  <c r="X145" i="36"/>
  <c r="AL145" i="36"/>
  <c r="Z145" i="36"/>
  <c r="AC145" i="36"/>
  <c r="AD145" i="36"/>
  <c r="AF145" i="36"/>
  <c r="AE145" i="36"/>
  <c r="AH145" i="36"/>
  <c r="V145" i="36"/>
  <c r="W145" i="36"/>
  <c r="AA145" i="36"/>
  <c r="AO145" i="36"/>
  <c r="AJ146" i="36"/>
  <c r="AI146" i="36"/>
  <c r="AG146" i="36"/>
  <c r="AN146" i="36"/>
  <c r="AM146" i="36"/>
  <c r="AK146" i="36"/>
  <c r="AB146" i="36"/>
  <c r="Y146" i="36"/>
  <c r="X146" i="36"/>
  <c r="AL146" i="36"/>
  <c r="Z146" i="36"/>
  <c r="AC146" i="36"/>
  <c r="AD146" i="36"/>
  <c r="AF146" i="36"/>
  <c r="AE146" i="36"/>
  <c r="AH146" i="36"/>
  <c r="V146" i="36"/>
  <c r="W146" i="36"/>
  <c r="AA146" i="36"/>
  <c r="AO146" i="36"/>
  <c r="AJ147" i="36"/>
  <c r="AI147" i="36"/>
  <c r="AG147" i="36"/>
  <c r="AN147" i="36"/>
  <c r="AM147" i="36"/>
  <c r="AK147" i="36"/>
  <c r="AB147" i="36"/>
  <c r="Y147" i="36"/>
  <c r="X147" i="36"/>
  <c r="AL147" i="36"/>
  <c r="Z147" i="36"/>
  <c r="AC147" i="36"/>
  <c r="AD147" i="36"/>
  <c r="AF147" i="36"/>
  <c r="AE147" i="36"/>
  <c r="AH147" i="36"/>
  <c r="V147" i="36"/>
  <c r="W147" i="36"/>
  <c r="AA147" i="36"/>
  <c r="AO147" i="36"/>
  <c r="AJ148" i="36"/>
  <c r="AI148" i="36"/>
  <c r="AG148" i="36"/>
  <c r="AN148" i="36"/>
  <c r="AM148" i="36"/>
  <c r="AK148" i="36"/>
  <c r="AB148" i="36"/>
  <c r="Y148" i="36"/>
  <c r="X148" i="36"/>
  <c r="AL148" i="36"/>
  <c r="Z148" i="36"/>
  <c r="AC148" i="36"/>
  <c r="AD148" i="36"/>
  <c r="AF148" i="36"/>
  <c r="AE148" i="36"/>
  <c r="AH148" i="36"/>
  <c r="V148" i="36"/>
  <c r="W148" i="36"/>
  <c r="AA148" i="36"/>
  <c r="AO148" i="36"/>
  <c r="AJ149" i="36"/>
  <c r="AI149" i="36"/>
  <c r="AG149" i="36"/>
  <c r="AN149" i="36"/>
  <c r="AM149" i="36"/>
  <c r="AK149" i="36"/>
  <c r="AB149" i="36"/>
  <c r="Y149" i="36"/>
  <c r="X149" i="36"/>
  <c r="AL149" i="36"/>
  <c r="Z149" i="36"/>
  <c r="AC149" i="36"/>
  <c r="AD149" i="36"/>
  <c r="AF149" i="36"/>
  <c r="AE149" i="36"/>
  <c r="AH149" i="36"/>
  <c r="V149" i="36"/>
  <c r="W149" i="36"/>
  <c r="AA149" i="36"/>
  <c r="AO149" i="36"/>
  <c r="AJ150" i="36"/>
  <c r="AI150" i="36"/>
  <c r="AG150" i="36"/>
  <c r="AN150" i="36"/>
  <c r="AM150" i="36"/>
  <c r="AK150" i="36"/>
  <c r="AB150" i="36"/>
  <c r="Y150" i="36"/>
  <c r="X150" i="36"/>
  <c r="AL150" i="36"/>
  <c r="Z150" i="36"/>
  <c r="AC150" i="36"/>
  <c r="AD150" i="36"/>
  <c r="AF150" i="36"/>
  <c r="AE150" i="36"/>
  <c r="AH150" i="36"/>
  <c r="V150" i="36"/>
  <c r="W150" i="36"/>
  <c r="AA150" i="36"/>
  <c r="AO150" i="36"/>
  <c r="AJ151" i="36"/>
  <c r="AI151" i="36"/>
  <c r="AG151" i="36"/>
  <c r="AN151" i="36"/>
  <c r="AM151" i="36"/>
  <c r="AK151" i="36"/>
  <c r="AB151" i="36"/>
  <c r="Y151" i="36"/>
  <c r="X151" i="36"/>
  <c r="AL151" i="36"/>
  <c r="Z151" i="36"/>
  <c r="AC151" i="36"/>
  <c r="AD151" i="36"/>
  <c r="AF151" i="36"/>
  <c r="AE151" i="36"/>
  <c r="AH151" i="36"/>
  <c r="V151" i="36"/>
  <c r="W151" i="36"/>
  <c r="AA151" i="36"/>
  <c r="AO151" i="36"/>
  <c r="AJ152" i="36"/>
  <c r="AI152" i="36"/>
  <c r="AG152" i="36"/>
  <c r="AN152" i="36"/>
  <c r="AM152" i="36"/>
  <c r="AK152" i="36"/>
  <c r="AB152" i="36"/>
  <c r="Y152" i="36"/>
  <c r="X152" i="36"/>
  <c r="AL152" i="36"/>
  <c r="Z152" i="36"/>
  <c r="AC152" i="36"/>
  <c r="AD152" i="36"/>
  <c r="AF152" i="36"/>
  <c r="AE152" i="36"/>
  <c r="AH152" i="36"/>
  <c r="V152" i="36"/>
  <c r="W152" i="36"/>
  <c r="AA152" i="36"/>
  <c r="AO152" i="36"/>
  <c r="AJ153" i="36"/>
  <c r="AI153" i="36"/>
  <c r="AG153" i="36"/>
  <c r="AN153" i="36"/>
  <c r="AM153" i="36"/>
  <c r="AK153" i="36"/>
  <c r="AB153" i="36"/>
  <c r="Y153" i="36"/>
  <c r="X153" i="36"/>
  <c r="AL153" i="36"/>
  <c r="Z153" i="36"/>
  <c r="AC153" i="36"/>
  <c r="AD153" i="36"/>
  <c r="AF153" i="36"/>
  <c r="AE153" i="36"/>
  <c r="AH153" i="36"/>
  <c r="V153" i="36"/>
  <c r="W153" i="36"/>
  <c r="AA153" i="36"/>
  <c r="AO153" i="36"/>
  <c r="AJ154" i="36"/>
  <c r="AI154" i="36"/>
  <c r="AG154" i="36"/>
  <c r="AN154" i="36"/>
  <c r="AM154" i="36"/>
  <c r="AK154" i="36"/>
  <c r="AB154" i="36"/>
  <c r="Y154" i="36"/>
  <c r="X154" i="36"/>
  <c r="AL154" i="36"/>
  <c r="Z154" i="36"/>
  <c r="AC154" i="36"/>
  <c r="AD154" i="36"/>
  <c r="AF154" i="36"/>
  <c r="AE154" i="36"/>
  <c r="AH154" i="36"/>
  <c r="V154" i="36"/>
  <c r="W154" i="36"/>
  <c r="AA154" i="36"/>
  <c r="AO154" i="36"/>
  <c r="AJ155" i="36"/>
  <c r="AI155" i="36"/>
  <c r="AG155" i="36"/>
  <c r="AN155" i="36"/>
  <c r="AM155" i="36"/>
  <c r="AK155" i="36"/>
  <c r="AB155" i="36"/>
  <c r="Y155" i="36"/>
  <c r="X155" i="36"/>
  <c r="AL155" i="36"/>
  <c r="Z155" i="36"/>
  <c r="AC155" i="36"/>
  <c r="AD155" i="36"/>
  <c r="AF155" i="36"/>
  <c r="AE155" i="36"/>
  <c r="AH155" i="36"/>
  <c r="V155" i="36"/>
  <c r="W155" i="36"/>
  <c r="AA155" i="36"/>
  <c r="AO155" i="36"/>
  <c r="AJ156" i="36"/>
  <c r="AI156" i="36"/>
  <c r="AG156" i="36"/>
  <c r="AN156" i="36"/>
  <c r="AM156" i="36"/>
  <c r="AK156" i="36"/>
  <c r="AB156" i="36"/>
  <c r="Y156" i="36"/>
  <c r="X156" i="36"/>
  <c r="AL156" i="36"/>
  <c r="Z156" i="36"/>
  <c r="AC156" i="36"/>
  <c r="AD156" i="36"/>
  <c r="AF156" i="36"/>
  <c r="AE156" i="36"/>
  <c r="AH156" i="36"/>
  <c r="V156" i="36"/>
  <c r="W156" i="36"/>
  <c r="AA156" i="36"/>
  <c r="AO156" i="36"/>
  <c r="AJ157" i="36"/>
  <c r="AI157" i="36"/>
  <c r="AG157" i="36"/>
  <c r="AN157" i="36"/>
  <c r="AM157" i="36"/>
  <c r="AK157" i="36"/>
  <c r="AB157" i="36"/>
  <c r="Y157" i="36"/>
  <c r="X157" i="36"/>
  <c r="AL157" i="36"/>
  <c r="Z157" i="36"/>
  <c r="AC157" i="36"/>
  <c r="AD157" i="36"/>
  <c r="AF157" i="36"/>
  <c r="AE157" i="36"/>
  <c r="AH157" i="36"/>
  <c r="V157" i="36"/>
  <c r="W157" i="36"/>
  <c r="AA157" i="36"/>
  <c r="AO157" i="36"/>
  <c r="AJ158" i="36"/>
  <c r="AI158" i="36"/>
  <c r="AG158" i="36"/>
  <c r="AN158" i="36"/>
  <c r="AM158" i="36"/>
  <c r="AK158" i="36"/>
  <c r="AB158" i="36"/>
  <c r="Y158" i="36"/>
  <c r="X158" i="36"/>
  <c r="AL158" i="36"/>
  <c r="Z158" i="36"/>
  <c r="AC158" i="36"/>
  <c r="AD158" i="36"/>
  <c r="AF158" i="36"/>
  <c r="AE158" i="36"/>
  <c r="AH158" i="36"/>
  <c r="V158" i="36"/>
  <c r="W158" i="36"/>
  <c r="AA158" i="36"/>
  <c r="AO158" i="36"/>
  <c r="AJ159" i="36"/>
  <c r="AI159" i="36"/>
  <c r="AG159" i="36"/>
  <c r="AN159" i="36"/>
  <c r="AM159" i="36"/>
  <c r="AK159" i="36"/>
  <c r="AB159" i="36"/>
  <c r="Y159" i="36"/>
  <c r="X159" i="36"/>
  <c r="AL159" i="36"/>
  <c r="Z159" i="36"/>
  <c r="AC159" i="36"/>
  <c r="AD159" i="36"/>
  <c r="AF159" i="36"/>
  <c r="AE159" i="36"/>
  <c r="AH159" i="36"/>
  <c r="V159" i="36"/>
  <c r="W159" i="36"/>
  <c r="AA159" i="36"/>
  <c r="AO159" i="36"/>
  <c r="AJ160" i="36"/>
  <c r="AI160" i="36"/>
  <c r="AG160" i="36"/>
  <c r="AN160" i="36"/>
  <c r="AM160" i="36"/>
  <c r="AK160" i="36"/>
  <c r="AB160" i="36"/>
  <c r="Y160" i="36"/>
  <c r="X160" i="36"/>
  <c r="AL160" i="36"/>
  <c r="Z160" i="36"/>
  <c r="AC160" i="36"/>
  <c r="AD160" i="36"/>
  <c r="AF160" i="36"/>
  <c r="AE160" i="36"/>
  <c r="AH160" i="36"/>
  <c r="V160" i="36"/>
  <c r="W160" i="36"/>
  <c r="AA160" i="36"/>
  <c r="AO160" i="36"/>
  <c r="AJ161" i="36"/>
  <c r="AI161" i="36"/>
  <c r="AG161" i="36"/>
  <c r="AN161" i="36"/>
  <c r="AM161" i="36"/>
  <c r="AK161" i="36"/>
  <c r="AB161" i="36"/>
  <c r="Y161" i="36"/>
  <c r="X161" i="36"/>
  <c r="AL161" i="36"/>
  <c r="Z161" i="36"/>
  <c r="AC161" i="36"/>
  <c r="AD161" i="36"/>
  <c r="AF161" i="36"/>
  <c r="AE161" i="36"/>
  <c r="AH161" i="36"/>
  <c r="V161" i="36"/>
  <c r="W161" i="36"/>
  <c r="AA161" i="36"/>
  <c r="AO161" i="36"/>
  <c r="AJ162" i="36"/>
  <c r="AI162" i="36"/>
  <c r="AG162" i="36"/>
  <c r="AN162" i="36"/>
  <c r="AM162" i="36"/>
  <c r="AK162" i="36"/>
  <c r="AB162" i="36"/>
  <c r="Y162" i="36"/>
  <c r="X162" i="36"/>
  <c r="AL162" i="36"/>
  <c r="Z162" i="36"/>
  <c r="AC162" i="36"/>
  <c r="AD162" i="36"/>
  <c r="AF162" i="36"/>
  <c r="AE162" i="36"/>
  <c r="AH162" i="36"/>
  <c r="V162" i="36"/>
  <c r="W162" i="36"/>
  <c r="AA162" i="36"/>
  <c r="AO162" i="36"/>
  <c r="AJ163" i="36"/>
  <c r="AI163" i="36"/>
  <c r="AG163" i="36"/>
  <c r="AN163" i="36"/>
  <c r="AM163" i="36"/>
  <c r="AK163" i="36"/>
  <c r="AB163" i="36"/>
  <c r="Y163" i="36"/>
  <c r="X163" i="36"/>
  <c r="AL163" i="36"/>
  <c r="Z163" i="36"/>
  <c r="AC163" i="36"/>
  <c r="AD163" i="36"/>
  <c r="AF163" i="36"/>
  <c r="AE163" i="36"/>
  <c r="AH163" i="36"/>
  <c r="V163" i="36"/>
  <c r="W163" i="36"/>
  <c r="AA163" i="36"/>
  <c r="AO163" i="36"/>
  <c r="AJ164" i="36"/>
  <c r="AI164" i="36"/>
  <c r="AG164" i="36"/>
  <c r="AN164" i="36"/>
  <c r="AM164" i="36"/>
  <c r="AK164" i="36"/>
  <c r="AB164" i="36"/>
  <c r="Y164" i="36"/>
  <c r="X164" i="36"/>
  <c r="AL164" i="36"/>
  <c r="Z164" i="36"/>
  <c r="AC164" i="36"/>
  <c r="AD164" i="36"/>
  <c r="AF164" i="36"/>
  <c r="AE164" i="36"/>
  <c r="AH164" i="36"/>
  <c r="V164" i="36"/>
  <c r="W164" i="36"/>
  <c r="AA164" i="36"/>
  <c r="AO164" i="36"/>
  <c r="AJ165" i="36"/>
  <c r="AI165" i="36"/>
  <c r="AG165" i="36"/>
  <c r="AN165" i="36"/>
  <c r="AM165" i="36"/>
  <c r="AK165" i="36"/>
  <c r="AB165" i="36"/>
  <c r="Y165" i="36"/>
  <c r="X165" i="36"/>
  <c r="AL165" i="36"/>
  <c r="Z165" i="36"/>
  <c r="AC165" i="36"/>
  <c r="AD165" i="36"/>
  <c r="AF165" i="36"/>
  <c r="AE165" i="36"/>
  <c r="AH165" i="36"/>
  <c r="V165" i="36"/>
  <c r="W165" i="36"/>
  <c r="AA165" i="36"/>
  <c r="AO165" i="36"/>
  <c r="AJ166" i="36"/>
  <c r="AI166" i="36"/>
  <c r="AG166" i="36"/>
  <c r="AN166" i="36"/>
  <c r="AM166" i="36"/>
  <c r="AK166" i="36"/>
  <c r="AB166" i="36"/>
  <c r="Y166" i="36"/>
  <c r="X166" i="36"/>
  <c r="AL166" i="36"/>
  <c r="Z166" i="36"/>
  <c r="AC166" i="36"/>
  <c r="AD166" i="36"/>
  <c r="AF166" i="36"/>
  <c r="AE166" i="36"/>
  <c r="AH166" i="36"/>
  <c r="V166" i="36"/>
  <c r="W166" i="36"/>
  <c r="AA166" i="36"/>
  <c r="AO166" i="36"/>
  <c r="AJ167" i="36"/>
  <c r="AI167" i="36"/>
  <c r="AG167" i="36"/>
  <c r="AN167" i="36"/>
  <c r="AM167" i="36"/>
  <c r="AK167" i="36"/>
  <c r="AB167" i="36"/>
  <c r="Y167" i="36"/>
  <c r="X167" i="36"/>
  <c r="AL167" i="36"/>
  <c r="Z167" i="36"/>
  <c r="AC167" i="36"/>
  <c r="AD167" i="36"/>
  <c r="AF167" i="36"/>
  <c r="AE167" i="36"/>
  <c r="AH167" i="36"/>
  <c r="V167" i="36"/>
  <c r="W167" i="36"/>
  <c r="AA167" i="36"/>
  <c r="AO167" i="36"/>
  <c r="AO168" i="36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B15" i="37"/>
  <c r="B14" i="37"/>
  <c r="B13" i="37"/>
  <c r="B12" i="37"/>
  <c r="B11" i="37"/>
  <c r="B10" i="37"/>
  <c r="B9" i="37"/>
  <c r="B8" i="37"/>
  <c r="B7" i="37"/>
  <c r="B6" i="37"/>
  <c r="B5" i="37"/>
  <c r="B4" i="37"/>
  <c r="B3" i="37"/>
  <c r="B2" i="37"/>
  <c r="A32" i="37"/>
  <c r="A31" i="37"/>
  <c r="A30" i="37"/>
  <c r="A29" i="37"/>
  <c r="A28" i="37"/>
  <c r="A19" i="37"/>
  <c r="A20" i="37"/>
  <c r="A21" i="37"/>
  <c r="A22" i="37"/>
  <c r="A23" i="37"/>
  <c r="A24" i="37"/>
  <c r="A25" i="37"/>
  <c r="A26" i="37"/>
  <c r="A27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5" i="37"/>
  <c r="A4" i="37"/>
  <c r="A3" i="37"/>
  <c r="T171" i="36"/>
  <c r="T170" i="36"/>
  <c r="T172" i="36"/>
  <c r="S171" i="36"/>
  <c r="S170" i="36"/>
  <c r="S172" i="36"/>
  <c r="R171" i="36"/>
  <c r="R170" i="36"/>
  <c r="R172" i="36"/>
  <c r="Q171" i="36"/>
  <c r="Q170" i="36"/>
  <c r="Q172" i="36"/>
  <c r="P171" i="36"/>
  <c r="P170" i="36"/>
  <c r="P172" i="36"/>
  <c r="O171" i="36"/>
  <c r="O170" i="36"/>
  <c r="O172" i="36"/>
  <c r="N171" i="36"/>
  <c r="N170" i="36"/>
  <c r="N172" i="36"/>
  <c r="M171" i="36"/>
  <c r="M170" i="36"/>
  <c r="M172" i="36"/>
  <c r="L171" i="36"/>
  <c r="L170" i="36"/>
  <c r="L172" i="36"/>
  <c r="K171" i="36"/>
  <c r="K170" i="36"/>
  <c r="K172" i="36"/>
  <c r="J171" i="36"/>
  <c r="J170" i="36"/>
  <c r="J172" i="36"/>
  <c r="I171" i="36"/>
  <c r="I170" i="36"/>
  <c r="I172" i="36"/>
  <c r="H171" i="36"/>
  <c r="H170" i="36"/>
  <c r="H172" i="36"/>
  <c r="G171" i="36"/>
  <c r="G170" i="36"/>
  <c r="G172" i="36"/>
  <c r="F171" i="36"/>
  <c r="F170" i="36"/>
  <c r="F172" i="36"/>
  <c r="E171" i="36"/>
  <c r="E170" i="36"/>
  <c r="E172" i="36"/>
  <c r="D171" i="36"/>
  <c r="D170" i="36"/>
  <c r="D172" i="36"/>
  <c r="C171" i="36"/>
  <c r="C170" i="36"/>
  <c r="C172" i="36"/>
  <c r="B171" i="36"/>
  <c r="B172" i="36"/>
  <c r="B170" i="36"/>
  <c r="AN168" i="36"/>
  <c r="AM168" i="36"/>
  <c r="AL168" i="36"/>
  <c r="AK168" i="36"/>
  <c r="AJ168" i="36"/>
  <c r="AI168" i="36"/>
  <c r="AH168" i="36"/>
  <c r="AG168" i="36"/>
  <c r="AF168" i="36"/>
  <c r="AE168" i="36"/>
  <c r="AD168" i="36"/>
  <c r="AC168" i="36"/>
  <c r="AB168" i="36"/>
  <c r="AA168" i="36"/>
  <c r="Z168" i="36"/>
  <c r="Y168" i="36"/>
  <c r="X168" i="36"/>
  <c r="W168" i="36"/>
  <c r="V168" i="36"/>
  <c r="U177" i="24"/>
  <c r="T177" i="24"/>
  <c r="S177" i="24"/>
  <c r="R177" i="24"/>
  <c r="Q177" i="24"/>
  <c r="P177" i="24"/>
  <c r="O177" i="24"/>
  <c r="N177" i="24"/>
  <c r="M177" i="24"/>
  <c r="L177" i="24"/>
  <c r="K177" i="24"/>
  <c r="J177" i="24"/>
  <c r="I177" i="24"/>
  <c r="H177" i="24"/>
  <c r="G177" i="24"/>
  <c r="F177" i="24"/>
  <c r="E177" i="24"/>
  <c r="D177" i="24"/>
  <c r="C177" i="24"/>
  <c r="B177" i="24"/>
  <c r="B176" i="24"/>
  <c r="C176" i="24"/>
  <c r="D176" i="24"/>
  <c r="E176" i="24"/>
  <c r="F176" i="24"/>
  <c r="G176" i="24"/>
  <c r="H176" i="24"/>
  <c r="I176" i="24"/>
  <c r="J176" i="24"/>
  <c r="K176" i="24"/>
  <c r="L176" i="24"/>
  <c r="M176" i="24"/>
  <c r="N176" i="24"/>
  <c r="O176" i="24"/>
  <c r="P176" i="24"/>
  <c r="Q176" i="24"/>
  <c r="R176" i="24"/>
  <c r="S176" i="24"/>
  <c r="T176" i="24"/>
  <c r="U176" i="24"/>
  <c r="B175" i="24"/>
  <c r="C175" i="24"/>
  <c r="D175" i="24"/>
  <c r="E175" i="24"/>
  <c r="F175" i="24"/>
  <c r="G175" i="24"/>
  <c r="H175" i="24"/>
  <c r="I175" i="24"/>
  <c r="J175" i="24"/>
  <c r="K175" i="24"/>
  <c r="L175" i="24"/>
  <c r="M175" i="24"/>
  <c r="N175" i="24"/>
  <c r="O175" i="24"/>
  <c r="P175" i="24"/>
  <c r="Q175" i="24"/>
  <c r="R175" i="24"/>
  <c r="S175" i="24"/>
  <c r="T175" i="24"/>
  <c r="U175" i="24"/>
  <c r="B174" i="24"/>
  <c r="C174" i="24"/>
  <c r="D174" i="24"/>
  <c r="E174" i="24"/>
  <c r="F174" i="24"/>
  <c r="G174" i="24"/>
  <c r="H174" i="24"/>
  <c r="I174" i="24"/>
  <c r="J174" i="24"/>
  <c r="K174" i="24"/>
  <c r="L174" i="24"/>
  <c r="M174" i="24"/>
  <c r="N174" i="24"/>
  <c r="O174" i="24"/>
  <c r="P174" i="24"/>
  <c r="Q174" i="24"/>
  <c r="R174" i="24"/>
  <c r="S174" i="24"/>
  <c r="T174" i="24"/>
  <c r="U174" i="24"/>
  <c r="B173" i="24"/>
  <c r="C173" i="24"/>
  <c r="D173" i="24"/>
  <c r="E173" i="24"/>
  <c r="F173" i="24"/>
  <c r="G173" i="24"/>
  <c r="H173" i="24"/>
  <c r="I173" i="24"/>
  <c r="J173" i="24"/>
  <c r="K173" i="24"/>
  <c r="L173" i="24"/>
  <c r="M173" i="24"/>
  <c r="N173" i="24"/>
  <c r="O173" i="24"/>
  <c r="P173" i="24"/>
  <c r="Q173" i="24"/>
  <c r="R173" i="24"/>
  <c r="S173" i="24"/>
  <c r="T173" i="24"/>
  <c r="U173" i="24"/>
  <c r="B172" i="24"/>
  <c r="C172" i="24"/>
  <c r="D172" i="24"/>
  <c r="E172" i="24"/>
  <c r="F172" i="24"/>
  <c r="G172" i="24"/>
  <c r="H172" i="24"/>
  <c r="I172" i="24"/>
  <c r="J172" i="24"/>
  <c r="K172" i="24"/>
  <c r="L172" i="24"/>
  <c r="M172" i="24"/>
  <c r="N172" i="24"/>
  <c r="O172" i="24"/>
  <c r="P172" i="24"/>
  <c r="Q172" i="24"/>
  <c r="R172" i="24"/>
  <c r="S172" i="24"/>
  <c r="T172" i="24"/>
  <c r="U172" i="24"/>
  <c r="B171" i="24"/>
  <c r="C171" i="24"/>
  <c r="D171" i="24"/>
  <c r="E171" i="24"/>
  <c r="F171" i="24"/>
  <c r="G171" i="24"/>
  <c r="H171" i="24"/>
  <c r="I171" i="24"/>
  <c r="J171" i="24"/>
  <c r="K171" i="24"/>
  <c r="L171" i="24"/>
  <c r="M171" i="24"/>
  <c r="N171" i="24"/>
  <c r="O171" i="24"/>
  <c r="P171" i="24"/>
  <c r="Q171" i="24"/>
  <c r="R171" i="24"/>
  <c r="S171" i="24"/>
  <c r="T171" i="24"/>
  <c r="U171" i="24"/>
  <c r="B170" i="24"/>
  <c r="C170" i="24"/>
  <c r="D170" i="24"/>
  <c r="E170" i="24"/>
  <c r="F170" i="24"/>
  <c r="G170" i="24"/>
  <c r="H170" i="24"/>
  <c r="I170" i="24"/>
  <c r="J170" i="24"/>
  <c r="K170" i="24"/>
  <c r="L170" i="24"/>
  <c r="M170" i="24"/>
  <c r="N170" i="24"/>
  <c r="O170" i="24"/>
  <c r="P170" i="24"/>
  <c r="Q170" i="24"/>
  <c r="R170" i="24"/>
  <c r="S170" i="24"/>
  <c r="T170" i="24"/>
  <c r="U170" i="24"/>
  <c r="B169" i="24"/>
  <c r="C169" i="24"/>
  <c r="D169" i="24"/>
  <c r="E169" i="24"/>
  <c r="F169" i="24"/>
  <c r="G169" i="24"/>
  <c r="H169" i="24"/>
  <c r="I169" i="24"/>
  <c r="J169" i="24"/>
  <c r="K169" i="24"/>
  <c r="L169" i="24"/>
  <c r="M169" i="24"/>
  <c r="N169" i="24"/>
  <c r="O169" i="24"/>
  <c r="P169" i="24"/>
  <c r="Q169" i="24"/>
  <c r="R169" i="24"/>
  <c r="S169" i="24"/>
  <c r="T169" i="24"/>
  <c r="U169" i="24"/>
  <c r="B168" i="24"/>
  <c r="C168" i="24"/>
  <c r="D168" i="24"/>
  <c r="E168" i="24"/>
  <c r="F168" i="24"/>
  <c r="G168" i="24"/>
  <c r="H168" i="24"/>
  <c r="I168" i="24"/>
  <c r="J168" i="24"/>
  <c r="K168" i="24"/>
  <c r="L168" i="24"/>
  <c r="M168" i="24"/>
  <c r="N168" i="24"/>
  <c r="O168" i="24"/>
  <c r="P168" i="24"/>
  <c r="Q168" i="24"/>
  <c r="R168" i="24"/>
  <c r="S168" i="24"/>
  <c r="T168" i="24"/>
  <c r="U168" i="24"/>
  <c r="B167" i="24"/>
  <c r="C167" i="24"/>
  <c r="D167" i="24"/>
  <c r="E167" i="24"/>
  <c r="F167" i="24"/>
  <c r="G167" i="24"/>
  <c r="H167" i="24"/>
  <c r="I167" i="24"/>
  <c r="J167" i="24"/>
  <c r="K167" i="24"/>
  <c r="L167" i="24"/>
  <c r="M167" i="24"/>
  <c r="N167" i="24"/>
  <c r="O167" i="24"/>
  <c r="P167" i="24"/>
  <c r="Q167" i="24"/>
  <c r="R167" i="24"/>
  <c r="S167" i="24"/>
  <c r="T167" i="24"/>
  <c r="U167" i="24"/>
  <c r="B166" i="24"/>
  <c r="C166" i="24"/>
  <c r="D166" i="24"/>
  <c r="E166" i="24"/>
  <c r="F166" i="24"/>
  <c r="G166" i="24"/>
  <c r="H166" i="24"/>
  <c r="I166" i="24"/>
  <c r="J166" i="24"/>
  <c r="K166" i="24"/>
  <c r="L166" i="24"/>
  <c r="M166" i="24"/>
  <c r="N166" i="24"/>
  <c r="O166" i="24"/>
  <c r="P166" i="24"/>
  <c r="Q166" i="24"/>
  <c r="R166" i="24"/>
  <c r="S166" i="24"/>
  <c r="T166" i="24"/>
  <c r="U166" i="24"/>
  <c r="B165" i="24"/>
  <c r="C165" i="24"/>
  <c r="D165" i="24"/>
  <c r="E165" i="24"/>
  <c r="F165" i="24"/>
  <c r="G165" i="24"/>
  <c r="H165" i="24"/>
  <c r="I165" i="24"/>
  <c r="J165" i="24"/>
  <c r="K165" i="24"/>
  <c r="L165" i="24"/>
  <c r="M165" i="24"/>
  <c r="N165" i="24"/>
  <c r="O165" i="24"/>
  <c r="P165" i="24"/>
  <c r="Q165" i="24"/>
  <c r="R165" i="24"/>
  <c r="S165" i="24"/>
  <c r="T165" i="24"/>
  <c r="U165" i="24"/>
  <c r="B164" i="24"/>
  <c r="C164" i="24"/>
  <c r="D164" i="24"/>
  <c r="E164" i="24"/>
  <c r="F164" i="24"/>
  <c r="G164" i="24"/>
  <c r="H164" i="24"/>
  <c r="I164" i="24"/>
  <c r="J164" i="24"/>
  <c r="K164" i="24"/>
  <c r="L164" i="24"/>
  <c r="M164" i="24"/>
  <c r="N164" i="24"/>
  <c r="O164" i="24"/>
  <c r="P164" i="24"/>
  <c r="Q164" i="24"/>
  <c r="R164" i="24"/>
  <c r="S164" i="24"/>
  <c r="T164" i="24"/>
  <c r="U164" i="24"/>
  <c r="B163" i="24"/>
  <c r="C163" i="24"/>
  <c r="D163" i="24"/>
  <c r="E163" i="24"/>
  <c r="F163" i="24"/>
  <c r="G163" i="24"/>
  <c r="H163" i="24"/>
  <c r="I163" i="24"/>
  <c r="J163" i="24"/>
  <c r="K163" i="24"/>
  <c r="L163" i="24"/>
  <c r="M163" i="24"/>
  <c r="N163" i="24"/>
  <c r="O163" i="24"/>
  <c r="P163" i="24"/>
  <c r="Q163" i="24"/>
  <c r="R163" i="24"/>
  <c r="S163" i="24"/>
  <c r="T163" i="24"/>
  <c r="U163" i="24"/>
  <c r="B162" i="24"/>
  <c r="C162" i="24"/>
  <c r="D162" i="24"/>
  <c r="E162" i="24"/>
  <c r="F162" i="24"/>
  <c r="G162" i="24"/>
  <c r="H162" i="24"/>
  <c r="I162" i="24"/>
  <c r="J162" i="24"/>
  <c r="K162" i="24"/>
  <c r="L162" i="24"/>
  <c r="M162" i="24"/>
  <c r="N162" i="24"/>
  <c r="O162" i="24"/>
  <c r="P162" i="24"/>
  <c r="Q162" i="24"/>
  <c r="R162" i="24"/>
  <c r="S162" i="24"/>
  <c r="T162" i="24"/>
  <c r="U162" i="24"/>
  <c r="B161" i="24"/>
  <c r="C161" i="24"/>
  <c r="D161" i="24"/>
  <c r="E161" i="24"/>
  <c r="F161" i="24"/>
  <c r="G161" i="24"/>
  <c r="H161" i="24"/>
  <c r="I161" i="24"/>
  <c r="J161" i="24"/>
  <c r="K161" i="24"/>
  <c r="L161" i="24"/>
  <c r="M161" i="24"/>
  <c r="N161" i="24"/>
  <c r="O161" i="24"/>
  <c r="P161" i="24"/>
  <c r="Q161" i="24"/>
  <c r="R161" i="24"/>
  <c r="S161" i="24"/>
  <c r="T161" i="24"/>
  <c r="U161" i="24"/>
  <c r="B160" i="24"/>
  <c r="C160" i="24"/>
  <c r="D160" i="24"/>
  <c r="E160" i="24"/>
  <c r="F160" i="24"/>
  <c r="G160" i="24"/>
  <c r="H160" i="24"/>
  <c r="I160" i="24"/>
  <c r="J160" i="24"/>
  <c r="K160" i="24"/>
  <c r="L160" i="24"/>
  <c r="M160" i="24"/>
  <c r="N160" i="24"/>
  <c r="O160" i="24"/>
  <c r="P160" i="24"/>
  <c r="Q160" i="24"/>
  <c r="R160" i="24"/>
  <c r="S160" i="24"/>
  <c r="T160" i="24"/>
  <c r="U160" i="24"/>
  <c r="B159" i="24"/>
  <c r="C159" i="24"/>
  <c r="D159" i="24"/>
  <c r="E159" i="24"/>
  <c r="F159" i="24"/>
  <c r="G159" i="24"/>
  <c r="H159" i="24"/>
  <c r="I159" i="24"/>
  <c r="J159" i="24"/>
  <c r="K159" i="24"/>
  <c r="L159" i="24"/>
  <c r="M159" i="24"/>
  <c r="N159" i="24"/>
  <c r="O159" i="24"/>
  <c r="P159" i="24"/>
  <c r="Q159" i="24"/>
  <c r="R159" i="24"/>
  <c r="S159" i="24"/>
  <c r="T159" i="24"/>
  <c r="U159" i="24"/>
  <c r="B158" i="24"/>
  <c r="C158" i="24"/>
  <c r="D158" i="24"/>
  <c r="E158" i="24"/>
  <c r="F158" i="24"/>
  <c r="G158" i="24"/>
  <c r="H158" i="24"/>
  <c r="I158" i="24"/>
  <c r="J158" i="24"/>
  <c r="K158" i="24"/>
  <c r="L158" i="24"/>
  <c r="M158" i="24"/>
  <c r="N158" i="24"/>
  <c r="O158" i="24"/>
  <c r="P158" i="24"/>
  <c r="Q158" i="24"/>
  <c r="R158" i="24"/>
  <c r="S158" i="24"/>
  <c r="T158" i="24"/>
  <c r="U158" i="24"/>
  <c r="B157" i="24"/>
  <c r="C157" i="24"/>
  <c r="D157" i="24"/>
  <c r="E157" i="24"/>
  <c r="F157" i="24"/>
  <c r="G157" i="24"/>
  <c r="H157" i="24"/>
  <c r="I157" i="24"/>
  <c r="J157" i="24"/>
  <c r="K157" i="24"/>
  <c r="L157" i="24"/>
  <c r="M157" i="24"/>
  <c r="N157" i="24"/>
  <c r="O157" i="24"/>
  <c r="P157" i="24"/>
  <c r="Q157" i="24"/>
  <c r="R157" i="24"/>
  <c r="S157" i="24"/>
  <c r="T157" i="24"/>
  <c r="U157" i="24"/>
  <c r="B156" i="24"/>
  <c r="C156" i="24"/>
  <c r="D156" i="24"/>
  <c r="E156" i="24"/>
  <c r="F156" i="24"/>
  <c r="G156" i="24"/>
  <c r="H156" i="24"/>
  <c r="I156" i="24"/>
  <c r="J156" i="24"/>
  <c r="K156" i="24"/>
  <c r="L156" i="24"/>
  <c r="M156" i="24"/>
  <c r="N156" i="24"/>
  <c r="O156" i="24"/>
  <c r="P156" i="24"/>
  <c r="Q156" i="24"/>
  <c r="R156" i="24"/>
  <c r="S156" i="24"/>
  <c r="T156" i="24"/>
  <c r="U156" i="24"/>
  <c r="B155" i="24"/>
  <c r="C155" i="24"/>
  <c r="D155" i="24"/>
  <c r="E155" i="24"/>
  <c r="F155" i="24"/>
  <c r="G155" i="24"/>
  <c r="H155" i="24"/>
  <c r="I155" i="24"/>
  <c r="J155" i="24"/>
  <c r="K155" i="24"/>
  <c r="L155" i="24"/>
  <c r="M155" i="24"/>
  <c r="N155" i="24"/>
  <c r="O155" i="24"/>
  <c r="P155" i="24"/>
  <c r="Q155" i="24"/>
  <c r="R155" i="24"/>
  <c r="S155" i="24"/>
  <c r="T155" i="24"/>
  <c r="U155" i="24"/>
  <c r="B154" i="24"/>
  <c r="C154" i="24"/>
  <c r="D154" i="24"/>
  <c r="E154" i="24"/>
  <c r="F154" i="24"/>
  <c r="G154" i="24"/>
  <c r="H154" i="24"/>
  <c r="I154" i="24"/>
  <c r="J154" i="24"/>
  <c r="K154" i="24"/>
  <c r="L154" i="24"/>
  <c r="M154" i="24"/>
  <c r="N154" i="24"/>
  <c r="O154" i="24"/>
  <c r="P154" i="24"/>
  <c r="Q154" i="24"/>
  <c r="R154" i="24"/>
  <c r="S154" i="24"/>
  <c r="T154" i="24"/>
  <c r="U154" i="24"/>
  <c r="B153" i="24"/>
  <c r="C153" i="24"/>
  <c r="D153" i="24"/>
  <c r="E153" i="24"/>
  <c r="F153" i="24"/>
  <c r="G153" i="24"/>
  <c r="H153" i="24"/>
  <c r="I153" i="24"/>
  <c r="J153" i="24"/>
  <c r="K153" i="24"/>
  <c r="L153" i="24"/>
  <c r="M153" i="24"/>
  <c r="N153" i="24"/>
  <c r="O153" i="24"/>
  <c r="P153" i="24"/>
  <c r="Q153" i="24"/>
  <c r="R153" i="24"/>
  <c r="S153" i="24"/>
  <c r="T153" i="24"/>
  <c r="U153" i="24"/>
  <c r="B152" i="24"/>
  <c r="C152" i="24"/>
  <c r="D152" i="24"/>
  <c r="E152" i="24"/>
  <c r="F152" i="24"/>
  <c r="G152" i="24"/>
  <c r="H152" i="24"/>
  <c r="I152" i="24"/>
  <c r="J152" i="24"/>
  <c r="K152" i="24"/>
  <c r="L152" i="24"/>
  <c r="M152" i="24"/>
  <c r="N152" i="24"/>
  <c r="O152" i="24"/>
  <c r="P152" i="24"/>
  <c r="Q152" i="24"/>
  <c r="R152" i="24"/>
  <c r="S152" i="24"/>
  <c r="T152" i="24"/>
  <c r="U152" i="24"/>
  <c r="B151" i="24"/>
  <c r="C151" i="24"/>
  <c r="D151" i="24"/>
  <c r="E151" i="24"/>
  <c r="F151" i="24"/>
  <c r="G151" i="24"/>
  <c r="H151" i="24"/>
  <c r="I151" i="24"/>
  <c r="J151" i="24"/>
  <c r="K151" i="24"/>
  <c r="L151" i="24"/>
  <c r="M151" i="24"/>
  <c r="N151" i="24"/>
  <c r="O151" i="24"/>
  <c r="P151" i="24"/>
  <c r="Q151" i="24"/>
  <c r="R151" i="24"/>
  <c r="S151" i="24"/>
  <c r="T151" i="24"/>
  <c r="U151" i="24"/>
  <c r="B150" i="24"/>
  <c r="C150" i="24"/>
  <c r="D150" i="24"/>
  <c r="E150" i="24"/>
  <c r="F150" i="24"/>
  <c r="G150" i="24"/>
  <c r="H150" i="24"/>
  <c r="I150" i="24"/>
  <c r="J150" i="24"/>
  <c r="K150" i="24"/>
  <c r="L150" i="24"/>
  <c r="M150" i="24"/>
  <c r="N150" i="24"/>
  <c r="O150" i="24"/>
  <c r="P150" i="24"/>
  <c r="Q150" i="24"/>
  <c r="R150" i="24"/>
  <c r="S150" i="24"/>
  <c r="T150" i="24"/>
  <c r="U150" i="24"/>
  <c r="B149" i="24"/>
  <c r="C149" i="24"/>
  <c r="D149" i="24"/>
  <c r="E149" i="24"/>
  <c r="F149" i="24"/>
  <c r="G149" i="24"/>
  <c r="H149" i="24"/>
  <c r="I149" i="24"/>
  <c r="J149" i="24"/>
  <c r="K149" i="24"/>
  <c r="L149" i="24"/>
  <c r="M149" i="24"/>
  <c r="N149" i="24"/>
  <c r="O149" i="24"/>
  <c r="P149" i="24"/>
  <c r="Q149" i="24"/>
  <c r="R149" i="24"/>
  <c r="S149" i="24"/>
  <c r="T149" i="24"/>
  <c r="U149" i="24"/>
  <c r="B148" i="24"/>
  <c r="C148" i="24"/>
  <c r="D148" i="24"/>
  <c r="E148" i="24"/>
  <c r="F148" i="24"/>
  <c r="G148" i="24"/>
  <c r="H148" i="24"/>
  <c r="I148" i="24"/>
  <c r="J148" i="24"/>
  <c r="K148" i="24"/>
  <c r="L148" i="24"/>
  <c r="M148" i="24"/>
  <c r="N148" i="24"/>
  <c r="O148" i="24"/>
  <c r="P148" i="24"/>
  <c r="Q148" i="24"/>
  <c r="R148" i="24"/>
  <c r="S148" i="24"/>
  <c r="T148" i="24"/>
  <c r="U148" i="24"/>
  <c r="B147" i="24"/>
  <c r="C147" i="24"/>
  <c r="D147" i="24"/>
  <c r="E147" i="24"/>
  <c r="F147" i="24"/>
  <c r="G147" i="24"/>
  <c r="H147" i="24"/>
  <c r="I147" i="24"/>
  <c r="J147" i="24"/>
  <c r="K147" i="24"/>
  <c r="L147" i="24"/>
  <c r="M147" i="24"/>
  <c r="N147" i="24"/>
  <c r="O147" i="24"/>
  <c r="P147" i="24"/>
  <c r="Q147" i="24"/>
  <c r="R147" i="24"/>
  <c r="S147" i="24"/>
  <c r="T147" i="24"/>
  <c r="U147" i="24"/>
  <c r="B146" i="24"/>
  <c r="C146" i="24"/>
  <c r="D146" i="24"/>
  <c r="E146" i="24"/>
  <c r="F146" i="24"/>
  <c r="G146" i="24"/>
  <c r="H146" i="24"/>
  <c r="I146" i="24"/>
  <c r="J146" i="24"/>
  <c r="K146" i="24"/>
  <c r="L146" i="24"/>
  <c r="M146" i="24"/>
  <c r="N146" i="24"/>
  <c r="O146" i="24"/>
  <c r="P146" i="24"/>
  <c r="Q146" i="24"/>
  <c r="R146" i="24"/>
  <c r="S146" i="24"/>
  <c r="T146" i="24"/>
  <c r="U146" i="24"/>
  <c r="B145" i="24"/>
  <c r="C145" i="24"/>
  <c r="D145" i="24"/>
  <c r="E145" i="24"/>
  <c r="F145" i="24"/>
  <c r="G145" i="24"/>
  <c r="H145" i="24"/>
  <c r="I145" i="24"/>
  <c r="J145" i="24"/>
  <c r="K145" i="24"/>
  <c r="L145" i="24"/>
  <c r="M145" i="24"/>
  <c r="N145" i="24"/>
  <c r="O145" i="24"/>
  <c r="P145" i="24"/>
  <c r="Q145" i="24"/>
  <c r="R145" i="24"/>
  <c r="S145" i="24"/>
  <c r="T145" i="24"/>
  <c r="U145" i="24"/>
  <c r="B144" i="24"/>
  <c r="C144" i="24"/>
  <c r="D144" i="24"/>
  <c r="E144" i="24"/>
  <c r="F144" i="24"/>
  <c r="G144" i="24"/>
  <c r="H144" i="24"/>
  <c r="I144" i="24"/>
  <c r="J144" i="24"/>
  <c r="K144" i="24"/>
  <c r="L144" i="24"/>
  <c r="M144" i="24"/>
  <c r="N144" i="24"/>
  <c r="O144" i="24"/>
  <c r="P144" i="24"/>
  <c r="Q144" i="24"/>
  <c r="R144" i="24"/>
  <c r="S144" i="24"/>
  <c r="T144" i="24"/>
  <c r="U144" i="24"/>
  <c r="B143" i="24"/>
  <c r="C143" i="24"/>
  <c r="D143" i="24"/>
  <c r="E143" i="24"/>
  <c r="F143" i="24"/>
  <c r="G143" i="24"/>
  <c r="H143" i="24"/>
  <c r="I143" i="24"/>
  <c r="J143" i="24"/>
  <c r="K143" i="24"/>
  <c r="L143" i="24"/>
  <c r="M143" i="24"/>
  <c r="N143" i="24"/>
  <c r="O143" i="24"/>
  <c r="P143" i="24"/>
  <c r="Q143" i="24"/>
  <c r="R143" i="24"/>
  <c r="S143" i="24"/>
  <c r="T143" i="24"/>
  <c r="U143" i="24"/>
  <c r="B142" i="24"/>
  <c r="C142" i="24"/>
  <c r="D142" i="24"/>
  <c r="E142" i="24"/>
  <c r="F142" i="24"/>
  <c r="G142" i="24"/>
  <c r="H142" i="24"/>
  <c r="I142" i="24"/>
  <c r="J142" i="24"/>
  <c r="K142" i="24"/>
  <c r="L142" i="24"/>
  <c r="M142" i="24"/>
  <c r="N142" i="24"/>
  <c r="O142" i="24"/>
  <c r="P142" i="24"/>
  <c r="Q142" i="24"/>
  <c r="R142" i="24"/>
  <c r="S142" i="24"/>
  <c r="T142" i="24"/>
  <c r="U142" i="24"/>
  <c r="B141" i="24"/>
  <c r="C141" i="24"/>
  <c r="D141" i="24"/>
  <c r="E141" i="24"/>
  <c r="F141" i="24"/>
  <c r="G141" i="24"/>
  <c r="H141" i="24"/>
  <c r="I141" i="24"/>
  <c r="J141" i="24"/>
  <c r="K141" i="24"/>
  <c r="L141" i="24"/>
  <c r="M141" i="24"/>
  <c r="N141" i="24"/>
  <c r="O141" i="24"/>
  <c r="P141" i="24"/>
  <c r="Q141" i="24"/>
  <c r="R141" i="24"/>
  <c r="S141" i="24"/>
  <c r="T141" i="24"/>
  <c r="U141" i="24"/>
  <c r="B140" i="24"/>
  <c r="C140" i="24"/>
  <c r="D140" i="24"/>
  <c r="E140" i="24"/>
  <c r="F140" i="24"/>
  <c r="G140" i="24"/>
  <c r="H140" i="24"/>
  <c r="I140" i="24"/>
  <c r="J140" i="24"/>
  <c r="K140" i="24"/>
  <c r="L140" i="24"/>
  <c r="M140" i="24"/>
  <c r="N140" i="24"/>
  <c r="O140" i="24"/>
  <c r="P140" i="24"/>
  <c r="Q140" i="24"/>
  <c r="R140" i="24"/>
  <c r="S140" i="24"/>
  <c r="T140" i="24"/>
  <c r="U140" i="24"/>
  <c r="B139" i="24"/>
  <c r="C139" i="24"/>
  <c r="D139" i="24"/>
  <c r="E139" i="24"/>
  <c r="F139" i="24"/>
  <c r="G139" i="24"/>
  <c r="H139" i="24"/>
  <c r="I139" i="24"/>
  <c r="J139" i="24"/>
  <c r="K139" i="24"/>
  <c r="L139" i="24"/>
  <c r="M139" i="24"/>
  <c r="N139" i="24"/>
  <c r="O139" i="24"/>
  <c r="P139" i="24"/>
  <c r="Q139" i="24"/>
  <c r="R139" i="24"/>
  <c r="S139" i="24"/>
  <c r="T139" i="24"/>
  <c r="U139" i="24"/>
  <c r="B138" i="24"/>
  <c r="C138" i="24"/>
  <c r="D138" i="24"/>
  <c r="E138" i="24"/>
  <c r="F138" i="24"/>
  <c r="G138" i="24"/>
  <c r="H138" i="24"/>
  <c r="I138" i="24"/>
  <c r="J138" i="24"/>
  <c r="K138" i="24"/>
  <c r="L138" i="24"/>
  <c r="M138" i="24"/>
  <c r="N138" i="24"/>
  <c r="O138" i="24"/>
  <c r="P138" i="24"/>
  <c r="Q138" i="24"/>
  <c r="R138" i="24"/>
  <c r="S138" i="24"/>
  <c r="T138" i="24"/>
  <c r="U138" i="24"/>
  <c r="B137" i="24"/>
  <c r="C137" i="24"/>
  <c r="D137" i="24"/>
  <c r="E137" i="24"/>
  <c r="F137" i="24"/>
  <c r="G137" i="24"/>
  <c r="H137" i="24"/>
  <c r="I137" i="24"/>
  <c r="J137" i="24"/>
  <c r="K137" i="24"/>
  <c r="L137" i="24"/>
  <c r="M137" i="24"/>
  <c r="N137" i="24"/>
  <c r="O137" i="24"/>
  <c r="P137" i="24"/>
  <c r="Q137" i="24"/>
  <c r="R137" i="24"/>
  <c r="S137" i="24"/>
  <c r="T137" i="24"/>
  <c r="U137" i="24"/>
  <c r="B136" i="24"/>
  <c r="C136" i="24"/>
  <c r="D136" i="24"/>
  <c r="E136" i="24"/>
  <c r="F136" i="24"/>
  <c r="G136" i="24"/>
  <c r="H136" i="24"/>
  <c r="I136" i="24"/>
  <c r="J136" i="24"/>
  <c r="K136" i="24"/>
  <c r="L136" i="24"/>
  <c r="M136" i="24"/>
  <c r="N136" i="24"/>
  <c r="O136" i="24"/>
  <c r="P136" i="24"/>
  <c r="Q136" i="24"/>
  <c r="R136" i="24"/>
  <c r="S136" i="24"/>
  <c r="T136" i="24"/>
  <c r="U136" i="24"/>
  <c r="B135" i="24"/>
  <c r="C135" i="24"/>
  <c r="D135" i="24"/>
  <c r="E135" i="24"/>
  <c r="F135" i="24"/>
  <c r="G135" i="24"/>
  <c r="H135" i="24"/>
  <c r="I135" i="24"/>
  <c r="J135" i="24"/>
  <c r="K135" i="24"/>
  <c r="L135" i="24"/>
  <c r="M135" i="24"/>
  <c r="N135" i="24"/>
  <c r="O135" i="24"/>
  <c r="P135" i="24"/>
  <c r="Q135" i="24"/>
  <c r="R135" i="24"/>
  <c r="S135" i="24"/>
  <c r="T135" i="24"/>
  <c r="U135" i="24"/>
  <c r="B134" i="24"/>
  <c r="C134" i="24"/>
  <c r="D134" i="24"/>
  <c r="E134" i="24"/>
  <c r="F134" i="24"/>
  <c r="G134" i="24"/>
  <c r="H134" i="24"/>
  <c r="I134" i="24"/>
  <c r="J134" i="24"/>
  <c r="K134" i="24"/>
  <c r="L134" i="24"/>
  <c r="M134" i="24"/>
  <c r="N134" i="24"/>
  <c r="O134" i="24"/>
  <c r="P134" i="24"/>
  <c r="Q134" i="24"/>
  <c r="R134" i="24"/>
  <c r="S134" i="24"/>
  <c r="T134" i="24"/>
  <c r="U134" i="24"/>
  <c r="B133" i="24"/>
  <c r="C133" i="24"/>
  <c r="D133" i="24"/>
  <c r="E133" i="24"/>
  <c r="F133" i="24"/>
  <c r="G133" i="24"/>
  <c r="H133" i="24"/>
  <c r="I133" i="24"/>
  <c r="J133" i="24"/>
  <c r="K133" i="24"/>
  <c r="L133" i="24"/>
  <c r="M133" i="24"/>
  <c r="N133" i="24"/>
  <c r="O133" i="24"/>
  <c r="P133" i="24"/>
  <c r="Q133" i="24"/>
  <c r="R133" i="24"/>
  <c r="S133" i="24"/>
  <c r="T133" i="24"/>
  <c r="U133" i="24"/>
  <c r="B132" i="24"/>
  <c r="C132" i="24"/>
  <c r="D132" i="24"/>
  <c r="E132" i="24"/>
  <c r="F132" i="24"/>
  <c r="G132" i="24"/>
  <c r="H132" i="24"/>
  <c r="I132" i="24"/>
  <c r="J132" i="24"/>
  <c r="K132" i="24"/>
  <c r="L132" i="24"/>
  <c r="M132" i="24"/>
  <c r="N132" i="24"/>
  <c r="O132" i="24"/>
  <c r="P132" i="24"/>
  <c r="Q132" i="24"/>
  <c r="R132" i="24"/>
  <c r="S132" i="24"/>
  <c r="T132" i="24"/>
  <c r="U132" i="24"/>
  <c r="B131" i="24"/>
  <c r="C131" i="24"/>
  <c r="D131" i="24"/>
  <c r="E131" i="24"/>
  <c r="F131" i="24"/>
  <c r="G131" i="24"/>
  <c r="H131" i="24"/>
  <c r="I131" i="24"/>
  <c r="J131" i="24"/>
  <c r="K131" i="24"/>
  <c r="L131" i="24"/>
  <c r="M131" i="24"/>
  <c r="N131" i="24"/>
  <c r="O131" i="24"/>
  <c r="P131" i="24"/>
  <c r="Q131" i="24"/>
  <c r="R131" i="24"/>
  <c r="S131" i="24"/>
  <c r="T131" i="24"/>
  <c r="U131" i="24"/>
  <c r="B130" i="24"/>
  <c r="C130" i="24"/>
  <c r="D130" i="24"/>
  <c r="E130" i="24"/>
  <c r="F130" i="24"/>
  <c r="G130" i="24"/>
  <c r="H130" i="24"/>
  <c r="I130" i="24"/>
  <c r="J130" i="24"/>
  <c r="K130" i="24"/>
  <c r="L130" i="24"/>
  <c r="M130" i="24"/>
  <c r="N130" i="24"/>
  <c r="O130" i="24"/>
  <c r="P130" i="24"/>
  <c r="Q130" i="24"/>
  <c r="R130" i="24"/>
  <c r="S130" i="24"/>
  <c r="T130" i="24"/>
  <c r="U130" i="24"/>
  <c r="B129" i="24"/>
  <c r="C129" i="24"/>
  <c r="D129" i="24"/>
  <c r="E129" i="24"/>
  <c r="F129" i="24"/>
  <c r="G129" i="24"/>
  <c r="H129" i="24"/>
  <c r="I129" i="24"/>
  <c r="J129" i="24"/>
  <c r="K129" i="24"/>
  <c r="L129" i="24"/>
  <c r="M129" i="24"/>
  <c r="N129" i="24"/>
  <c r="O129" i="24"/>
  <c r="P129" i="24"/>
  <c r="Q129" i="24"/>
  <c r="R129" i="24"/>
  <c r="S129" i="24"/>
  <c r="T129" i="24"/>
  <c r="U129" i="24"/>
  <c r="B128" i="24"/>
  <c r="C128" i="24"/>
  <c r="D128" i="24"/>
  <c r="E128" i="24"/>
  <c r="F128" i="24"/>
  <c r="G128" i="24"/>
  <c r="H128" i="24"/>
  <c r="I128" i="24"/>
  <c r="J128" i="24"/>
  <c r="K128" i="24"/>
  <c r="L128" i="24"/>
  <c r="M128" i="24"/>
  <c r="N128" i="24"/>
  <c r="O128" i="24"/>
  <c r="P128" i="24"/>
  <c r="Q128" i="24"/>
  <c r="R128" i="24"/>
  <c r="S128" i="24"/>
  <c r="T128" i="24"/>
  <c r="U128" i="24"/>
  <c r="B127" i="24"/>
  <c r="C127" i="24"/>
  <c r="D127" i="24"/>
  <c r="E127" i="24"/>
  <c r="F127" i="24"/>
  <c r="G127" i="24"/>
  <c r="H127" i="24"/>
  <c r="I127" i="24"/>
  <c r="J127" i="24"/>
  <c r="K127" i="24"/>
  <c r="L127" i="24"/>
  <c r="M127" i="24"/>
  <c r="N127" i="24"/>
  <c r="O127" i="24"/>
  <c r="P127" i="24"/>
  <c r="Q127" i="24"/>
  <c r="R127" i="24"/>
  <c r="S127" i="24"/>
  <c r="T127" i="24"/>
  <c r="U127" i="24"/>
  <c r="B126" i="24"/>
  <c r="C126" i="24"/>
  <c r="D126" i="24"/>
  <c r="E126" i="24"/>
  <c r="F126" i="24"/>
  <c r="G126" i="24"/>
  <c r="H126" i="24"/>
  <c r="I126" i="24"/>
  <c r="J126" i="24"/>
  <c r="K126" i="24"/>
  <c r="L126" i="24"/>
  <c r="M126" i="24"/>
  <c r="N126" i="24"/>
  <c r="O126" i="24"/>
  <c r="P126" i="24"/>
  <c r="Q126" i="24"/>
  <c r="R126" i="24"/>
  <c r="S126" i="24"/>
  <c r="T126" i="24"/>
  <c r="U126" i="24"/>
  <c r="B125" i="24"/>
  <c r="C125" i="24"/>
  <c r="D125" i="24"/>
  <c r="E125" i="24"/>
  <c r="F125" i="24"/>
  <c r="G125" i="24"/>
  <c r="H125" i="24"/>
  <c r="I125" i="24"/>
  <c r="J125" i="24"/>
  <c r="K125" i="24"/>
  <c r="L125" i="24"/>
  <c r="M125" i="24"/>
  <c r="N125" i="24"/>
  <c r="O125" i="24"/>
  <c r="P125" i="24"/>
  <c r="Q125" i="24"/>
  <c r="R125" i="24"/>
  <c r="S125" i="24"/>
  <c r="T125" i="24"/>
  <c r="U125" i="24"/>
  <c r="B124" i="24"/>
  <c r="C124" i="24"/>
  <c r="D124" i="24"/>
  <c r="E124" i="24"/>
  <c r="F124" i="24"/>
  <c r="G124" i="24"/>
  <c r="H124" i="24"/>
  <c r="I124" i="24"/>
  <c r="J124" i="24"/>
  <c r="K124" i="24"/>
  <c r="L124" i="24"/>
  <c r="M124" i="24"/>
  <c r="N124" i="24"/>
  <c r="O124" i="24"/>
  <c r="P124" i="24"/>
  <c r="Q124" i="24"/>
  <c r="R124" i="24"/>
  <c r="S124" i="24"/>
  <c r="T124" i="24"/>
  <c r="U124" i="24"/>
  <c r="B123" i="24"/>
  <c r="C123" i="24"/>
  <c r="D123" i="24"/>
  <c r="E123" i="24"/>
  <c r="F123" i="24"/>
  <c r="G123" i="24"/>
  <c r="H123" i="24"/>
  <c r="I123" i="24"/>
  <c r="J123" i="24"/>
  <c r="K123" i="24"/>
  <c r="L123" i="24"/>
  <c r="M123" i="24"/>
  <c r="N123" i="24"/>
  <c r="O123" i="24"/>
  <c r="P123" i="24"/>
  <c r="Q123" i="24"/>
  <c r="R123" i="24"/>
  <c r="S123" i="24"/>
  <c r="T123" i="24"/>
  <c r="U123" i="24"/>
  <c r="B122" i="24"/>
  <c r="C122" i="24"/>
  <c r="D122" i="24"/>
  <c r="E122" i="24"/>
  <c r="F122" i="24"/>
  <c r="G122" i="24"/>
  <c r="H122" i="24"/>
  <c r="I122" i="24"/>
  <c r="J122" i="24"/>
  <c r="K122" i="24"/>
  <c r="L122" i="24"/>
  <c r="M122" i="24"/>
  <c r="N122" i="24"/>
  <c r="O122" i="24"/>
  <c r="P122" i="24"/>
  <c r="Q122" i="24"/>
  <c r="R122" i="24"/>
  <c r="S122" i="24"/>
  <c r="T122" i="24"/>
  <c r="U122" i="24"/>
  <c r="B121" i="24"/>
  <c r="C121" i="24"/>
  <c r="D121" i="24"/>
  <c r="E121" i="24"/>
  <c r="F121" i="24"/>
  <c r="G121" i="24"/>
  <c r="H121" i="24"/>
  <c r="I121" i="24"/>
  <c r="J121" i="24"/>
  <c r="K121" i="24"/>
  <c r="L121" i="24"/>
  <c r="M121" i="24"/>
  <c r="N121" i="24"/>
  <c r="O121" i="24"/>
  <c r="P121" i="24"/>
  <c r="Q121" i="24"/>
  <c r="R121" i="24"/>
  <c r="S121" i="24"/>
  <c r="T121" i="24"/>
  <c r="U121" i="24"/>
  <c r="B120" i="24"/>
  <c r="C120" i="24"/>
  <c r="D120" i="24"/>
  <c r="E120" i="24"/>
  <c r="F120" i="24"/>
  <c r="G120" i="24"/>
  <c r="H120" i="24"/>
  <c r="I120" i="24"/>
  <c r="J120" i="24"/>
  <c r="K120" i="24"/>
  <c r="L120" i="24"/>
  <c r="M120" i="24"/>
  <c r="N120" i="24"/>
  <c r="O120" i="24"/>
  <c r="P120" i="24"/>
  <c r="Q120" i="24"/>
  <c r="R120" i="24"/>
  <c r="S120" i="24"/>
  <c r="T120" i="24"/>
  <c r="U120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G3100" i="23"/>
  <c r="H3100" i="23"/>
  <c r="G3099" i="23"/>
  <c r="H3099" i="23"/>
  <c r="G3098" i="23"/>
  <c r="H3098" i="23"/>
  <c r="G3097" i="23"/>
  <c r="H3097" i="23"/>
  <c r="G3096" i="23"/>
  <c r="H3096" i="23"/>
  <c r="G3095" i="23"/>
  <c r="H3095" i="23"/>
  <c r="G3094" i="23"/>
  <c r="H3094" i="23"/>
  <c r="G3093" i="23"/>
  <c r="H3093" i="23"/>
  <c r="G3092" i="23"/>
  <c r="H3092" i="23"/>
  <c r="G3091" i="23"/>
  <c r="H3091" i="23"/>
  <c r="G3090" i="23"/>
  <c r="H3090" i="23"/>
  <c r="G3089" i="23"/>
  <c r="H3089" i="23"/>
  <c r="G3088" i="23"/>
  <c r="H3088" i="23"/>
  <c r="G3087" i="23"/>
  <c r="H3087" i="23"/>
  <c r="G3086" i="23"/>
  <c r="H3086" i="23"/>
  <c r="G3085" i="23"/>
  <c r="H3085" i="23"/>
  <c r="G3084" i="23"/>
  <c r="H3084" i="23"/>
  <c r="G3083" i="23"/>
  <c r="H3083" i="23"/>
  <c r="G3082" i="23"/>
  <c r="H3082" i="23"/>
  <c r="G3081" i="23"/>
  <c r="H3081" i="23"/>
  <c r="G3080" i="23"/>
  <c r="H3080" i="23"/>
  <c r="G3079" i="23"/>
  <c r="H3079" i="23"/>
  <c r="G3078" i="23"/>
  <c r="H3078" i="23"/>
  <c r="G3077" i="23"/>
  <c r="H3077" i="23"/>
  <c r="G3076" i="23"/>
  <c r="H3076" i="23"/>
  <c r="G3075" i="23"/>
  <c r="H3075" i="23"/>
  <c r="G3074" i="23"/>
  <c r="H3074" i="23"/>
  <c r="G3073" i="23"/>
  <c r="H3073" i="23"/>
  <c r="G3072" i="23"/>
  <c r="H3072" i="23"/>
  <c r="G3071" i="23"/>
  <c r="H3071" i="23"/>
  <c r="G3070" i="23"/>
  <c r="H3070" i="23"/>
  <c r="G3069" i="23"/>
  <c r="H3069" i="23"/>
  <c r="G3068" i="23"/>
  <c r="H3068" i="23"/>
  <c r="G3067" i="23"/>
  <c r="H3067" i="23"/>
  <c r="G3066" i="23"/>
  <c r="H3066" i="23"/>
  <c r="G3065" i="23"/>
  <c r="H3065" i="23"/>
  <c r="G3064" i="23"/>
  <c r="H3064" i="23"/>
  <c r="G3063" i="23"/>
  <c r="H3063" i="23"/>
  <c r="G3062" i="23"/>
  <c r="H3062" i="23"/>
  <c r="G3061" i="23"/>
  <c r="H3061" i="23"/>
  <c r="G3060" i="23"/>
  <c r="H3060" i="23"/>
  <c r="G3059" i="23"/>
  <c r="H3059" i="23"/>
  <c r="G3058" i="23"/>
  <c r="H3058" i="23"/>
  <c r="G3057" i="23"/>
  <c r="H3057" i="23"/>
  <c r="G3056" i="23"/>
  <c r="H3056" i="23"/>
  <c r="G3055" i="23"/>
  <c r="H3055" i="23"/>
  <c r="G3054" i="23"/>
  <c r="H3054" i="23"/>
  <c r="G3053" i="23"/>
  <c r="H3053" i="23"/>
  <c r="G3052" i="23"/>
  <c r="H3052" i="23"/>
  <c r="G3051" i="23"/>
  <c r="H3051" i="23"/>
  <c r="G3050" i="23"/>
  <c r="H3050" i="23"/>
  <c r="G3049" i="23"/>
  <c r="H3049" i="23"/>
  <c r="G3048" i="23"/>
  <c r="H3048" i="23"/>
  <c r="G3047" i="23"/>
  <c r="H3047" i="23"/>
  <c r="G3046" i="23"/>
  <c r="H3046" i="23"/>
  <c r="G3045" i="23"/>
  <c r="H3045" i="23"/>
  <c r="G3044" i="23"/>
  <c r="H3044" i="23"/>
  <c r="G3043" i="23"/>
  <c r="H3043" i="23"/>
  <c r="G3042" i="23"/>
  <c r="H3042" i="23"/>
  <c r="G3041" i="23"/>
  <c r="H3041" i="23"/>
  <c r="G3040" i="23"/>
  <c r="H3040" i="23"/>
  <c r="G3039" i="23"/>
  <c r="H3039" i="23"/>
  <c r="G3038" i="23"/>
  <c r="H3038" i="23"/>
  <c r="G3037" i="23"/>
  <c r="H3037" i="23"/>
  <c r="G3036" i="23"/>
  <c r="H3036" i="23"/>
  <c r="G3035" i="23"/>
  <c r="H3035" i="23"/>
  <c r="G3034" i="23"/>
  <c r="H3034" i="23"/>
  <c r="G3033" i="23"/>
  <c r="H3033" i="23"/>
  <c r="G3032" i="23"/>
  <c r="H3032" i="23"/>
  <c r="G3031" i="23"/>
  <c r="H3031" i="23"/>
  <c r="G3030" i="23"/>
  <c r="H3030" i="23"/>
  <c r="G3029" i="23"/>
  <c r="H3029" i="23"/>
  <c r="G3028" i="23"/>
  <c r="H3028" i="23"/>
  <c r="G3027" i="23"/>
  <c r="H3027" i="23"/>
  <c r="G3026" i="23"/>
  <c r="H3026" i="23"/>
  <c r="G3025" i="23"/>
  <c r="H3025" i="23"/>
  <c r="G3024" i="23"/>
  <c r="H3024" i="23"/>
  <c r="G3023" i="23"/>
  <c r="H3023" i="23"/>
  <c r="G3022" i="23"/>
  <c r="H3022" i="23"/>
  <c r="G3021" i="23"/>
  <c r="H3021" i="23"/>
  <c r="G3020" i="23"/>
  <c r="H3020" i="23"/>
  <c r="G3019" i="23"/>
  <c r="H3019" i="23"/>
  <c r="G3018" i="23"/>
  <c r="H3018" i="23"/>
  <c r="G3017" i="23"/>
  <c r="H3017" i="23"/>
  <c r="G3016" i="23"/>
  <c r="H3016" i="23"/>
  <c r="G3015" i="23"/>
  <c r="H3015" i="23"/>
  <c r="G3014" i="23"/>
  <c r="H3014" i="23"/>
  <c r="G3013" i="23"/>
  <c r="H3013" i="23"/>
  <c r="G3012" i="23"/>
  <c r="H3012" i="23"/>
  <c r="G3011" i="23"/>
  <c r="H3011" i="23"/>
  <c r="G3010" i="23"/>
  <c r="H3010" i="23"/>
  <c r="G3009" i="23"/>
  <c r="H3009" i="23"/>
  <c r="G3008" i="23"/>
  <c r="H3008" i="23"/>
  <c r="G3007" i="23"/>
  <c r="H3007" i="23"/>
  <c r="G3006" i="23"/>
  <c r="H3006" i="23"/>
  <c r="G3005" i="23"/>
  <c r="H3005" i="23"/>
  <c r="G3004" i="23"/>
  <c r="H3004" i="23"/>
  <c r="G3003" i="23"/>
  <c r="H3003" i="23"/>
  <c r="G3002" i="23"/>
  <c r="H3002" i="23"/>
  <c r="G3001" i="23"/>
  <c r="H3001" i="23"/>
  <c r="G3000" i="23"/>
  <c r="H3000" i="23"/>
  <c r="G2999" i="23"/>
  <c r="H2999" i="23"/>
  <c r="G2998" i="23"/>
  <c r="H2998" i="23"/>
  <c r="G2997" i="23"/>
  <c r="H2997" i="23"/>
  <c r="G2996" i="23"/>
  <c r="H2996" i="23"/>
  <c r="G2995" i="23"/>
  <c r="H2995" i="23"/>
  <c r="G2994" i="23"/>
  <c r="H2994" i="23"/>
  <c r="G2993" i="23"/>
  <c r="H2993" i="23"/>
  <c r="G2992" i="23"/>
  <c r="H2992" i="23"/>
  <c r="G2991" i="23"/>
  <c r="H2991" i="23"/>
  <c r="G2990" i="23"/>
  <c r="H2990" i="23"/>
  <c r="G2989" i="23"/>
  <c r="H2989" i="23"/>
  <c r="G2988" i="23"/>
  <c r="H2988" i="23"/>
  <c r="G2987" i="23"/>
  <c r="H2987" i="23"/>
  <c r="G2986" i="23"/>
  <c r="H2986" i="23"/>
  <c r="G2985" i="23"/>
  <c r="H2985" i="23"/>
  <c r="G2984" i="23"/>
  <c r="H2984" i="23"/>
  <c r="G2983" i="23"/>
  <c r="H2983" i="23"/>
  <c r="G2982" i="23"/>
  <c r="H2982" i="23"/>
  <c r="G2981" i="23"/>
  <c r="H2981" i="23"/>
  <c r="G2980" i="23"/>
  <c r="H2980" i="23"/>
  <c r="G2979" i="23"/>
  <c r="H2979" i="23"/>
  <c r="G2978" i="23"/>
  <c r="H2978" i="23"/>
  <c r="G2977" i="23"/>
  <c r="H2977" i="23"/>
  <c r="G2976" i="23"/>
  <c r="H2976" i="23"/>
  <c r="G2975" i="23"/>
  <c r="H2975" i="23"/>
  <c r="G2974" i="23"/>
  <c r="H2974" i="23"/>
  <c r="G2973" i="23"/>
  <c r="H2973" i="23"/>
  <c r="G2972" i="23"/>
  <c r="H2972" i="23"/>
  <c r="G2971" i="23"/>
  <c r="H2971" i="23"/>
  <c r="G2970" i="23"/>
  <c r="H2970" i="23"/>
  <c r="G2969" i="23"/>
  <c r="H2969" i="23"/>
  <c r="G2968" i="23"/>
  <c r="H2968" i="23"/>
  <c r="G2967" i="23"/>
  <c r="H2967" i="23"/>
  <c r="G2966" i="23"/>
  <c r="H2966" i="23"/>
  <c r="G2965" i="23"/>
  <c r="H2965" i="23"/>
  <c r="G2964" i="23"/>
  <c r="H2964" i="23"/>
  <c r="G2963" i="23"/>
  <c r="H2963" i="23"/>
  <c r="G2962" i="23"/>
  <c r="H2962" i="23"/>
  <c r="G2961" i="23"/>
  <c r="H2961" i="23"/>
  <c r="G2960" i="23"/>
  <c r="H2960" i="23"/>
  <c r="G2959" i="23"/>
  <c r="H2959" i="23"/>
  <c r="G2958" i="23"/>
  <c r="H2958" i="23"/>
  <c r="G2957" i="23"/>
  <c r="H2957" i="23"/>
  <c r="G2956" i="23"/>
  <c r="H2956" i="23"/>
  <c r="G2955" i="23"/>
  <c r="H2955" i="23"/>
  <c r="G2954" i="23"/>
  <c r="H2954" i="23"/>
  <c r="G2953" i="23"/>
  <c r="H2953" i="23"/>
  <c r="G2952" i="23"/>
  <c r="H2952" i="23"/>
  <c r="G2951" i="23"/>
  <c r="H2951" i="23"/>
  <c r="G2950" i="23"/>
  <c r="H2950" i="23"/>
  <c r="G2949" i="23"/>
  <c r="H2949" i="23"/>
  <c r="G2948" i="23"/>
  <c r="H2948" i="23"/>
  <c r="G2947" i="23"/>
  <c r="H2947" i="23"/>
  <c r="G2946" i="23"/>
  <c r="H2946" i="23"/>
  <c r="G2945" i="23"/>
  <c r="H2945" i="23"/>
  <c r="G2944" i="23"/>
  <c r="H2944" i="23"/>
  <c r="G2943" i="23"/>
  <c r="H2943" i="23"/>
  <c r="G2942" i="23"/>
  <c r="H2942" i="23"/>
  <c r="G2941" i="23"/>
  <c r="H2941" i="23"/>
  <c r="G2940" i="23"/>
  <c r="H2940" i="23"/>
  <c r="G2939" i="23"/>
  <c r="H2939" i="23"/>
  <c r="G2938" i="23"/>
  <c r="H2938" i="23"/>
  <c r="G2937" i="23"/>
  <c r="H2937" i="23"/>
  <c r="G2936" i="23"/>
  <c r="H2936" i="23"/>
  <c r="G2935" i="23"/>
  <c r="H2935" i="23"/>
  <c r="G2934" i="23"/>
  <c r="H2934" i="23"/>
  <c r="G2933" i="23"/>
  <c r="H2933" i="23"/>
  <c r="G2932" i="23"/>
  <c r="H2932" i="23"/>
  <c r="G2931" i="23"/>
  <c r="H2931" i="23"/>
  <c r="G2930" i="23"/>
  <c r="H2930" i="23"/>
  <c r="G2929" i="23"/>
  <c r="H2929" i="23"/>
  <c r="G2928" i="23"/>
  <c r="H2928" i="23"/>
  <c r="G2927" i="23"/>
  <c r="H2927" i="23"/>
  <c r="G2926" i="23"/>
  <c r="H2926" i="23"/>
  <c r="G2925" i="23"/>
  <c r="H2925" i="23"/>
  <c r="G2924" i="23"/>
  <c r="H2924" i="23"/>
  <c r="G2923" i="23"/>
  <c r="H2923" i="23"/>
  <c r="G2922" i="23"/>
  <c r="H2922" i="23"/>
  <c r="G2921" i="23"/>
  <c r="H2921" i="23"/>
  <c r="G2920" i="23"/>
  <c r="H2920" i="23"/>
  <c r="G2919" i="23"/>
  <c r="H2919" i="23"/>
  <c r="G2918" i="23"/>
  <c r="H2918" i="23"/>
  <c r="G2917" i="23"/>
  <c r="H2917" i="23"/>
  <c r="G2916" i="23"/>
  <c r="H2916" i="23"/>
  <c r="G2915" i="23"/>
  <c r="H2915" i="23"/>
  <c r="G2914" i="23"/>
  <c r="H2914" i="23"/>
  <c r="G2913" i="23"/>
  <c r="H2913" i="23"/>
  <c r="G2912" i="23"/>
  <c r="H2912" i="23"/>
  <c r="G2911" i="23"/>
  <c r="H2911" i="23"/>
  <c r="G2910" i="23"/>
  <c r="H2910" i="23"/>
  <c r="G2909" i="23"/>
  <c r="H2909" i="23"/>
  <c r="G2908" i="23"/>
  <c r="H2908" i="23"/>
  <c r="G2907" i="23"/>
  <c r="H2907" i="23"/>
  <c r="G2906" i="23"/>
  <c r="H2906" i="23"/>
  <c r="G2905" i="23"/>
  <c r="H2905" i="23"/>
  <c r="G2904" i="23"/>
  <c r="H2904" i="23"/>
  <c r="G2903" i="23"/>
  <c r="H2903" i="23"/>
  <c r="G2902" i="23"/>
  <c r="H2902" i="23"/>
  <c r="G2901" i="23"/>
  <c r="H2901" i="23"/>
  <c r="G2900" i="23"/>
  <c r="H2900" i="23"/>
  <c r="G2899" i="23"/>
  <c r="H2899" i="23"/>
  <c r="G2898" i="23"/>
  <c r="H2898" i="23"/>
  <c r="G2897" i="23"/>
  <c r="H2897" i="23"/>
  <c r="G2896" i="23"/>
  <c r="H2896" i="23"/>
  <c r="G2895" i="23"/>
  <c r="H2895" i="23"/>
  <c r="G2894" i="23"/>
  <c r="H2894" i="23"/>
  <c r="G2893" i="23"/>
  <c r="H2893" i="23"/>
  <c r="G2892" i="23"/>
  <c r="H2892" i="23"/>
  <c r="G2891" i="23"/>
  <c r="H2891" i="23"/>
  <c r="G2890" i="23"/>
  <c r="H2890" i="23"/>
  <c r="G2889" i="23"/>
  <c r="H2889" i="23"/>
  <c r="G2888" i="23"/>
  <c r="H2888" i="23"/>
  <c r="G2887" i="23"/>
  <c r="H2887" i="23"/>
  <c r="G2886" i="23"/>
  <c r="H2886" i="23"/>
  <c r="G2885" i="23"/>
  <c r="H2885" i="23"/>
  <c r="G2884" i="23"/>
  <c r="H2884" i="23"/>
  <c r="G2883" i="23"/>
  <c r="H2883" i="23"/>
  <c r="G2882" i="23"/>
  <c r="H2882" i="23"/>
  <c r="G2881" i="23"/>
  <c r="H2881" i="23"/>
  <c r="G2880" i="23"/>
  <c r="H2880" i="23"/>
  <c r="G2879" i="23"/>
  <c r="H2879" i="23"/>
  <c r="G2878" i="23"/>
  <c r="H2878" i="23"/>
  <c r="G2877" i="23"/>
  <c r="H2877" i="23"/>
  <c r="G2876" i="23"/>
  <c r="H2876" i="23"/>
  <c r="G2875" i="23"/>
  <c r="H2875" i="23"/>
  <c r="G2874" i="23"/>
  <c r="H2874" i="23"/>
  <c r="G2873" i="23"/>
  <c r="H2873" i="23"/>
  <c r="G2872" i="23"/>
  <c r="H2872" i="23"/>
  <c r="G2871" i="23"/>
  <c r="H2871" i="23"/>
  <c r="G2870" i="23"/>
  <c r="H2870" i="23"/>
  <c r="G2869" i="23"/>
  <c r="H2869" i="23"/>
  <c r="G2868" i="23"/>
  <c r="H2868" i="23"/>
  <c r="G2867" i="23"/>
  <c r="H2867" i="23"/>
  <c r="G2866" i="23"/>
  <c r="H2866" i="23"/>
  <c r="G2865" i="23"/>
  <c r="H2865" i="23"/>
  <c r="G2864" i="23"/>
  <c r="H2864" i="23"/>
  <c r="G2863" i="23"/>
  <c r="H2863" i="23"/>
  <c r="G2862" i="23"/>
  <c r="H2862" i="23"/>
  <c r="G2861" i="23"/>
  <c r="H2861" i="23"/>
  <c r="G2860" i="23"/>
  <c r="H2860" i="23"/>
  <c r="G2859" i="23"/>
  <c r="H2859" i="23"/>
  <c r="G2858" i="23"/>
  <c r="H2858" i="23"/>
  <c r="G2857" i="23"/>
  <c r="H2857" i="23"/>
  <c r="G2856" i="23"/>
  <c r="H2856" i="23"/>
  <c r="G2855" i="23"/>
  <c r="H2855" i="23"/>
  <c r="G2854" i="23"/>
  <c r="H2854" i="23"/>
  <c r="G2853" i="23"/>
  <c r="H2853" i="23"/>
  <c r="G2852" i="23"/>
  <c r="H2852" i="23"/>
  <c r="G2851" i="23"/>
  <c r="H2851" i="23"/>
  <c r="G2850" i="23"/>
  <c r="H2850" i="23"/>
  <c r="G2849" i="23"/>
  <c r="H2849" i="23"/>
  <c r="G2848" i="23"/>
  <c r="H2848" i="23"/>
  <c r="G2847" i="23"/>
  <c r="H2847" i="23"/>
  <c r="G2846" i="23"/>
  <c r="H2846" i="23"/>
  <c r="G2845" i="23"/>
  <c r="H2845" i="23"/>
  <c r="G2844" i="23"/>
  <c r="H2844" i="23"/>
  <c r="G2843" i="23"/>
  <c r="H2843" i="23"/>
  <c r="G2842" i="23"/>
  <c r="H2842" i="23"/>
  <c r="G2841" i="23"/>
  <c r="H2841" i="23"/>
  <c r="G2840" i="23"/>
  <c r="H2840" i="23"/>
  <c r="G2839" i="23"/>
  <c r="H2839" i="23"/>
  <c r="G2838" i="23"/>
  <c r="H2838" i="23"/>
  <c r="G2837" i="23"/>
  <c r="H2837" i="23"/>
  <c r="G2836" i="23"/>
  <c r="H2836" i="23"/>
  <c r="G2835" i="23"/>
  <c r="H2835" i="23"/>
  <c r="G2834" i="23"/>
  <c r="H2834" i="23"/>
  <c r="G2833" i="23"/>
  <c r="H2833" i="23"/>
  <c r="G2832" i="23"/>
  <c r="H2832" i="23"/>
  <c r="G2831" i="23"/>
  <c r="H2831" i="23"/>
  <c r="G2830" i="23"/>
  <c r="H2830" i="23"/>
  <c r="G2829" i="23"/>
  <c r="H2829" i="23"/>
  <c r="G2828" i="23"/>
  <c r="H2828" i="23"/>
  <c r="G2827" i="23"/>
  <c r="H2827" i="23"/>
  <c r="G2826" i="23"/>
  <c r="H2826" i="23"/>
  <c r="G2825" i="23"/>
  <c r="H2825" i="23"/>
  <c r="G2824" i="23"/>
  <c r="H2824" i="23"/>
  <c r="G2823" i="23"/>
  <c r="H2823" i="23"/>
  <c r="G2822" i="23"/>
  <c r="H2822" i="23"/>
  <c r="G2821" i="23"/>
  <c r="H2821" i="23"/>
  <c r="G2820" i="23"/>
  <c r="H2820" i="23"/>
  <c r="G2819" i="23"/>
  <c r="H2819" i="23"/>
  <c r="G2818" i="23"/>
  <c r="H2818" i="23"/>
  <c r="G2817" i="23"/>
  <c r="H2817" i="23"/>
  <c r="G2816" i="23"/>
  <c r="H2816" i="23"/>
  <c r="G2815" i="23"/>
  <c r="H2815" i="23"/>
  <c r="G2814" i="23"/>
  <c r="H2814" i="23"/>
  <c r="G2813" i="23"/>
  <c r="H2813" i="23"/>
  <c r="G2812" i="23"/>
  <c r="H2812" i="23"/>
  <c r="G2811" i="23"/>
  <c r="H2811" i="23"/>
  <c r="G2810" i="23"/>
  <c r="H2810" i="23"/>
  <c r="G2809" i="23"/>
  <c r="H2809" i="23"/>
  <c r="G2808" i="23"/>
  <c r="H2808" i="23"/>
  <c r="G2807" i="23"/>
  <c r="H2807" i="23"/>
  <c r="G2806" i="23"/>
  <c r="H2806" i="23"/>
  <c r="G2805" i="23"/>
  <c r="H2805" i="23"/>
  <c r="G2804" i="23"/>
  <c r="H2804" i="23"/>
  <c r="G2803" i="23"/>
  <c r="H2803" i="23"/>
  <c r="G2802" i="23"/>
  <c r="H2802" i="23"/>
  <c r="G2801" i="23"/>
  <c r="H2801" i="23"/>
  <c r="G2800" i="23"/>
  <c r="H2800" i="23"/>
  <c r="G2799" i="23"/>
  <c r="H2799" i="23"/>
  <c r="G2798" i="23"/>
  <c r="H2798" i="23"/>
  <c r="G2797" i="23"/>
  <c r="H2797" i="23"/>
  <c r="G2796" i="23"/>
  <c r="H2796" i="23"/>
  <c r="G2795" i="23"/>
  <c r="H2795" i="23"/>
  <c r="G2794" i="23"/>
  <c r="H2794" i="23"/>
  <c r="G2793" i="23"/>
  <c r="H2793" i="23"/>
  <c r="G2792" i="23"/>
  <c r="H2792" i="23"/>
  <c r="G2791" i="23"/>
  <c r="H2791" i="23"/>
  <c r="G2790" i="23"/>
  <c r="H2790" i="23"/>
  <c r="G2789" i="23"/>
  <c r="H2789" i="23"/>
  <c r="G2788" i="23"/>
  <c r="H2788" i="23"/>
  <c r="G2787" i="23"/>
  <c r="H2787" i="23"/>
  <c r="G2786" i="23"/>
  <c r="H2786" i="23"/>
  <c r="G2785" i="23"/>
  <c r="H2785" i="23"/>
  <c r="G2784" i="23"/>
  <c r="H2784" i="23"/>
  <c r="G2783" i="23"/>
  <c r="H2783" i="23"/>
  <c r="G2782" i="23"/>
  <c r="H2782" i="23"/>
  <c r="G2781" i="23"/>
  <c r="H2781" i="23"/>
  <c r="G2780" i="23"/>
  <c r="H2780" i="23"/>
  <c r="G2779" i="23"/>
  <c r="H2779" i="23"/>
  <c r="G2778" i="23"/>
  <c r="H2778" i="23"/>
  <c r="G2777" i="23"/>
  <c r="H2777" i="23"/>
  <c r="G2776" i="23"/>
  <c r="H2776" i="23"/>
  <c r="G2775" i="23"/>
  <c r="H2775" i="23"/>
  <c r="G2774" i="23"/>
  <c r="H2774" i="23"/>
  <c r="G2773" i="23"/>
  <c r="H2773" i="23"/>
  <c r="G2772" i="23"/>
  <c r="H2772" i="23"/>
  <c r="G2771" i="23"/>
  <c r="H2771" i="23"/>
  <c r="G2770" i="23"/>
  <c r="H2770" i="23"/>
  <c r="G2769" i="23"/>
  <c r="H2769" i="23"/>
  <c r="G2768" i="23"/>
  <c r="H2768" i="23"/>
  <c r="G2767" i="23"/>
  <c r="H2767" i="23"/>
  <c r="G2766" i="23"/>
  <c r="H2766" i="23"/>
  <c r="G2765" i="23"/>
  <c r="H2765" i="23"/>
  <c r="G2764" i="23"/>
  <c r="H2764" i="23"/>
  <c r="G2763" i="23"/>
  <c r="H2763" i="23"/>
  <c r="G2762" i="23"/>
  <c r="H2762" i="23"/>
  <c r="G2761" i="23"/>
  <c r="H2761" i="23"/>
  <c r="G2760" i="23"/>
  <c r="H2760" i="23"/>
  <c r="G2759" i="23"/>
  <c r="H2759" i="23"/>
  <c r="G2758" i="23"/>
  <c r="H2758" i="23"/>
  <c r="G2757" i="23"/>
  <c r="H2757" i="23"/>
  <c r="G2756" i="23"/>
  <c r="H2756" i="23"/>
  <c r="G2755" i="23"/>
  <c r="H2755" i="23"/>
  <c r="G2754" i="23"/>
  <c r="H2754" i="23"/>
  <c r="G2753" i="23"/>
  <c r="H2753" i="23"/>
  <c r="G2752" i="23"/>
  <c r="H2752" i="23"/>
  <c r="G2751" i="23"/>
  <c r="H2751" i="23"/>
  <c r="G2750" i="23"/>
  <c r="H2750" i="23"/>
  <c r="G2749" i="23"/>
  <c r="H2749" i="23"/>
  <c r="G2748" i="23"/>
  <c r="H2748" i="23"/>
  <c r="G2747" i="23"/>
  <c r="H2747" i="23"/>
  <c r="G2746" i="23"/>
  <c r="H2746" i="23"/>
  <c r="G2745" i="23"/>
  <c r="H2745" i="23"/>
  <c r="G2744" i="23"/>
  <c r="H2744" i="23"/>
  <c r="G2743" i="23"/>
  <c r="H2743" i="23"/>
  <c r="G2742" i="23"/>
  <c r="H2742" i="23"/>
  <c r="G2741" i="23"/>
  <c r="H2741" i="23"/>
  <c r="G2740" i="23"/>
  <c r="H2740" i="23"/>
  <c r="G2739" i="23"/>
  <c r="H2739" i="23"/>
  <c r="G2738" i="23"/>
  <c r="H2738" i="23"/>
  <c r="G2737" i="23"/>
  <c r="H2737" i="23"/>
  <c r="G2736" i="23"/>
  <c r="H2736" i="23"/>
  <c r="G2735" i="23"/>
  <c r="H2735" i="23"/>
  <c r="G2734" i="23"/>
  <c r="H2734" i="23"/>
  <c r="G2733" i="23"/>
  <c r="H2733" i="23"/>
  <c r="G2732" i="23"/>
  <c r="H2732" i="23"/>
  <c r="G2731" i="23"/>
  <c r="H2731" i="23"/>
  <c r="G2730" i="23"/>
  <c r="H2730" i="23"/>
  <c r="G2729" i="23"/>
  <c r="H2729" i="23"/>
  <c r="G2728" i="23"/>
  <c r="H2728" i="23"/>
  <c r="G2727" i="23"/>
  <c r="H2727" i="23"/>
  <c r="G2726" i="23"/>
  <c r="H2726" i="23"/>
  <c r="G2725" i="23"/>
  <c r="H2725" i="23"/>
  <c r="G2724" i="23"/>
  <c r="H2724" i="23"/>
  <c r="G2723" i="23"/>
  <c r="H2723" i="23"/>
  <c r="G2722" i="23"/>
  <c r="H2722" i="23"/>
  <c r="G2721" i="23"/>
  <c r="H2721" i="23"/>
  <c r="G2720" i="23"/>
  <c r="H2720" i="23"/>
  <c r="G2719" i="23"/>
  <c r="H2719" i="23"/>
  <c r="G2718" i="23"/>
  <c r="H2718" i="23"/>
  <c r="G2717" i="23"/>
  <c r="H2717" i="23"/>
  <c r="G2716" i="23"/>
  <c r="H2716" i="23"/>
  <c r="G2715" i="23"/>
  <c r="H2715" i="23"/>
  <c r="G2714" i="23"/>
  <c r="H2714" i="23"/>
  <c r="G2713" i="23"/>
  <c r="H2713" i="23"/>
  <c r="G2712" i="23"/>
  <c r="H2712" i="23"/>
  <c r="G2711" i="23"/>
  <c r="H2711" i="23"/>
  <c r="G2710" i="23"/>
  <c r="H2710" i="23"/>
  <c r="G2709" i="23"/>
  <c r="H2709" i="23"/>
  <c r="G2708" i="23"/>
  <c r="H2708" i="23"/>
  <c r="G2707" i="23"/>
  <c r="H2707" i="23"/>
  <c r="G2706" i="23"/>
  <c r="H2706" i="23"/>
  <c r="G2705" i="23"/>
  <c r="H2705" i="23"/>
  <c r="G2704" i="23"/>
  <c r="H2704" i="23"/>
  <c r="G2703" i="23"/>
  <c r="H2703" i="23"/>
  <c r="G2702" i="23"/>
  <c r="H2702" i="23"/>
  <c r="G2701" i="23"/>
  <c r="H2701" i="23"/>
  <c r="G2700" i="23"/>
  <c r="H2700" i="23"/>
  <c r="G2699" i="23"/>
  <c r="H2699" i="23"/>
  <c r="G2698" i="23"/>
  <c r="H2698" i="23"/>
  <c r="G2697" i="23"/>
  <c r="H2697" i="23"/>
  <c r="G2696" i="23"/>
  <c r="H2696" i="23"/>
  <c r="G2695" i="23"/>
  <c r="H2695" i="23"/>
  <c r="G2694" i="23"/>
  <c r="H2694" i="23"/>
  <c r="G2693" i="23"/>
  <c r="H2693" i="23"/>
  <c r="G2692" i="23"/>
  <c r="H2692" i="23"/>
  <c r="G2691" i="23"/>
  <c r="H2691" i="23"/>
  <c r="G2690" i="23"/>
  <c r="H2690" i="23"/>
  <c r="G2689" i="23"/>
  <c r="H2689" i="23"/>
  <c r="G2688" i="23"/>
  <c r="H2688" i="23"/>
  <c r="G2687" i="23"/>
  <c r="H2687" i="23"/>
  <c r="G2686" i="23"/>
  <c r="H2686" i="23"/>
  <c r="G2685" i="23"/>
  <c r="H2685" i="23"/>
  <c r="G2684" i="23"/>
  <c r="H2684" i="23"/>
  <c r="G2683" i="23"/>
  <c r="H2683" i="23"/>
  <c r="G2682" i="23"/>
  <c r="H2682" i="23"/>
  <c r="G2681" i="23"/>
  <c r="H2681" i="23"/>
  <c r="G2680" i="23"/>
  <c r="H2680" i="23"/>
  <c r="G2679" i="23"/>
  <c r="H2679" i="23"/>
  <c r="G2678" i="23"/>
  <c r="H2678" i="23"/>
  <c r="G2677" i="23"/>
  <c r="H2677" i="23"/>
  <c r="G2676" i="23"/>
  <c r="H2676" i="23"/>
  <c r="G2675" i="23"/>
  <c r="H2675" i="23"/>
  <c r="G2674" i="23"/>
  <c r="H2674" i="23"/>
  <c r="G2673" i="23"/>
  <c r="H2673" i="23"/>
  <c r="G2672" i="23"/>
  <c r="H2672" i="23"/>
  <c r="G2671" i="23"/>
  <c r="H2671" i="23"/>
  <c r="G2670" i="23"/>
  <c r="H2670" i="23"/>
  <c r="G2669" i="23"/>
  <c r="H2669" i="23"/>
  <c r="G2668" i="23"/>
  <c r="H2668" i="23"/>
  <c r="G2667" i="23"/>
  <c r="H2667" i="23"/>
  <c r="G2666" i="23"/>
  <c r="H2666" i="23"/>
  <c r="G2665" i="23"/>
  <c r="H2665" i="23"/>
  <c r="G2664" i="23"/>
  <c r="H2664" i="23"/>
  <c r="G2663" i="23"/>
  <c r="H2663" i="23"/>
  <c r="G2662" i="23"/>
  <c r="H2662" i="23"/>
  <c r="G2661" i="23"/>
  <c r="H2661" i="23"/>
  <c r="G2660" i="23"/>
  <c r="H2660" i="23"/>
  <c r="G2659" i="23"/>
  <c r="H2659" i="23"/>
  <c r="G2658" i="23"/>
  <c r="H2658" i="23"/>
  <c r="G2657" i="23"/>
  <c r="H2657" i="23"/>
  <c r="G2656" i="23"/>
  <c r="H2656" i="23"/>
  <c r="G2655" i="23"/>
  <c r="H2655" i="23"/>
  <c r="G2654" i="23"/>
  <c r="H2654" i="23"/>
  <c r="G2653" i="23"/>
  <c r="H2653" i="23"/>
  <c r="G2652" i="23"/>
  <c r="H2652" i="23"/>
  <c r="G2651" i="23"/>
  <c r="H2651" i="23"/>
  <c r="G2650" i="23"/>
  <c r="H2650" i="23"/>
  <c r="G2649" i="23"/>
  <c r="H2649" i="23"/>
  <c r="G2648" i="23"/>
  <c r="H2648" i="23"/>
  <c r="G2647" i="23"/>
  <c r="H2647" i="23"/>
  <c r="G2646" i="23"/>
  <c r="H2646" i="23"/>
  <c r="G2645" i="23"/>
  <c r="H2645" i="23"/>
  <c r="G2644" i="23"/>
  <c r="H2644" i="23"/>
  <c r="G2643" i="23"/>
  <c r="H2643" i="23"/>
  <c r="G2642" i="23"/>
  <c r="H2642" i="23"/>
  <c r="G2641" i="23"/>
  <c r="H2641" i="23"/>
  <c r="G2640" i="23"/>
  <c r="H2640" i="23"/>
  <c r="G2639" i="23"/>
  <c r="H2639" i="23"/>
  <c r="G2638" i="23"/>
  <c r="H2638" i="23"/>
  <c r="G2637" i="23"/>
  <c r="H2637" i="23"/>
  <c r="G2636" i="23"/>
  <c r="H2636" i="23"/>
  <c r="G2635" i="23"/>
  <c r="H2635" i="23"/>
  <c r="G2634" i="23"/>
  <c r="H2634" i="23"/>
  <c r="G2633" i="23"/>
  <c r="H2633" i="23"/>
  <c r="G2632" i="23"/>
  <c r="H2632" i="23"/>
  <c r="G2631" i="23"/>
  <c r="H2631" i="23"/>
  <c r="G2630" i="23"/>
  <c r="H2630" i="23"/>
  <c r="G2629" i="23"/>
  <c r="H2629" i="23"/>
  <c r="G2628" i="23"/>
  <c r="H2628" i="23"/>
  <c r="G2627" i="23"/>
  <c r="H2627" i="23"/>
  <c r="G2626" i="23"/>
  <c r="H2626" i="23"/>
  <c r="G2625" i="23"/>
  <c r="H2625" i="23"/>
  <c r="G2624" i="23"/>
  <c r="H2624" i="23"/>
  <c r="G2623" i="23"/>
  <c r="H2623" i="23"/>
  <c r="G2622" i="23"/>
  <c r="H2622" i="23"/>
  <c r="G2621" i="23"/>
  <c r="H2621" i="23"/>
  <c r="G2620" i="23"/>
  <c r="H2620" i="23"/>
  <c r="G2619" i="23"/>
  <c r="H2619" i="23"/>
  <c r="G2618" i="23"/>
  <c r="H2618" i="23"/>
  <c r="G2617" i="23"/>
  <c r="H2617" i="23"/>
  <c r="G2616" i="23"/>
  <c r="H2616" i="23"/>
  <c r="G2615" i="23"/>
  <c r="H2615" i="23"/>
  <c r="G2614" i="23"/>
  <c r="H2614" i="23"/>
  <c r="G2613" i="23"/>
  <c r="H2613" i="23"/>
  <c r="G2612" i="23"/>
  <c r="H2612" i="23"/>
  <c r="G2611" i="23"/>
  <c r="H2611" i="23"/>
  <c r="G2610" i="23"/>
  <c r="H2610" i="23"/>
  <c r="G2609" i="23"/>
  <c r="H2609" i="23"/>
  <c r="G2608" i="23"/>
  <c r="H2608" i="23"/>
  <c r="G2607" i="23"/>
  <c r="H2607" i="23"/>
  <c r="G2606" i="23"/>
  <c r="H2606" i="23"/>
  <c r="G2605" i="23"/>
  <c r="H2605" i="23"/>
  <c r="G2604" i="23"/>
  <c r="H2604" i="23"/>
  <c r="G2603" i="23"/>
  <c r="H2603" i="23"/>
  <c r="G2602" i="23"/>
  <c r="H2602" i="23"/>
  <c r="G2601" i="23"/>
  <c r="H2601" i="23"/>
  <c r="G2600" i="23"/>
  <c r="H2600" i="23"/>
  <c r="G2599" i="23"/>
  <c r="H2599" i="23"/>
  <c r="G2598" i="23"/>
  <c r="H2598" i="23"/>
  <c r="G2597" i="23"/>
  <c r="H2597" i="23"/>
  <c r="G2596" i="23"/>
  <c r="H2596" i="23"/>
  <c r="G2595" i="23"/>
  <c r="H2595" i="23"/>
  <c r="G2594" i="23"/>
  <c r="H2594" i="23"/>
  <c r="G2593" i="23"/>
  <c r="H2593" i="23"/>
  <c r="G2592" i="23"/>
  <c r="H2592" i="23"/>
  <c r="G2591" i="23"/>
  <c r="H2591" i="23"/>
  <c r="G2590" i="23"/>
  <c r="H2590" i="23"/>
  <c r="G2589" i="23"/>
  <c r="H2589" i="23"/>
  <c r="G2588" i="23"/>
  <c r="H2588" i="23"/>
  <c r="G2587" i="23"/>
  <c r="H2587" i="23"/>
  <c r="G2586" i="23"/>
  <c r="H2586" i="23"/>
  <c r="G2585" i="23"/>
  <c r="H2585" i="23"/>
  <c r="G2584" i="23"/>
  <c r="H2584" i="23"/>
  <c r="G2583" i="23"/>
  <c r="H2583" i="23"/>
  <c r="G2582" i="23"/>
  <c r="H2582" i="23"/>
  <c r="G2581" i="23"/>
  <c r="H2581" i="23"/>
  <c r="G2580" i="23"/>
  <c r="H2580" i="23"/>
  <c r="G2579" i="23"/>
  <c r="H2579" i="23"/>
  <c r="G2578" i="23"/>
  <c r="H2578" i="23"/>
  <c r="G2577" i="23"/>
  <c r="H2577" i="23"/>
  <c r="G2576" i="23"/>
  <c r="H2576" i="23"/>
  <c r="G2575" i="23"/>
  <c r="H2575" i="23"/>
  <c r="G2574" i="23"/>
  <c r="H2574" i="23"/>
  <c r="G2573" i="23"/>
  <c r="H2573" i="23"/>
  <c r="G2572" i="23"/>
  <c r="H2572" i="23"/>
  <c r="G2571" i="23"/>
  <c r="H2571" i="23"/>
  <c r="G2570" i="23"/>
  <c r="H2570" i="23"/>
  <c r="G2569" i="23"/>
  <c r="H2569" i="23"/>
  <c r="G2568" i="23"/>
  <c r="H2568" i="23"/>
  <c r="G2567" i="23"/>
  <c r="H2567" i="23"/>
  <c r="G2566" i="23"/>
  <c r="H2566" i="23"/>
  <c r="G2565" i="23"/>
  <c r="H2565" i="23"/>
  <c r="G2564" i="23"/>
  <c r="H2564" i="23"/>
  <c r="G2563" i="23"/>
  <c r="H2563" i="23"/>
  <c r="G2562" i="23"/>
  <c r="H2562" i="23"/>
  <c r="G2561" i="23"/>
  <c r="H2561" i="23"/>
  <c r="G2560" i="23"/>
  <c r="H2560" i="23"/>
  <c r="G2559" i="23"/>
  <c r="H2559" i="23"/>
  <c r="G2558" i="23"/>
  <c r="H2558" i="23"/>
  <c r="G2557" i="23"/>
  <c r="H2557" i="23"/>
  <c r="G2556" i="23"/>
  <c r="H2556" i="23"/>
  <c r="G2555" i="23"/>
  <c r="H2555" i="23"/>
  <c r="G2554" i="23"/>
  <c r="H2554" i="23"/>
  <c r="G2553" i="23"/>
  <c r="H2553" i="23"/>
  <c r="G2552" i="23"/>
  <c r="H2552" i="23"/>
  <c r="G2551" i="23"/>
  <c r="H2551" i="23"/>
  <c r="G2550" i="23"/>
  <c r="H2550" i="23"/>
  <c r="G2549" i="23"/>
  <c r="H2549" i="23"/>
  <c r="G2548" i="23"/>
  <c r="H2548" i="23"/>
  <c r="G2547" i="23"/>
  <c r="H2547" i="23"/>
  <c r="G2546" i="23"/>
  <c r="H2546" i="23"/>
  <c r="G2545" i="23"/>
  <c r="H2545" i="23"/>
  <c r="G2544" i="23"/>
  <c r="H2544" i="23"/>
  <c r="G2543" i="23"/>
  <c r="H2543" i="23"/>
  <c r="G2542" i="23"/>
  <c r="H2542" i="23"/>
  <c r="G2541" i="23"/>
  <c r="H2541" i="23"/>
  <c r="G2540" i="23"/>
  <c r="H2540" i="23"/>
  <c r="G2539" i="23"/>
  <c r="H2539" i="23"/>
  <c r="G2538" i="23"/>
  <c r="H2538" i="23"/>
  <c r="G2537" i="23"/>
  <c r="H2537" i="23"/>
  <c r="G2536" i="23"/>
  <c r="H2536" i="23"/>
  <c r="G2535" i="23"/>
  <c r="H2535" i="23"/>
  <c r="G2534" i="23"/>
  <c r="H2534" i="23"/>
  <c r="G2533" i="23"/>
  <c r="H2533" i="23"/>
  <c r="G2532" i="23"/>
  <c r="H2532" i="23"/>
  <c r="G2531" i="23"/>
  <c r="H2531" i="23"/>
  <c r="G2530" i="23"/>
  <c r="H2530" i="23"/>
  <c r="G2529" i="23"/>
  <c r="H2529" i="23"/>
  <c r="G2528" i="23"/>
  <c r="H2528" i="23"/>
  <c r="G2527" i="23"/>
  <c r="H2527" i="23"/>
  <c r="G2526" i="23"/>
  <c r="H2526" i="23"/>
  <c r="G2525" i="23"/>
  <c r="H2525" i="23"/>
  <c r="G2524" i="23"/>
  <c r="H2524" i="23"/>
  <c r="G2523" i="23"/>
  <c r="H2523" i="23"/>
  <c r="G2522" i="23"/>
  <c r="H2522" i="23"/>
  <c r="G2521" i="23"/>
  <c r="H2521" i="23"/>
  <c r="G2520" i="23"/>
  <c r="H2520" i="23"/>
  <c r="G2519" i="23"/>
  <c r="H2519" i="23"/>
  <c r="G2518" i="23"/>
  <c r="H2518" i="23"/>
  <c r="G2517" i="23"/>
  <c r="H2517" i="23"/>
  <c r="G2516" i="23"/>
  <c r="H2516" i="23"/>
  <c r="G2515" i="23"/>
  <c r="H2515" i="23"/>
  <c r="G2514" i="23"/>
  <c r="H2514" i="23"/>
  <c r="G2513" i="23"/>
  <c r="H2513" i="23"/>
  <c r="G2512" i="23"/>
  <c r="H2512" i="23"/>
  <c r="G2511" i="23"/>
  <c r="H2511" i="23"/>
  <c r="G2510" i="23"/>
  <c r="H2510" i="23"/>
  <c r="G2509" i="23"/>
  <c r="H2509" i="23"/>
  <c r="G2508" i="23"/>
  <c r="H2508" i="23"/>
  <c r="G2507" i="23"/>
  <c r="H2507" i="23"/>
  <c r="G2506" i="23"/>
  <c r="H2506" i="23"/>
  <c r="G2505" i="23"/>
  <c r="H2505" i="23"/>
  <c r="G2504" i="23"/>
  <c r="H2504" i="23"/>
  <c r="G2503" i="23"/>
  <c r="H2503" i="23"/>
  <c r="G2502" i="23"/>
  <c r="H2502" i="23"/>
  <c r="G2501" i="23"/>
  <c r="H2501" i="23"/>
  <c r="G2500" i="23"/>
  <c r="H2500" i="23"/>
  <c r="G2499" i="23"/>
  <c r="H2499" i="23"/>
  <c r="G2498" i="23"/>
  <c r="H2498" i="23"/>
  <c r="G2497" i="23"/>
  <c r="H2497" i="23"/>
  <c r="G2496" i="23"/>
  <c r="H2496" i="23"/>
  <c r="G2495" i="23"/>
  <c r="H2495" i="23"/>
  <c r="G2494" i="23"/>
  <c r="H2494" i="23"/>
  <c r="G2493" i="23"/>
  <c r="H2493" i="23"/>
  <c r="G2492" i="23"/>
  <c r="H2492" i="23"/>
  <c r="G2491" i="23"/>
  <c r="H2491" i="23"/>
  <c r="G2490" i="23"/>
  <c r="H2490" i="23"/>
  <c r="G2489" i="23"/>
  <c r="H2489" i="23"/>
  <c r="G2488" i="23"/>
  <c r="H2488" i="23"/>
  <c r="G2487" i="23"/>
  <c r="H2487" i="23"/>
  <c r="G2486" i="23"/>
  <c r="H2486" i="23"/>
  <c r="G2485" i="23"/>
  <c r="H2485" i="23"/>
  <c r="G2484" i="23"/>
  <c r="H2484" i="23"/>
  <c r="G2483" i="23"/>
  <c r="H2483" i="23"/>
  <c r="G2482" i="23"/>
  <c r="H2482" i="23"/>
  <c r="G2481" i="23"/>
  <c r="H2481" i="23"/>
  <c r="G2480" i="23"/>
  <c r="H2480" i="23"/>
  <c r="G2479" i="23"/>
  <c r="H2479" i="23"/>
  <c r="G2478" i="23"/>
  <c r="H2478" i="23"/>
  <c r="G2477" i="23"/>
  <c r="H2477" i="23"/>
  <c r="G2476" i="23"/>
  <c r="H2476" i="23"/>
  <c r="G2475" i="23"/>
  <c r="H2475" i="23"/>
  <c r="G2474" i="23"/>
  <c r="H2474" i="23"/>
  <c r="G2473" i="23"/>
  <c r="H2473" i="23"/>
  <c r="G2472" i="23"/>
  <c r="H2472" i="23"/>
  <c r="G2471" i="23"/>
  <c r="H2471" i="23"/>
  <c r="G2470" i="23"/>
  <c r="H2470" i="23"/>
  <c r="G2469" i="23"/>
  <c r="H2469" i="23"/>
  <c r="G2468" i="23"/>
  <c r="H2468" i="23"/>
  <c r="G2467" i="23"/>
  <c r="H2467" i="23"/>
  <c r="G2466" i="23"/>
  <c r="H2466" i="23"/>
  <c r="G2465" i="23"/>
  <c r="H2465" i="23"/>
  <c r="G2464" i="23"/>
  <c r="H2464" i="23"/>
  <c r="G2463" i="23"/>
  <c r="H2463" i="23"/>
  <c r="G2462" i="23"/>
  <c r="H2462" i="23"/>
  <c r="G2461" i="23"/>
  <c r="H2461" i="23"/>
  <c r="G2460" i="23"/>
  <c r="H2460" i="23"/>
  <c r="G2459" i="23"/>
  <c r="H2459" i="23"/>
  <c r="G2458" i="23"/>
  <c r="H2458" i="23"/>
  <c r="G2457" i="23"/>
  <c r="H2457" i="23"/>
  <c r="G2456" i="23"/>
  <c r="H2456" i="23"/>
  <c r="G2455" i="23"/>
  <c r="H2455" i="23"/>
  <c r="G2454" i="23"/>
  <c r="H2454" i="23"/>
  <c r="G2453" i="23"/>
  <c r="H2453" i="23"/>
  <c r="G2452" i="23"/>
  <c r="H2452" i="23"/>
  <c r="G2451" i="23"/>
  <c r="H2451" i="23"/>
  <c r="G2450" i="23"/>
  <c r="H2450" i="23"/>
  <c r="G2449" i="23"/>
  <c r="H2449" i="23"/>
  <c r="G2448" i="23"/>
  <c r="H2448" i="23"/>
  <c r="G2447" i="23"/>
  <c r="H2447" i="23"/>
  <c r="G2446" i="23"/>
  <c r="H2446" i="23"/>
  <c r="G2445" i="23"/>
  <c r="H2445" i="23"/>
  <c r="G2444" i="23"/>
  <c r="H2444" i="23"/>
  <c r="G2443" i="23"/>
  <c r="H2443" i="23"/>
  <c r="G2442" i="23"/>
  <c r="H2442" i="23"/>
  <c r="G2441" i="23"/>
  <c r="H2441" i="23"/>
  <c r="G2440" i="23"/>
  <c r="H2440" i="23"/>
  <c r="G2" i="23"/>
  <c r="H2" i="23"/>
  <c r="B2" i="24"/>
  <c r="G20" i="23"/>
  <c r="H20" i="23"/>
  <c r="B3" i="24"/>
  <c r="G38" i="23"/>
  <c r="H38" i="23"/>
  <c r="B4" i="24"/>
  <c r="G57" i="23"/>
  <c r="H57" i="23"/>
  <c r="B5" i="24"/>
  <c r="G131" i="23"/>
  <c r="H131" i="23"/>
  <c r="B6" i="24"/>
  <c r="G150" i="23"/>
  <c r="H150" i="23"/>
  <c r="B7" i="24"/>
  <c r="G187" i="23"/>
  <c r="H187" i="23"/>
  <c r="B8" i="24"/>
  <c r="G205" i="23"/>
  <c r="H205" i="23"/>
  <c r="B9" i="24"/>
  <c r="G223" i="23"/>
  <c r="H223" i="23"/>
  <c r="B10" i="24"/>
  <c r="G261" i="23"/>
  <c r="H261" i="23"/>
  <c r="B11" i="24"/>
  <c r="G280" i="23"/>
  <c r="H280" i="23"/>
  <c r="B12" i="24"/>
  <c r="G299" i="23"/>
  <c r="H299" i="23"/>
  <c r="B13" i="24"/>
  <c r="G318" i="23"/>
  <c r="H318" i="23"/>
  <c r="B14" i="24"/>
  <c r="G336" i="23"/>
  <c r="H336" i="23"/>
  <c r="B15" i="24"/>
  <c r="G355" i="23"/>
  <c r="H355" i="23"/>
  <c r="B16" i="24"/>
  <c r="G412" i="23"/>
  <c r="H412" i="23"/>
  <c r="B17" i="24"/>
  <c r="G431" i="23"/>
  <c r="H431" i="23"/>
  <c r="B18" i="24"/>
  <c r="G506" i="23"/>
  <c r="H506" i="23"/>
  <c r="B19" i="24"/>
  <c r="G562" i="23"/>
  <c r="H562" i="23"/>
  <c r="B20" i="24"/>
  <c r="G619" i="23"/>
  <c r="H619" i="23"/>
  <c r="B21" i="24"/>
  <c r="G638" i="23"/>
  <c r="H638" i="23"/>
  <c r="B22" i="24"/>
  <c r="G657" i="23"/>
  <c r="H657" i="23"/>
  <c r="B23" i="24"/>
  <c r="G675" i="23"/>
  <c r="H675" i="23"/>
  <c r="B24" i="24"/>
  <c r="G693" i="23"/>
  <c r="H693" i="23"/>
  <c r="B25" i="24"/>
  <c r="G712" i="23"/>
  <c r="H712" i="23"/>
  <c r="B26" i="24"/>
  <c r="G730" i="23"/>
  <c r="H730" i="23"/>
  <c r="B27" i="24"/>
  <c r="G768" i="23"/>
  <c r="H768" i="23"/>
  <c r="B28" i="24"/>
  <c r="G787" i="23"/>
  <c r="H787" i="23"/>
  <c r="B29" i="24"/>
  <c r="G805" i="23"/>
  <c r="H805" i="23"/>
  <c r="B30" i="24"/>
  <c r="G824" i="23"/>
  <c r="H824" i="23"/>
  <c r="B31" i="24"/>
  <c r="G843" i="23"/>
  <c r="H843" i="23"/>
  <c r="B32" i="24"/>
  <c r="G918" i="23"/>
  <c r="H918" i="23"/>
  <c r="B33" i="24"/>
  <c r="G956" i="23"/>
  <c r="H956" i="23"/>
  <c r="B34" i="24"/>
  <c r="G993" i="23"/>
  <c r="H993" i="23"/>
  <c r="B35" i="24"/>
  <c r="G1012" i="23"/>
  <c r="H1012" i="23"/>
  <c r="B36" i="24"/>
  <c r="G1031" i="23"/>
  <c r="H1031" i="23"/>
  <c r="B37" i="24"/>
  <c r="G1068" i="23"/>
  <c r="H1068" i="23"/>
  <c r="B38" i="24"/>
  <c r="G1087" i="23"/>
  <c r="H1087" i="23"/>
  <c r="B39" i="24"/>
  <c r="G1106" i="23"/>
  <c r="H1106" i="23"/>
  <c r="B40" i="24"/>
  <c r="G1125" i="23"/>
  <c r="H1125" i="23"/>
  <c r="B41" i="24"/>
  <c r="G1144" i="23"/>
  <c r="H1144" i="23"/>
  <c r="B42" i="24"/>
  <c r="G1182" i="23"/>
  <c r="H1182" i="23"/>
  <c r="B43" i="24"/>
  <c r="G1201" i="23"/>
  <c r="H1201" i="23"/>
  <c r="B44" i="24"/>
  <c r="G1238" i="23"/>
  <c r="H1238" i="23"/>
  <c r="B45" i="24"/>
  <c r="G1257" i="23"/>
  <c r="H1257" i="23"/>
  <c r="B46" i="24"/>
  <c r="G1276" i="23"/>
  <c r="H1276" i="23"/>
  <c r="B47" i="24"/>
  <c r="G1312" i="23"/>
  <c r="H1312" i="23"/>
  <c r="B48" i="24"/>
  <c r="G1350" i="23"/>
  <c r="H1350" i="23"/>
  <c r="B49" i="24"/>
  <c r="G1368" i="23"/>
  <c r="H1368" i="23"/>
  <c r="B50" i="24"/>
  <c r="G1386" i="23"/>
  <c r="H1386" i="23"/>
  <c r="B51" i="24"/>
  <c r="G1405" i="23"/>
  <c r="H1405" i="23"/>
  <c r="B52" i="24"/>
  <c r="G1424" i="23"/>
  <c r="H1424" i="23"/>
  <c r="B53" i="24"/>
  <c r="G1481" i="23"/>
  <c r="H1481" i="23"/>
  <c r="B54" i="24"/>
  <c r="G1537" i="23"/>
  <c r="H1537" i="23"/>
  <c r="B55" i="24"/>
  <c r="G1555" i="23"/>
  <c r="H1555" i="23"/>
  <c r="B56" i="24"/>
  <c r="G1574" i="23"/>
  <c r="H1574" i="23"/>
  <c r="B57" i="24"/>
  <c r="G1593" i="23"/>
  <c r="H1593" i="23"/>
  <c r="B58" i="24"/>
  <c r="G1611" i="23"/>
  <c r="H1611" i="23"/>
  <c r="B59" i="24"/>
  <c r="G1630" i="23"/>
  <c r="H1630" i="23"/>
  <c r="B60" i="24"/>
  <c r="G1648" i="23"/>
  <c r="H1648" i="23"/>
  <c r="B61" i="24"/>
  <c r="G1667" i="23"/>
  <c r="H1667" i="23"/>
  <c r="B62" i="24"/>
  <c r="G1686" i="23"/>
  <c r="H1686" i="23"/>
  <c r="B63" i="24"/>
  <c r="G1705" i="23"/>
  <c r="H1705" i="23"/>
  <c r="B64" i="24"/>
  <c r="G1724" i="23"/>
  <c r="H1724" i="23"/>
  <c r="B65" i="24"/>
  <c r="G1743" i="23"/>
  <c r="H1743" i="23"/>
  <c r="B66" i="24"/>
  <c r="G1781" i="23"/>
  <c r="H1781" i="23"/>
  <c r="B67" i="24"/>
  <c r="G1800" i="23"/>
  <c r="H1800" i="23"/>
  <c r="B68" i="24"/>
  <c r="G1819" i="23"/>
  <c r="H1819" i="23"/>
  <c r="B69" i="24"/>
  <c r="G1838" i="23"/>
  <c r="H1838" i="23"/>
  <c r="B70" i="24"/>
  <c r="G1857" i="23"/>
  <c r="H1857" i="23"/>
  <c r="B71" i="24"/>
  <c r="G1894" i="23"/>
  <c r="H1894" i="23"/>
  <c r="B72" i="24"/>
  <c r="G1912" i="23"/>
  <c r="H1912" i="23"/>
  <c r="B73" i="24"/>
  <c r="G1931" i="23"/>
  <c r="H1931" i="23"/>
  <c r="B74" i="24"/>
  <c r="G1950" i="23"/>
  <c r="H1950" i="23"/>
  <c r="B75" i="24"/>
  <c r="G1969" i="23"/>
  <c r="H1969" i="23"/>
  <c r="B76" i="24"/>
  <c r="G1987" i="23"/>
  <c r="H1987" i="23"/>
  <c r="B77" i="24"/>
  <c r="G2006" i="23"/>
  <c r="H2006" i="23"/>
  <c r="B78" i="24"/>
  <c r="G2044" i="23"/>
  <c r="H2044" i="23"/>
  <c r="B79" i="24"/>
  <c r="G2082" i="23"/>
  <c r="H2082" i="23"/>
  <c r="B80" i="24"/>
  <c r="G2157" i="23"/>
  <c r="H2157" i="23"/>
  <c r="B81" i="24"/>
  <c r="G2195" i="23"/>
  <c r="H2195" i="23"/>
  <c r="B82" i="24"/>
  <c r="G2214" i="23"/>
  <c r="H2214" i="23"/>
  <c r="B83" i="24"/>
  <c r="G2233" i="23"/>
  <c r="H2233" i="23"/>
  <c r="B84" i="24"/>
  <c r="G2252" i="23"/>
  <c r="H2252" i="23"/>
  <c r="B85" i="24"/>
  <c r="G2271" i="23"/>
  <c r="H2271" i="23"/>
  <c r="B86" i="24"/>
  <c r="G2290" i="23"/>
  <c r="H2290" i="23"/>
  <c r="B87" i="24"/>
  <c r="G2308" i="23"/>
  <c r="H2308" i="23"/>
  <c r="B88" i="24"/>
  <c r="G2327" i="23"/>
  <c r="H2327" i="23"/>
  <c r="B89" i="24"/>
  <c r="G2365" i="23"/>
  <c r="H2365" i="23"/>
  <c r="B90" i="24"/>
  <c r="G2384" i="23"/>
  <c r="H2384" i="23"/>
  <c r="B91" i="24"/>
  <c r="G2421" i="23"/>
  <c r="H2421" i="23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G3" i="23"/>
  <c r="H3" i="23"/>
  <c r="C2" i="24"/>
  <c r="G21" i="23"/>
  <c r="H21" i="23"/>
  <c r="C3" i="24"/>
  <c r="G39" i="23"/>
  <c r="H39" i="23"/>
  <c r="C4" i="24"/>
  <c r="G58" i="23"/>
  <c r="H58" i="23"/>
  <c r="C5" i="24"/>
  <c r="G132" i="23"/>
  <c r="H132" i="23"/>
  <c r="C6" i="24"/>
  <c r="G151" i="23"/>
  <c r="H151" i="23"/>
  <c r="C7" i="24"/>
  <c r="G188" i="23"/>
  <c r="H188" i="23"/>
  <c r="C8" i="24"/>
  <c r="G206" i="23"/>
  <c r="H206" i="23"/>
  <c r="C9" i="24"/>
  <c r="G224" i="23"/>
  <c r="H224" i="23"/>
  <c r="C10" i="24"/>
  <c r="G262" i="23"/>
  <c r="H262" i="23"/>
  <c r="C11" i="24"/>
  <c r="G281" i="23"/>
  <c r="H281" i="23"/>
  <c r="C12" i="24"/>
  <c r="G300" i="23"/>
  <c r="H300" i="23"/>
  <c r="C13" i="24"/>
  <c r="G319" i="23"/>
  <c r="H319" i="23"/>
  <c r="C14" i="24"/>
  <c r="G337" i="23"/>
  <c r="H337" i="23"/>
  <c r="C15" i="24"/>
  <c r="G356" i="23"/>
  <c r="H356" i="23"/>
  <c r="C16" i="24"/>
  <c r="G413" i="23"/>
  <c r="H413" i="23"/>
  <c r="C17" i="24"/>
  <c r="G432" i="23"/>
  <c r="H432" i="23"/>
  <c r="C18" i="24"/>
  <c r="G507" i="23"/>
  <c r="H507" i="23"/>
  <c r="C19" i="24"/>
  <c r="G563" i="23"/>
  <c r="H563" i="23"/>
  <c r="C20" i="24"/>
  <c r="G620" i="23"/>
  <c r="H620" i="23"/>
  <c r="C21" i="24"/>
  <c r="G639" i="23"/>
  <c r="H639" i="23"/>
  <c r="C22" i="24"/>
  <c r="G658" i="23"/>
  <c r="H658" i="23"/>
  <c r="C23" i="24"/>
  <c r="G676" i="23"/>
  <c r="H676" i="23"/>
  <c r="C24" i="24"/>
  <c r="G694" i="23"/>
  <c r="H694" i="23"/>
  <c r="C25" i="24"/>
  <c r="G713" i="23"/>
  <c r="H713" i="23"/>
  <c r="C26" i="24"/>
  <c r="G731" i="23"/>
  <c r="H731" i="23"/>
  <c r="C27" i="24"/>
  <c r="G769" i="23"/>
  <c r="H769" i="23"/>
  <c r="C28" i="24"/>
  <c r="G788" i="23"/>
  <c r="H788" i="23"/>
  <c r="C29" i="24"/>
  <c r="G806" i="23"/>
  <c r="H806" i="23"/>
  <c r="C30" i="24"/>
  <c r="G825" i="23"/>
  <c r="H825" i="23"/>
  <c r="C31" i="24"/>
  <c r="G844" i="23"/>
  <c r="H844" i="23"/>
  <c r="C32" i="24"/>
  <c r="G919" i="23"/>
  <c r="H919" i="23"/>
  <c r="C33" i="24"/>
  <c r="G957" i="23"/>
  <c r="H957" i="23"/>
  <c r="C34" i="24"/>
  <c r="G994" i="23"/>
  <c r="H994" i="23"/>
  <c r="C35" i="24"/>
  <c r="G1013" i="23"/>
  <c r="H1013" i="23"/>
  <c r="C36" i="24"/>
  <c r="G1032" i="23"/>
  <c r="H1032" i="23"/>
  <c r="C37" i="24"/>
  <c r="G1069" i="23"/>
  <c r="H1069" i="23"/>
  <c r="C38" i="24"/>
  <c r="G1088" i="23"/>
  <c r="H1088" i="23"/>
  <c r="C39" i="24"/>
  <c r="G1107" i="23"/>
  <c r="H1107" i="23"/>
  <c r="C40" i="24"/>
  <c r="G1126" i="23"/>
  <c r="H1126" i="23"/>
  <c r="C41" i="24"/>
  <c r="G1145" i="23"/>
  <c r="H1145" i="23"/>
  <c r="C42" i="24"/>
  <c r="G1183" i="23"/>
  <c r="H1183" i="23"/>
  <c r="C43" i="24"/>
  <c r="G1202" i="23"/>
  <c r="H1202" i="23"/>
  <c r="C44" i="24"/>
  <c r="G1239" i="23"/>
  <c r="H1239" i="23"/>
  <c r="C45" i="24"/>
  <c r="G1258" i="23"/>
  <c r="H1258" i="23"/>
  <c r="C46" i="24"/>
  <c r="G1277" i="23"/>
  <c r="H1277" i="23"/>
  <c r="C47" i="24"/>
  <c r="G1313" i="23"/>
  <c r="H1313" i="23"/>
  <c r="C48" i="24"/>
  <c r="G1351" i="23"/>
  <c r="H1351" i="23"/>
  <c r="C49" i="24"/>
  <c r="G1369" i="23"/>
  <c r="H1369" i="23"/>
  <c r="C50" i="24"/>
  <c r="G1387" i="23"/>
  <c r="H1387" i="23"/>
  <c r="C51" i="24"/>
  <c r="G1406" i="23"/>
  <c r="H1406" i="23"/>
  <c r="C52" i="24"/>
  <c r="G1425" i="23"/>
  <c r="H1425" i="23"/>
  <c r="C53" i="24"/>
  <c r="G1482" i="23"/>
  <c r="H1482" i="23"/>
  <c r="C54" i="24"/>
  <c r="G1538" i="23"/>
  <c r="H1538" i="23"/>
  <c r="C55" i="24"/>
  <c r="G1556" i="23"/>
  <c r="H1556" i="23"/>
  <c r="C56" i="24"/>
  <c r="G1575" i="23"/>
  <c r="H1575" i="23"/>
  <c r="C57" i="24"/>
  <c r="G1594" i="23"/>
  <c r="H1594" i="23"/>
  <c r="C58" i="24"/>
  <c r="G1612" i="23"/>
  <c r="H1612" i="23"/>
  <c r="C59" i="24"/>
  <c r="G1631" i="23"/>
  <c r="H1631" i="23"/>
  <c r="C60" i="24"/>
  <c r="G1649" i="23"/>
  <c r="H1649" i="23"/>
  <c r="C61" i="24"/>
  <c r="G1668" i="23"/>
  <c r="H1668" i="23"/>
  <c r="C62" i="24"/>
  <c r="G1687" i="23"/>
  <c r="H1687" i="23"/>
  <c r="C63" i="24"/>
  <c r="G1706" i="23"/>
  <c r="H1706" i="23"/>
  <c r="C64" i="24"/>
  <c r="G1725" i="23"/>
  <c r="H1725" i="23"/>
  <c r="C65" i="24"/>
  <c r="G1744" i="23"/>
  <c r="H1744" i="23"/>
  <c r="C66" i="24"/>
  <c r="G1782" i="23"/>
  <c r="H1782" i="23"/>
  <c r="C67" i="24"/>
  <c r="G1801" i="23"/>
  <c r="H1801" i="23"/>
  <c r="C68" i="24"/>
  <c r="G1820" i="23"/>
  <c r="H1820" i="23"/>
  <c r="C69" i="24"/>
  <c r="G1839" i="23"/>
  <c r="H1839" i="23"/>
  <c r="C70" i="24"/>
  <c r="G1858" i="23"/>
  <c r="H1858" i="23"/>
  <c r="C71" i="24"/>
  <c r="G1895" i="23"/>
  <c r="H1895" i="23"/>
  <c r="C72" i="24"/>
  <c r="G1913" i="23"/>
  <c r="H1913" i="23"/>
  <c r="C73" i="24"/>
  <c r="G1932" i="23"/>
  <c r="H1932" i="23"/>
  <c r="C74" i="24"/>
  <c r="G1951" i="23"/>
  <c r="H1951" i="23"/>
  <c r="C75" i="24"/>
  <c r="G1970" i="23"/>
  <c r="H1970" i="23"/>
  <c r="C76" i="24"/>
  <c r="G1988" i="23"/>
  <c r="H1988" i="23"/>
  <c r="C77" i="24"/>
  <c r="G2007" i="23"/>
  <c r="H2007" i="23"/>
  <c r="C78" i="24"/>
  <c r="G2045" i="23"/>
  <c r="H2045" i="23"/>
  <c r="C79" i="24"/>
  <c r="G2083" i="23"/>
  <c r="H2083" i="23"/>
  <c r="C80" i="24"/>
  <c r="G2158" i="23"/>
  <c r="H2158" i="23"/>
  <c r="C81" i="24"/>
  <c r="G2196" i="23"/>
  <c r="H2196" i="23"/>
  <c r="C82" i="24"/>
  <c r="G2215" i="23"/>
  <c r="H2215" i="23"/>
  <c r="C83" i="24"/>
  <c r="G2234" i="23"/>
  <c r="H2234" i="23"/>
  <c r="C84" i="24"/>
  <c r="G2253" i="23"/>
  <c r="H2253" i="23"/>
  <c r="C85" i="24"/>
  <c r="G2272" i="23"/>
  <c r="H2272" i="23"/>
  <c r="C86" i="24"/>
  <c r="G2291" i="23"/>
  <c r="H2291" i="23"/>
  <c r="C87" i="24"/>
  <c r="G2309" i="23"/>
  <c r="H2309" i="23"/>
  <c r="C88" i="24"/>
  <c r="G2328" i="23"/>
  <c r="H2328" i="23"/>
  <c r="C89" i="24"/>
  <c r="G2366" i="23"/>
  <c r="H2366" i="23"/>
  <c r="C90" i="24"/>
  <c r="G2385" i="23"/>
  <c r="H2385" i="23"/>
  <c r="C91" i="24"/>
  <c r="G2422" i="23"/>
  <c r="H2422" i="23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G4" i="23"/>
  <c r="H4" i="23"/>
  <c r="D2" i="24"/>
  <c r="G22" i="23"/>
  <c r="H22" i="23"/>
  <c r="D3" i="24"/>
  <c r="G40" i="23"/>
  <c r="H40" i="23"/>
  <c r="D4" i="24"/>
  <c r="G59" i="23"/>
  <c r="H59" i="23"/>
  <c r="D5" i="24"/>
  <c r="G133" i="23"/>
  <c r="H133" i="23"/>
  <c r="D6" i="24"/>
  <c r="G152" i="23"/>
  <c r="H152" i="23"/>
  <c r="D7" i="24"/>
  <c r="G189" i="23"/>
  <c r="H189" i="23"/>
  <c r="D8" i="24"/>
  <c r="G207" i="23"/>
  <c r="H207" i="23"/>
  <c r="D9" i="24"/>
  <c r="G225" i="23"/>
  <c r="H225" i="23"/>
  <c r="D10" i="24"/>
  <c r="G263" i="23"/>
  <c r="H263" i="23"/>
  <c r="D11" i="24"/>
  <c r="G282" i="23"/>
  <c r="H282" i="23"/>
  <c r="D12" i="24"/>
  <c r="G301" i="23"/>
  <c r="H301" i="23"/>
  <c r="D13" i="24"/>
  <c r="G320" i="23"/>
  <c r="H320" i="23"/>
  <c r="D14" i="24"/>
  <c r="G338" i="23"/>
  <c r="H338" i="23"/>
  <c r="D15" i="24"/>
  <c r="G357" i="23"/>
  <c r="H357" i="23"/>
  <c r="D16" i="24"/>
  <c r="G414" i="23"/>
  <c r="H414" i="23"/>
  <c r="D17" i="24"/>
  <c r="G433" i="23"/>
  <c r="H433" i="23"/>
  <c r="D18" i="24"/>
  <c r="G508" i="23"/>
  <c r="H508" i="23"/>
  <c r="D19" i="24"/>
  <c r="G564" i="23"/>
  <c r="H564" i="23"/>
  <c r="D20" i="24"/>
  <c r="G621" i="23"/>
  <c r="H621" i="23"/>
  <c r="D21" i="24"/>
  <c r="G640" i="23"/>
  <c r="H640" i="23"/>
  <c r="D22" i="24"/>
  <c r="G659" i="23"/>
  <c r="H659" i="23"/>
  <c r="D23" i="24"/>
  <c r="G677" i="23"/>
  <c r="H677" i="23"/>
  <c r="D24" i="24"/>
  <c r="G695" i="23"/>
  <c r="H695" i="23"/>
  <c r="D25" i="24"/>
  <c r="G714" i="23"/>
  <c r="H714" i="23"/>
  <c r="D26" i="24"/>
  <c r="G732" i="23"/>
  <c r="H732" i="23"/>
  <c r="D27" i="24"/>
  <c r="G770" i="23"/>
  <c r="H770" i="23"/>
  <c r="D28" i="24"/>
  <c r="G789" i="23"/>
  <c r="H789" i="23"/>
  <c r="D29" i="24"/>
  <c r="G807" i="23"/>
  <c r="H807" i="23"/>
  <c r="D30" i="24"/>
  <c r="G826" i="23"/>
  <c r="H826" i="23"/>
  <c r="D31" i="24"/>
  <c r="G845" i="23"/>
  <c r="H845" i="23"/>
  <c r="D32" i="24"/>
  <c r="G920" i="23"/>
  <c r="H920" i="23"/>
  <c r="D33" i="24"/>
  <c r="G958" i="23"/>
  <c r="H958" i="23"/>
  <c r="D34" i="24"/>
  <c r="G995" i="23"/>
  <c r="H995" i="23"/>
  <c r="D35" i="24"/>
  <c r="G1014" i="23"/>
  <c r="H1014" i="23"/>
  <c r="D36" i="24"/>
  <c r="G1033" i="23"/>
  <c r="H1033" i="23"/>
  <c r="D37" i="24"/>
  <c r="G1070" i="23"/>
  <c r="H1070" i="23"/>
  <c r="D38" i="24"/>
  <c r="G1089" i="23"/>
  <c r="H1089" i="23"/>
  <c r="D39" i="24"/>
  <c r="G1108" i="23"/>
  <c r="H1108" i="23"/>
  <c r="D40" i="24"/>
  <c r="G1127" i="23"/>
  <c r="H1127" i="23"/>
  <c r="D41" i="24"/>
  <c r="G1146" i="23"/>
  <c r="H1146" i="23"/>
  <c r="D42" i="24"/>
  <c r="G1184" i="23"/>
  <c r="H1184" i="23"/>
  <c r="D43" i="24"/>
  <c r="G1203" i="23"/>
  <c r="H1203" i="23"/>
  <c r="D44" i="24"/>
  <c r="G1240" i="23"/>
  <c r="H1240" i="23"/>
  <c r="D45" i="24"/>
  <c r="G1259" i="23"/>
  <c r="H1259" i="23"/>
  <c r="D46" i="24"/>
  <c r="G1278" i="23"/>
  <c r="H1278" i="23"/>
  <c r="D47" i="24"/>
  <c r="G1314" i="23"/>
  <c r="H1314" i="23"/>
  <c r="D48" i="24"/>
  <c r="G1352" i="23"/>
  <c r="H1352" i="23"/>
  <c r="D49" i="24"/>
  <c r="G1370" i="23"/>
  <c r="H1370" i="23"/>
  <c r="D50" i="24"/>
  <c r="G1388" i="23"/>
  <c r="H1388" i="23"/>
  <c r="D51" i="24"/>
  <c r="G1407" i="23"/>
  <c r="H1407" i="23"/>
  <c r="D52" i="24"/>
  <c r="G1426" i="23"/>
  <c r="H1426" i="23"/>
  <c r="D53" i="24"/>
  <c r="G1483" i="23"/>
  <c r="H1483" i="23"/>
  <c r="D54" i="24"/>
  <c r="G1539" i="23"/>
  <c r="H1539" i="23"/>
  <c r="D55" i="24"/>
  <c r="G1557" i="23"/>
  <c r="H1557" i="23"/>
  <c r="D56" i="24"/>
  <c r="G1576" i="23"/>
  <c r="H1576" i="23"/>
  <c r="D57" i="24"/>
  <c r="G1595" i="23"/>
  <c r="H1595" i="23"/>
  <c r="D58" i="24"/>
  <c r="G1613" i="23"/>
  <c r="H1613" i="23"/>
  <c r="D59" i="24"/>
  <c r="G1632" i="23"/>
  <c r="H1632" i="23"/>
  <c r="D60" i="24"/>
  <c r="G1650" i="23"/>
  <c r="H1650" i="23"/>
  <c r="D61" i="24"/>
  <c r="G1669" i="23"/>
  <c r="H1669" i="23"/>
  <c r="D62" i="24"/>
  <c r="G1688" i="23"/>
  <c r="H1688" i="23"/>
  <c r="D63" i="24"/>
  <c r="G1707" i="23"/>
  <c r="H1707" i="23"/>
  <c r="D64" i="24"/>
  <c r="G1726" i="23"/>
  <c r="H1726" i="23"/>
  <c r="D65" i="24"/>
  <c r="G1745" i="23"/>
  <c r="H1745" i="23"/>
  <c r="D66" i="24"/>
  <c r="G1783" i="23"/>
  <c r="H1783" i="23"/>
  <c r="D67" i="24"/>
  <c r="G1802" i="23"/>
  <c r="H1802" i="23"/>
  <c r="D68" i="24"/>
  <c r="G1821" i="23"/>
  <c r="H1821" i="23"/>
  <c r="D69" i="24"/>
  <c r="G1840" i="23"/>
  <c r="H1840" i="23"/>
  <c r="D70" i="24"/>
  <c r="G1859" i="23"/>
  <c r="H1859" i="23"/>
  <c r="D71" i="24"/>
  <c r="G1896" i="23"/>
  <c r="H1896" i="23"/>
  <c r="D72" i="24"/>
  <c r="G1914" i="23"/>
  <c r="H1914" i="23"/>
  <c r="D73" i="24"/>
  <c r="G1933" i="23"/>
  <c r="H1933" i="23"/>
  <c r="D74" i="24"/>
  <c r="G1952" i="23"/>
  <c r="H1952" i="23"/>
  <c r="D75" i="24"/>
  <c r="G1971" i="23"/>
  <c r="H1971" i="23"/>
  <c r="D76" i="24"/>
  <c r="G1989" i="23"/>
  <c r="H1989" i="23"/>
  <c r="D77" i="24"/>
  <c r="G2008" i="23"/>
  <c r="H2008" i="23"/>
  <c r="D78" i="24"/>
  <c r="G2046" i="23"/>
  <c r="H2046" i="23"/>
  <c r="D79" i="24"/>
  <c r="G2084" i="23"/>
  <c r="H2084" i="23"/>
  <c r="D80" i="24"/>
  <c r="G2159" i="23"/>
  <c r="H2159" i="23"/>
  <c r="D81" i="24"/>
  <c r="G2197" i="23"/>
  <c r="H2197" i="23"/>
  <c r="D82" i="24"/>
  <c r="G2216" i="23"/>
  <c r="H2216" i="23"/>
  <c r="D83" i="24"/>
  <c r="G2235" i="23"/>
  <c r="H2235" i="23"/>
  <c r="D84" i="24"/>
  <c r="G2254" i="23"/>
  <c r="H2254" i="23"/>
  <c r="D85" i="24"/>
  <c r="G2273" i="23"/>
  <c r="H2273" i="23"/>
  <c r="D86" i="24"/>
  <c r="G2292" i="23"/>
  <c r="H2292" i="23"/>
  <c r="D87" i="24"/>
  <c r="G2310" i="23"/>
  <c r="H2310" i="23"/>
  <c r="D88" i="24"/>
  <c r="G2329" i="23"/>
  <c r="H2329" i="23"/>
  <c r="D89" i="24"/>
  <c r="G2367" i="23"/>
  <c r="H2367" i="23"/>
  <c r="D90" i="24"/>
  <c r="G2386" i="23"/>
  <c r="H2386" i="23"/>
  <c r="D91" i="24"/>
  <c r="G2423" i="23"/>
  <c r="H2423" i="23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G5" i="23"/>
  <c r="H5" i="23"/>
  <c r="E2" i="24"/>
  <c r="G23" i="23"/>
  <c r="H23" i="23"/>
  <c r="E3" i="24"/>
  <c r="G41" i="23"/>
  <c r="H41" i="23"/>
  <c r="E4" i="24"/>
  <c r="G60" i="23"/>
  <c r="H60" i="23"/>
  <c r="E5" i="24"/>
  <c r="G134" i="23"/>
  <c r="H134" i="23"/>
  <c r="E6" i="24"/>
  <c r="G153" i="23"/>
  <c r="H153" i="23"/>
  <c r="E7" i="24"/>
  <c r="G190" i="23"/>
  <c r="H190" i="23"/>
  <c r="E8" i="24"/>
  <c r="G208" i="23"/>
  <c r="H208" i="23"/>
  <c r="E9" i="24"/>
  <c r="G226" i="23"/>
  <c r="H226" i="23"/>
  <c r="E10" i="24"/>
  <c r="G264" i="23"/>
  <c r="H264" i="23"/>
  <c r="E11" i="24"/>
  <c r="G283" i="23"/>
  <c r="H283" i="23"/>
  <c r="E12" i="24"/>
  <c r="G302" i="23"/>
  <c r="H302" i="23"/>
  <c r="E13" i="24"/>
  <c r="G321" i="23"/>
  <c r="H321" i="23"/>
  <c r="E14" i="24"/>
  <c r="G339" i="23"/>
  <c r="H339" i="23"/>
  <c r="E15" i="24"/>
  <c r="G358" i="23"/>
  <c r="H358" i="23"/>
  <c r="E16" i="24"/>
  <c r="G415" i="23"/>
  <c r="H415" i="23"/>
  <c r="E17" i="24"/>
  <c r="G434" i="23"/>
  <c r="H434" i="23"/>
  <c r="E18" i="24"/>
  <c r="G509" i="23"/>
  <c r="H509" i="23"/>
  <c r="E19" i="24"/>
  <c r="G565" i="23"/>
  <c r="H565" i="23"/>
  <c r="E20" i="24"/>
  <c r="G622" i="23"/>
  <c r="H622" i="23"/>
  <c r="E21" i="24"/>
  <c r="G641" i="23"/>
  <c r="H641" i="23"/>
  <c r="E22" i="24"/>
  <c r="G660" i="23"/>
  <c r="H660" i="23"/>
  <c r="E23" i="24"/>
  <c r="G678" i="23"/>
  <c r="H678" i="23"/>
  <c r="E24" i="24"/>
  <c r="G696" i="23"/>
  <c r="H696" i="23"/>
  <c r="E25" i="24"/>
  <c r="G715" i="23"/>
  <c r="H715" i="23"/>
  <c r="E26" i="24"/>
  <c r="G733" i="23"/>
  <c r="H733" i="23"/>
  <c r="E27" i="24"/>
  <c r="G771" i="23"/>
  <c r="H771" i="23"/>
  <c r="E28" i="24"/>
  <c r="G790" i="23"/>
  <c r="H790" i="23"/>
  <c r="E29" i="24"/>
  <c r="G808" i="23"/>
  <c r="H808" i="23"/>
  <c r="E30" i="24"/>
  <c r="G827" i="23"/>
  <c r="H827" i="23"/>
  <c r="E31" i="24"/>
  <c r="G846" i="23"/>
  <c r="H846" i="23"/>
  <c r="E32" i="24"/>
  <c r="G921" i="23"/>
  <c r="H921" i="23"/>
  <c r="E33" i="24"/>
  <c r="G959" i="23"/>
  <c r="H959" i="23"/>
  <c r="E34" i="24"/>
  <c r="G996" i="23"/>
  <c r="H996" i="23"/>
  <c r="E35" i="24"/>
  <c r="G1015" i="23"/>
  <c r="H1015" i="23"/>
  <c r="E36" i="24"/>
  <c r="G1034" i="23"/>
  <c r="H1034" i="23"/>
  <c r="E37" i="24"/>
  <c r="G1071" i="23"/>
  <c r="H1071" i="23"/>
  <c r="E38" i="24"/>
  <c r="G1090" i="23"/>
  <c r="H1090" i="23"/>
  <c r="E39" i="24"/>
  <c r="G1109" i="23"/>
  <c r="H1109" i="23"/>
  <c r="E40" i="24"/>
  <c r="G1128" i="23"/>
  <c r="H1128" i="23"/>
  <c r="E41" i="24"/>
  <c r="G1147" i="23"/>
  <c r="H1147" i="23"/>
  <c r="E42" i="24"/>
  <c r="G1185" i="23"/>
  <c r="H1185" i="23"/>
  <c r="E43" i="24"/>
  <c r="G1204" i="23"/>
  <c r="H1204" i="23"/>
  <c r="E44" i="24"/>
  <c r="G1241" i="23"/>
  <c r="H1241" i="23"/>
  <c r="E45" i="24"/>
  <c r="G1260" i="23"/>
  <c r="H1260" i="23"/>
  <c r="E46" i="24"/>
  <c r="G1279" i="23"/>
  <c r="H1279" i="23"/>
  <c r="E47" i="24"/>
  <c r="G1315" i="23"/>
  <c r="H1315" i="23"/>
  <c r="E48" i="24"/>
  <c r="G1353" i="23"/>
  <c r="H1353" i="23"/>
  <c r="E49" i="24"/>
  <c r="G1371" i="23"/>
  <c r="H1371" i="23"/>
  <c r="E50" i="24"/>
  <c r="G1389" i="23"/>
  <c r="H1389" i="23"/>
  <c r="E51" i="24"/>
  <c r="G1408" i="23"/>
  <c r="H1408" i="23"/>
  <c r="E52" i="24"/>
  <c r="G1427" i="23"/>
  <c r="H1427" i="23"/>
  <c r="E53" i="24"/>
  <c r="G1484" i="23"/>
  <c r="H1484" i="23"/>
  <c r="E54" i="24"/>
  <c r="G1540" i="23"/>
  <c r="H1540" i="23"/>
  <c r="E55" i="24"/>
  <c r="G1558" i="23"/>
  <c r="H1558" i="23"/>
  <c r="E56" i="24"/>
  <c r="G1577" i="23"/>
  <c r="H1577" i="23"/>
  <c r="E57" i="24"/>
  <c r="G1596" i="23"/>
  <c r="H1596" i="23"/>
  <c r="E58" i="24"/>
  <c r="G1614" i="23"/>
  <c r="H1614" i="23"/>
  <c r="E59" i="24"/>
  <c r="G1633" i="23"/>
  <c r="H1633" i="23"/>
  <c r="E60" i="24"/>
  <c r="G1651" i="23"/>
  <c r="H1651" i="23"/>
  <c r="E61" i="24"/>
  <c r="G1670" i="23"/>
  <c r="H1670" i="23"/>
  <c r="E62" i="24"/>
  <c r="G1689" i="23"/>
  <c r="H1689" i="23"/>
  <c r="E63" i="24"/>
  <c r="G1708" i="23"/>
  <c r="H1708" i="23"/>
  <c r="E64" i="24"/>
  <c r="G1727" i="23"/>
  <c r="H1727" i="23"/>
  <c r="E65" i="24"/>
  <c r="G1746" i="23"/>
  <c r="H1746" i="23"/>
  <c r="E66" i="24"/>
  <c r="G1784" i="23"/>
  <c r="H1784" i="23"/>
  <c r="E67" i="24"/>
  <c r="G1803" i="23"/>
  <c r="H1803" i="23"/>
  <c r="E68" i="24"/>
  <c r="G1822" i="23"/>
  <c r="H1822" i="23"/>
  <c r="E69" i="24"/>
  <c r="G1841" i="23"/>
  <c r="H1841" i="23"/>
  <c r="E70" i="24"/>
  <c r="G1860" i="23"/>
  <c r="H1860" i="23"/>
  <c r="E71" i="24"/>
  <c r="G1897" i="23"/>
  <c r="H1897" i="23"/>
  <c r="E72" i="24"/>
  <c r="G1915" i="23"/>
  <c r="H1915" i="23"/>
  <c r="E73" i="24"/>
  <c r="G1934" i="23"/>
  <c r="H1934" i="23"/>
  <c r="E74" i="24"/>
  <c r="G1953" i="23"/>
  <c r="H1953" i="23"/>
  <c r="E75" i="24"/>
  <c r="G1972" i="23"/>
  <c r="H1972" i="23"/>
  <c r="E76" i="24"/>
  <c r="G1990" i="23"/>
  <c r="H1990" i="23"/>
  <c r="E77" i="24"/>
  <c r="G2009" i="23"/>
  <c r="H2009" i="23"/>
  <c r="E78" i="24"/>
  <c r="G2047" i="23"/>
  <c r="H2047" i="23"/>
  <c r="E79" i="24"/>
  <c r="G2085" i="23"/>
  <c r="H2085" i="23"/>
  <c r="E80" i="24"/>
  <c r="G2160" i="23"/>
  <c r="H2160" i="23"/>
  <c r="E81" i="24"/>
  <c r="G2198" i="23"/>
  <c r="H2198" i="23"/>
  <c r="E82" i="24"/>
  <c r="G2217" i="23"/>
  <c r="H2217" i="23"/>
  <c r="E83" i="24"/>
  <c r="G2236" i="23"/>
  <c r="H2236" i="23"/>
  <c r="E84" i="24"/>
  <c r="G2255" i="23"/>
  <c r="H2255" i="23"/>
  <c r="E85" i="24"/>
  <c r="G2274" i="23"/>
  <c r="H2274" i="23"/>
  <c r="E86" i="24"/>
  <c r="G2293" i="23"/>
  <c r="H2293" i="23"/>
  <c r="E87" i="24"/>
  <c r="G2311" i="23"/>
  <c r="H2311" i="23"/>
  <c r="E88" i="24"/>
  <c r="G2330" i="23"/>
  <c r="H2330" i="23"/>
  <c r="E89" i="24"/>
  <c r="G2368" i="23"/>
  <c r="H2368" i="23"/>
  <c r="E90" i="24"/>
  <c r="G2387" i="23"/>
  <c r="H2387" i="23"/>
  <c r="E91" i="24"/>
  <c r="G2424" i="23"/>
  <c r="H2424" i="23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G6" i="23"/>
  <c r="H6" i="23"/>
  <c r="F2" i="24"/>
  <c r="G24" i="23"/>
  <c r="H24" i="23"/>
  <c r="F3" i="24"/>
  <c r="G42" i="23"/>
  <c r="H42" i="23"/>
  <c r="F4" i="24"/>
  <c r="G61" i="23"/>
  <c r="H61" i="23"/>
  <c r="F5" i="24"/>
  <c r="G135" i="23"/>
  <c r="H135" i="23"/>
  <c r="F6" i="24"/>
  <c r="G154" i="23"/>
  <c r="H154" i="23"/>
  <c r="F7" i="24"/>
  <c r="G191" i="23"/>
  <c r="H191" i="23"/>
  <c r="F8" i="24"/>
  <c r="G209" i="23"/>
  <c r="H209" i="23"/>
  <c r="F9" i="24"/>
  <c r="G227" i="23"/>
  <c r="H227" i="23"/>
  <c r="F10" i="24"/>
  <c r="G265" i="23"/>
  <c r="H265" i="23"/>
  <c r="F11" i="24"/>
  <c r="G284" i="23"/>
  <c r="H284" i="23"/>
  <c r="F12" i="24"/>
  <c r="G303" i="23"/>
  <c r="H303" i="23"/>
  <c r="F13" i="24"/>
  <c r="G322" i="23"/>
  <c r="H322" i="23"/>
  <c r="F14" i="24"/>
  <c r="G340" i="23"/>
  <c r="H340" i="23"/>
  <c r="F15" i="24"/>
  <c r="G359" i="23"/>
  <c r="H359" i="23"/>
  <c r="F16" i="24"/>
  <c r="G416" i="23"/>
  <c r="H416" i="23"/>
  <c r="F17" i="24"/>
  <c r="G435" i="23"/>
  <c r="H435" i="23"/>
  <c r="F18" i="24"/>
  <c r="G510" i="23"/>
  <c r="H510" i="23"/>
  <c r="F19" i="24"/>
  <c r="G566" i="23"/>
  <c r="H566" i="23"/>
  <c r="F20" i="24"/>
  <c r="G623" i="23"/>
  <c r="H623" i="23"/>
  <c r="F21" i="24"/>
  <c r="G642" i="23"/>
  <c r="H642" i="23"/>
  <c r="F22" i="24"/>
  <c r="G661" i="23"/>
  <c r="H661" i="23"/>
  <c r="F23" i="24"/>
  <c r="G679" i="23"/>
  <c r="H679" i="23"/>
  <c r="F24" i="24"/>
  <c r="G697" i="23"/>
  <c r="H697" i="23"/>
  <c r="F25" i="24"/>
  <c r="G716" i="23"/>
  <c r="H716" i="23"/>
  <c r="F26" i="24"/>
  <c r="G734" i="23"/>
  <c r="H734" i="23"/>
  <c r="F27" i="24"/>
  <c r="G772" i="23"/>
  <c r="H772" i="23"/>
  <c r="F28" i="24"/>
  <c r="G791" i="23"/>
  <c r="H791" i="23"/>
  <c r="F29" i="24"/>
  <c r="G809" i="23"/>
  <c r="H809" i="23"/>
  <c r="F30" i="24"/>
  <c r="G828" i="23"/>
  <c r="H828" i="23"/>
  <c r="F31" i="24"/>
  <c r="G847" i="23"/>
  <c r="H847" i="23"/>
  <c r="F32" i="24"/>
  <c r="G922" i="23"/>
  <c r="H922" i="23"/>
  <c r="F33" i="24"/>
  <c r="G960" i="23"/>
  <c r="H960" i="23"/>
  <c r="F34" i="24"/>
  <c r="G997" i="23"/>
  <c r="H997" i="23"/>
  <c r="F35" i="24"/>
  <c r="G1016" i="23"/>
  <c r="H1016" i="23"/>
  <c r="F36" i="24"/>
  <c r="G1035" i="23"/>
  <c r="H1035" i="23"/>
  <c r="F37" i="24"/>
  <c r="G1072" i="23"/>
  <c r="H1072" i="23"/>
  <c r="F38" i="24"/>
  <c r="G1091" i="23"/>
  <c r="H1091" i="23"/>
  <c r="F39" i="24"/>
  <c r="G1110" i="23"/>
  <c r="H1110" i="23"/>
  <c r="F40" i="24"/>
  <c r="G1129" i="23"/>
  <c r="H1129" i="23"/>
  <c r="F41" i="24"/>
  <c r="G1148" i="23"/>
  <c r="H1148" i="23"/>
  <c r="F42" i="24"/>
  <c r="G1186" i="23"/>
  <c r="H1186" i="23"/>
  <c r="F43" i="24"/>
  <c r="G1205" i="23"/>
  <c r="H1205" i="23"/>
  <c r="F44" i="24"/>
  <c r="G1242" i="23"/>
  <c r="H1242" i="23"/>
  <c r="F45" i="24"/>
  <c r="G1261" i="23"/>
  <c r="H1261" i="23"/>
  <c r="F46" i="24"/>
  <c r="G1280" i="23"/>
  <c r="H1280" i="23"/>
  <c r="F47" i="24"/>
  <c r="G1316" i="23"/>
  <c r="H1316" i="23"/>
  <c r="F48" i="24"/>
  <c r="G1354" i="23"/>
  <c r="H1354" i="23"/>
  <c r="F49" i="24"/>
  <c r="G1372" i="23"/>
  <c r="H1372" i="23"/>
  <c r="F50" i="24"/>
  <c r="G1390" i="23"/>
  <c r="H1390" i="23"/>
  <c r="F51" i="24"/>
  <c r="G1409" i="23"/>
  <c r="H1409" i="23"/>
  <c r="F52" i="24"/>
  <c r="G1428" i="23"/>
  <c r="H1428" i="23"/>
  <c r="F53" i="24"/>
  <c r="G1485" i="23"/>
  <c r="H1485" i="23"/>
  <c r="F54" i="24"/>
  <c r="G1541" i="23"/>
  <c r="H1541" i="23"/>
  <c r="F55" i="24"/>
  <c r="G1559" i="23"/>
  <c r="H1559" i="23"/>
  <c r="F56" i="24"/>
  <c r="G1578" i="23"/>
  <c r="H1578" i="23"/>
  <c r="F57" i="24"/>
  <c r="G1597" i="23"/>
  <c r="H1597" i="23"/>
  <c r="F58" i="24"/>
  <c r="G1615" i="23"/>
  <c r="H1615" i="23"/>
  <c r="F59" i="24"/>
  <c r="G1634" i="23"/>
  <c r="H1634" i="23"/>
  <c r="F60" i="24"/>
  <c r="G1652" i="23"/>
  <c r="H1652" i="23"/>
  <c r="F61" i="24"/>
  <c r="G1671" i="23"/>
  <c r="H1671" i="23"/>
  <c r="F62" i="24"/>
  <c r="G1690" i="23"/>
  <c r="H1690" i="23"/>
  <c r="F63" i="24"/>
  <c r="G1709" i="23"/>
  <c r="H1709" i="23"/>
  <c r="F64" i="24"/>
  <c r="G1728" i="23"/>
  <c r="H1728" i="23"/>
  <c r="F65" i="24"/>
  <c r="G1747" i="23"/>
  <c r="H1747" i="23"/>
  <c r="F66" i="24"/>
  <c r="G1785" i="23"/>
  <c r="H1785" i="23"/>
  <c r="F67" i="24"/>
  <c r="G1804" i="23"/>
  <c r="H1804" i="23"/>
  <c r="F68" i="24"/>
  <c r="G1823" i="23"/>
  <c r="H1823" i="23"/>
  <c r="F69" i="24"/>
  <c r="G1842" i="23"/>
  <c r="H1842" i="23"/>
  <c r="F70" i="24"/>
  <c r="G1861" i="23"/>
  <c r="H1861" i="23"/>
  <c r="F71" i="24"/>
  <c r="G1898" i="23"/>
  <c r="H1898" i="23"/>
  <c r="F72" i="24"/>
  <c r="G1916" i="23"/>
  <c r="H1916" i="23"/>
  <c r="F73" i="24"/>
  <c r="G1935" i="23"/>
  <c r="H1935" i="23"/>
  <c r="F74" i="24"/>
  <c r="G1954" i="23"/>
  <c r="H1954" i="23"/>
  <c r="F75" i="24"/>
  <c r="G1973" i="23"/>
  <c r="H1973" i="23"/>
  <c r="F76" i="24"/>
  <c r="G1991" i="23"/>
  <c r="H1991" i="23"/>
  <c r="F77" i="24"/>
  <c r="G2010" i="23"/>
  <c r="H2010" i="23"/>
  <c r="F78" i="24"/>
  <c r="G2048" i="23"/>
  <c r="H2048" i="23"/>
  <c r="F79" i="24"/>
  <c r="G2086" i="23"/>
  <c r="H2086" i="23"/>
  <c r="F80" i="24"/>
  <c r="G2161" i="23"/>
  <c r="H2161" i="23"/>
  <c r="F81" i="24"/>
  <c r="G2199" i="23"/>
  <c r="H2199" i="23"/>
  <c r="F82" i="24"/>
  <c r="G2218" i="23"/>
  <c r="H2218" i="23"/>
  <c r="F83" i="24"/>
  <c r="G2237" i="23"/>
  <c r="H2237" i="23"/>
  <c r="F84" i="24"/>
  <c r="G2256" i="23"/>
  <c r="H2256" i="23"/>
  <c r="F85" i="24"/>
  <c r="G2275" i="23"/>
  <c r="H2275" i="23"/>
  <c r="F86" i="24"/>
  <c r="G2294" i="23"/>
  <c r="H2294" i="23"/>
  <c r="F87" i="24"/>
  <c r="G2312" i="23"/>
  <c r="H2312" i="23"/>
  <c r="F88" i="24"/>
  <c r="G2331" i="23"/>
  <c r="H2331" i="23"/>
  <c r="F89" i="24"/>
  <c r="G2369" i="23"/>
  <c r="H2369" i="23"/>
  <c r="F90" i="24"/>
  <c r="G2388" i="23"/>
  <c r="H2388" i="23"/>
  <c r="F91" i="24"/>
  <c r="G2425" i="23"/>
  <c r="H2425" i="23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G7" i="23"/>
  <c r="H7" i="23"/>
  <c r="G2" i="24"/>
  <c r="G25" i="23"/>
  <c r="H25" i="23"/>
  <c r="G3" i="24"/>
  <c r="G43" i="23"/>
  <c r="H43" i="23"/>
  <c r="G4" i="24"/>
  <c r="G62" i="23"/>
  <c r="H62" i="23"/>
  <c r="G5" i="24"/>
  <c r="G136" i="23"/>
  <c r="H136" i="23"/>
  <c r="G6" i="24"/>
  <c r="G155" i="23"/>
  <c r="H155" i="23"/>
  <c r="G7" i="24"/>
  <c r="G192" i="23"/>
  <c r="H192" i="23"/>
  <c r="G8" i="24"/>
  <c r="G210" i="23"/>
  <c r="H210" i="23"/>
  <c r="G9" i="24"/>
  <c r="G228" i="23"/>
  <c r="H228" i="23"/>
  <c r="G10" i="24"/>
  <c r="G266" i="23"/>
  <c r="H266" i="23"/>
  <c r="G11" i="24"/>
  <c r="G285" i="23"/>
  <c r="H285" i="23"/>
  <c r="G12" i="24"/>
  <c r="G304" i="23"/>
  <c r="H304" i="23"/>
  <c r="G13" i="24"/>
  <c r="G323" i="23"/>
  <c r="H323" i="23"/>
  <c r="G14" i="24"/>
  <c r="G341" i="23"/>
  <c r="H341" i="23"/>
  <c r="G15" i="24"/>
  <c r="G360" i="23"/>
  <c r="H360" i="23"/>
  <c r="G16" i="24"/>
  <c r="G417" i="23"/>
  <c r="H417" i="23"/>
  <c r="G17" i="24"/>
  <c r="G436" i="23"/>
  <c r="H436" i="23"/>
  <c r="G18" i="24"/>
  <c r="G511" i="23"/>
  <c r="H511" i="23"/>
  <c r="G19" i="24"/>
  <c r="G567" i="23"/>
  <c r="H567" i="23"/>
  <c r="G20" i="24"/>
  <c r="G624" i="23"/>
  <c r="H624" i="23"/>
  <c r="G21" i="24"/>
  <c r="G643" i="23"/>
  <c r="H643" i="23"/>
  <c r="G22" i="24"/>
  <c r="G662" i="23"/>
  <c r="H662" i="23"/>
  <c r="G23" i="24"/>
  <c r="G680" i="23"/>
  <c r="H680" i="23"/>
  <c r="G24" i="24"/>
  <c r="G698" i="23"/>
  <c r="H698" i="23"/>
  <c r="G25" i="24"/>
  <c r="G717" i="23"/>
  <c r="H717" i="23"/>
  <c r="G26" i="24"/>
  <c r="G735" i="23"/>
  <c r="H735" i="23"/>
  <c r="G27" i="24"/>
  <c r="G773" i="23"/>
  <c r="H773" i="23"/>
  <c r="G28" i="24"/>
  <c r="G792" i="23"/>
  <c r="H792" i="23"/>
  <c r="G29" i="24"/>
  <c r="G810" i="23"/>
  <c r="H810" i="23"/>
  <c r="G30" i="24"/>
  <c r="G829" i="23"/>
  <c r="H829" i="23"/>
  <c r="G31" i="24"/>
  <c r="G848" i="23"/>
  <c r="H848" i="23"/>
  <c r="G32" i="24"/>
  <c r="G923" i="23"/>
  <c r="H923" i="23"/>
  <c r="G33" i="24"/>
  <c r="G961" i="23"/>
  <c r="H961" i="23"/>
  <c r="G34" i="24"/>
  <c r="G998" i="23"/>
  <c r="H998" i="23"/>
  <c r="G35" i="24"/>
  <c r="G1017" i="23"/>
  <c r="H1017" i="23"/>
  <c r="G36" i="24"/>
  <c r="G1036" i="23"/>
  <c r="H1036" i="23"/>
  <c r="G37" i="24"/>
  <c r="G1073" i="23"/>
  <c r="H1073" i="23"/>
  <c r="G38" i="24"/>
  <c r="G1092" i="23"/>
  <c r="H1092" i="23"/>
  <c r="G39" i="24"/>
  <c r="G1111" i="23"/>
  <c r="H1111" i="23"/>
  <c r="G40" i="24"/>
  <c r="G1130" i="23"/>
  <c r="H1130" i="23"/>
  <c r="G41" i="24"/>
  <c r="G1149" i="23"/>
  <c r="H1149" i="23"/>
  <c r="G42" i="24"/>
  <c r="G1187" i="23"/>
  <c r="H1187" i="23"/>
  <c r="G43" i="24"/>
  <c r="G1206" i="23"/>
  <c r="H1206" i="23"/>
  <c r="G44" i="24"/>
  <c r="G1243" i="23"/>
  <c r="H1243" i="23"/>
  <c r="G45" i="24"/>
  <c r="G1262" i="23"/>
  <c r="H1262" i="23"/>
  <c r="G46" i="24"/>
  <c r="G1281" i="23"/>
  <c r="H1281" i="23"/>
  <c r="G47" i="24"/>
  <c r="G1317" i="23"/>
  <c r="H1317" i="23"/>
  <c r="G48" i="24"/>
  <c r="G1355" i="23"/>
  <c r="H1355" i="23"/>
  <c r="G49" i="24"/>
  <c r="G1373" i="23"/>
  <c r="H1373" i="23"/>
  <c r="G50" i="24"/>
  <c r="G1391" i="23"/>
  <c r="H1391" i="23"/>
  <c r="G51" i="24"/>
  <c r="G1410" i="23"/>
  <c r="H1410" i="23"/>
  <c r="G52" i="24"/>
  <c r="G1429" i="23"/>
  <c r="H1429" i="23"/>
  <c r="G53" i="24"/>
  <c r="G1486" i="23"/>
  <c r="H1486" i="23"/>
  <c r="G54" i="24"/>
  <c r="G1542" i="23"/>
  <c r="H1542" i="23"/>
  <c r="G55" i="24"/>
  <c r="G1560" i="23"/>
  <c r="H1560" i="23"/>
  <c r="G56" i="24"/>
  <c r="G1579" i="23"/>
  <c r="H1579" i="23"/>
  <c r="G57" i="24"/>
  <c r="G1598" i="23"/>
  <c r="H1598" i="23"/>
  <c r="G58" i="24"/>
  <c r="G1616" i="23"/>
  <c r="H1616" i="23"/>
  <c r="G59" i="24"/>
  <c r="G1635" i="23"/>
  <c r="H1635" i="23"/>
  <c r="G60" i="24"/>
  <c r="G1653" i="23"/>
  <c r="H1653" i="23"/>
  <c r="G61" i="24"/>
  <c r="G1672" i="23"/>
  <c r="H1672" i="23"/>
  <c r="G62" i="24"/>
  <c r="G1691" i="23"/>
  <c r="H1691" i="23"/>
  <c r="G63" i="24"/>
  <c r="G1710" i="23"/>
  <c r="H1710" i="23"/>
  <c r="G64" i="24"/>
  <c r="G1729" i="23"/>
  <c r="H1729" i="23"/>
  <c r="G65" i="24"/>
  <c r="G1748" i="23"/>
  <c r="H1748" i="23"/>
  <c r="G66" i="24"/>
  <c r="G1786" i="23"/>
  <c r="H1786" i="23"/>
  <c r="G67" i="24"/>
  <c r="G1805" i="23"/>
  <c r="H1805" i="23"/>
  <c r="G68" i="24"/>
  <c r="G1824" i="23"/>
  <c r="H1824" i="23"/>
  <c r="G69" i="24"/>
  <c r="G1843" i="23"/>
  <c r="H1843" i="23"/>
  <c r="G70" i="24"/>
  <c r="G1862" i="23"/>
  <c r="H1862" i="23"/>
  <c r="G71" i="24"/>
  <c r="G1899" i="23"/>
  <c r="H1899" i="23"/>
  <c r="G72" i="24"/>
  <c r="G1917" i="23"/>
  <c r="H1917" i="23"/>
  <c r="G73" i="24"/>
  <c r="G1936" i="23"/>
  <c r="H1936" i="23"/>
  <c r="G74" i="24"/>
  <c r="G1955" i="23"/>
  <c r="H1955" i="23"/>
  <c r="G75" i="24"/>
  <c r="G1974" i="23"/>
  <c r="H1974" i="23"/>
  <c r="G76" i="24"/>
  <c r="G1992" i="23"/>
  <c r="H1992" i="23"/>
  <c r="G77" i="24"/>
  <c r="G2011" i="23"/>
  <c r="H2011" i="23"/>
  <c r="G78" i="24"/>
  <c r="G2049" i="23"/>
  <c r="H2049" i="23"/>
  <c r="G79" i="24"/>
  <c r="G2087" i="23"/>
  <c r="H2087" i="23"/>
  <c r="G80" i="24"/>
  <c r="G2162" i="23"/>
  <c r="H2162" i="23"/>
  <c r="G81" i="24"/>
  <c r="G2200" i="23"/>
  <c r="H2200" i="23"/>
  <c r="G82" i="24"/>
  <c r="G2219" i="23"/>
  <c r="H2219" i="23"/>
  <c r="G83" i="24"/>
  <c r="G2238" i="23"/>
  <c r="H2238" i="23"/>
  <c r="G84" i="24"/>
  <c r="G2257" i="23"/>
  <c r="H2257" i="23"/>
  <c r="G85" i="24"/>
  <c r="G2276" i="23"/>
  <c r="H2276" i="23"/>
  <c r="G86" i="24"/>
  <c r="G2295" i="23"/>
  <c r="H2295" i="23"/>
  <c r="G87" i="24"/>
  <c r="G2313" i="23"/>
  <c r="H2313" i="23"/>
  <c r="G88" i="24"/>
  <c r="G2332" i="23"/>
  <c r="H2332" i="23"/>
  <c r="G89" i="24"/>
  <c r="G2370" i="23"/>
  <c r="H2370" i="23"/>
  <c r="G90" i="24"/>
  <c r="G2389" i="23"/>
  <c r="H2389" i="23"/>
  <c r="G91" i="24"/>
  <c r="G2426" i="23"/>
  <c r="H2426" i="23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8" i="23"/>
  <c r="H8" i="23"/>
  <c r="H2" i="24"/>
  <c r="G26" i="23"/>
  <c r="H26" i="23"/>
  <c r="H3" i="24"/>
  <c r="G44" i="23"/>
  <c r="H44" i="23"/>
  <c r="H4" i="24"/>
  <c r="G63" i="23"/>
  <c r="H63" i="23"/>
  <c r="H5" i="24"/>
  <c r="G137" i="23"/>
  <c r="H137" i="23"/>
  <c r="H6" i="24"/>
  <c r="G156" i="23"/>
  <c r="H156" i="23"/>
  <c r="H7" i="24"/>
  <c r="G193" i="23"/>
  <c r="H193" i="23"/>
  <c r="H8" i="24"/>
  <c r="G211" i="23"/>
  <c r="H211" i="23"/>
  <c r="H9" i="24"/>
  <c r="G229" i="23"/>
  <c r="H229" i="23"/>
  <c r="H10" i="24"/>
  <c r="G267" i="23"/>
  <c r="H267" i="23"/>
  <c r="H11" i="24"/>
  <c r="G286" i="23"/>
  <c r="H286" i="23"/>
  <c r="H12" i="24"/>
  <c r="G305" i="23"/>
  <c r="H305" i="23"/>
  <c r="H13" i="24"/>
  <c r="G324" i="23"/>
  <c r="H324" i="23"/>
  <c r="H14" i="24"/>
  <c r="G342" i="23"/>
  <c r="H342" i="23"/>
  <c r="H15" i="24"/>
  <c r="G361" i="23"/>
  <c r="H361" i="23"/>
  <c r="H16" i="24"/>
  <c r="G418" i="23"/>
  <c r="H418" i="23"/>
  <c r="H17" i="24"/>
  <c r="G437" i="23"/>
  <c r="H437" i="23"/>
  <c r="H18" i="24"/>
  <c r="G512" i="23"/>
  <c r="H512" i="23"/>
  <c r="H19" i="24"/>
  <c r="G568" i="23"/>
  <c r="H568" i="23"/>
  <c r="H20" i="24"/>
  <c r="G625" i="23"/>
  <c r="H625" i="23"/>
  <c r="H21" i="24"/>
  <c r="G644" i="23"/>
  <c r="H644" i="23"/>
  <c r="H22" i="24"/>
  <c r="G663" i="23"/>
  <c r="H663" i="23"/>
  <c r="H23" i="24"/>
  <c r="G681" i="23"/>
  <c r="H681" i="23"/>
  <c r="H24" i="24"/>
  <c r="G699" i="23"/>
  <c r="H699" i="23"/>
  <c r="H25" i="24"/>
  <c r="G718" i="23"/>
  <c r="H718" i="23"/>
  <c r="H26" i="24"/>
  <c r="G736" i="23"/>
  <c r="H736" i="23"/>
  <c r="H27" i="24"/>
  <c r="G774" i="23"/>
  <c r="H774" i="23"/>
  <c r="H28" i="24"/>
  <c r="G793" i="23"/>
  <c r="H793" i="23"/>
  <c r="H29" i="24"/>
  <c r="G811" i="23"/>
  <c r="H811" i="23"/>
  <c r="H30" i="24"/>
  <c r="G830" i="23"/>
  <c r="H830" i="23"/>
  <c r="H31" i="24"/>
  <c r="G849" i="23"/>
  <c r="H849" i="23"/>
  <c r="H32" i="24"/>
  <c r="G924" i="23"/>
  <c r="H924" i="23"/>
  <c r="H33" i="24"/>
  <c r="G962" i="23"/>
  <c r="H962" i="23"/>
  <c r="H34" i="24"/>
  <c r="G999" i="23"/>
  <c r="H999" i="23"/>
  <c r="H35" i="24"/>
  <c r="G1018" i="23"/>
  <c r="H1018" i="23"/>
  <c r="H36" i="24"/>
  <c r="G1037" i="23"/>
  <c r="H1037" i="23"/>
  <c r="H37" i="24"/>
  <c r="G1074" i="23"/>
  <c r="H1074" i="23"/>
  <c r="H38" i="24"/>
  <c r="G1093" i="23"/>
  <c r="H1093" i="23"/>
  <c r="H39" i="24"/>
  <c r="G1112" i="23"/>
  <c r="H1112" i="23"/>
  <c r="H40" i="24"/>
  <c r="G1131" i="23"/>
  <c r="H1131" i="23"/>
  <c r="H41" i="24"/>
  <c r="G1150" i="23"/>
  <c r="H1150" i="23"/>
  <c r="H42" i="24"/>
  <c r="G1188" i="23"/>
  <c r="H1188" i="23"/>
  <c r="H43" i="24"/>
  <c r="G1207" i="23"/>
  <c r="H1207" i="23"/>
  <c r="H44" i="24"/>
  <c r="G1244" i="23"/>
  <c r="H1244" i="23"/>
  <c r="H45" i="24"/>
  <c r="G1263" i="23"/>
  <c r="H1263" i="23"/>
  <c r="H46" i="24"/>
  <c r="G1282" i="23"/>
  <c r="H1282" i="23"/>
  <c r="H47" i="24"/>
  <c r="G1318" i="23"/>
  <c r="H1318" i="23"/>
  <c r="H48" i="24"/>
  <c r="G1356" i="23"/>
  <c r="H1356" i="23"/>
  <c r="H49" i="24"/>
  <c r="G1374" i="23"/>
  <c r="H1374" i="23"/>
  <c r="H50" i="24"/>
  <c r="G1392" i="23"/>
  <c r="H1392" i="23"/>
  <c r="H51" i="24"/>
  <c r="G1411" i="23"/>
  <c r="H1411" i="23"/>
  <c r="H52" i="24"/>
  <c r="G1430" i="23"/>
  <c r="H1430" i="23"/>
  <c r="H53" i="24"/>
  <c r="G1487" i="23"/>
  <c r="H1487" i="23"/>
  <c r="H54" i="24"/>
  <c r="G1543" i="23"/>
  <c r="H1543" i="23"/>
  <c r="H55" i="24"/>
  <c r="G1561" i="23"/>
  <c r="H1561" i="23"/>
  <c r="H56" i="24"/>
  <c r="G1580" i="23"/>
  <c r="H1580" i="23"/>
  <c r="H57" i="24"/>
  <c r="G1599" i="23"/>
  <c r="H1599" i="23"/>
  <c r="H58" i="24"/>
  <c r="G1617" i="23"/>
  <c r="H1617" i="23"/>
  <c r="H59" i="24"/>
  <c r="G1636" i="23"/>
  <c r="H1636" i="23"/>
  <c r="H60" i="24"/>
  <c r="G1654" i="23"/>
  <c r="H1654" i="23"/>
  <c r="H61" i="24"/>
  <c r="G1673" i="23"/>
  <c r="H1673" i="23"/>
  <c r="H62" i="24"/>
  <c r="G1692" i="23"/>
  <c r="H1692" i="23"/>
  <c r="H63" i="24"/>
  <c r="G1711" i="23"/>
  <c r="H1711" i="23"/>
  <c r="H64" i="24"/>
  <c r="G1730" i="23"/>
  <c r="H1730" i="23"/>
  <c r="H65" i="24"/>
  <c r="G1749" i="23"/>
  <c r="H1749" i="23"/>
  <c r="H66" i="24"/>
  <c r="G1787" i="23"/>
  <c r="H1787" i="23"/>
  <c r="H67" i="24"/>
  <c r="G1806" i="23"/>
  <c r="H1806" i="23"/>
  <c r="H68" i="24"/>
  <c r="G1825" i="23"/>
  <c r="H1825" i="23"/>
  <c r="H69" i="24"/>
  <c r="G1844" i="23"/>
  <c r="H1844" i="23"/>
  <c r="H70" i="24"/>
  <c r="G1863" i="23"/>
  <c r="H1863" i="23"/>
  <c r="H71" i="24"/>
  <c r="G1900" i="23"/>
  <c r="H1900" i="23"/>
  <c r="H72" i="24"/>
  <c r="G1918" i="23"/>
  <c r="H1918" i="23"/>
  <c r="H73" i="24"/>
  <c r="G1937" i="23"/>
  <c r="H1937" i="23"/>
  <c r="H74" i="24"/>
  <c r="G1956" i="23"/>
  <c r="H1956" i="23"/>
  <c r="H75" i="24"/>
  <c r="G1975" i="23"/>
  <c r="H1975" i="23"/>
  <c r="H76" i="24"/>
  <c r="G1993" i="23"/>
  <c r="H1993" i="23"/>
  <c r="H77" i="24"/>
  <c r="G2012" i="23"/>
  <c r="H2012" i="23"/>
  <c r="H78" i="24"/>
  <c r="G2050" i="23"/>
  <c r="H2050" i="23"/>
  <c r="H79" i="24"/>
  <c r="G2088" i="23"/>
  <c r="H2088" i="23"/>
  <c r="H80" i="24"/>
  <c r="G2163" i="23"/>
  <c r="H2163" i="23"/>
  <c r="H81" i="24"/>
  <c r="G2201" i="23"/>
  <c r="H2201" i="23"/>
  <c r="H82" i="24"/>
  <c r="G2220" i="23"/>
  <c r="H2220" i="23"/>
  <c r="H83" i="24"/>
  <c r="G2239" i="23"/>
  <c r="H2239" i="23"/>
  <c r="H84" i="24"/>
  <c r="G2258" i="23"/>
  <c r="H2258" i="23"/>
  <c r="H85" i="24"/>
  <c r="G2277" i="23"/>
  <c r="H2277" i="23"/>
  <c r="H86" i="24"/>
  <c r="G2296" i="23"/>
  <c r="H2296" i="23"/>
  <c r="H87" i="24"/>
  <c r="G2314" i="23"/>
  <c r="H2314" i="23"/>
  <c r="H88" i="24"/>
  <c r="G2333" i="23"/>
  <c r="H2333" i="23"/>
  <c r="H89" i="24"/>
  <c r="G2371" i="23"/>
  <c r="H2371" i="23"/>
  <c r="H90" i="24"/>
  <c r="G2390" i="23"/>
  <c r="H2390" i="23"/>
  <c r="H91" i="24"/>
  <c r="G2427" i="23"/>
  <c r="H2427" i="23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G9" i="23"/>
  <c r="H9" i="23"/>
  <c r="I2" i="24"/>
  <c r="G27" i="23"/>
  <c r="H27" i="23"/>
  <c r="I3" i="24"/>
  <c r="G45" i="23"/>
  <c r="H45" i="23"/>
  <c r="I4" i="24"/>
  <c r="G64" i="23"/>
  <c r="H64" i="23"/>
  <c r="I5" i="24"/>
  <c r="G138" i="23"/>
  <c r="H138" i="23"/>
  <c r="I6" i="24"/>
  <c r="G157" i="23"/>
  <c r="H157" i="23"/>
  <c r="I7" i="24"/>
  <c r="G194" i="23"/>
  <c r="H194" i="23"/>
  <c r="I8" i="24"/>
  <c r="G212" i="23"/>
  <c r="H212" i="23"/>
  <c r="I9" i="24"/>
  <c r="G230" i="23"/>
  <c r="H230" i="23"/>
  <c r="I10" i="24"/>
  <c r="G268" i="23"/>
  <c r="H268" i="23"/>
  <c r="I11" i="24"/>
  <c r="G287" i="23"/>
  <c r="H287" i="23"/>
  <c r="I12" i="24"/>
  <c r="G306" i="23"/>
  <c r="H306" i="23"/>
  <c r="I13" i="24"/>
  <c r="G325" i="23"/>
  <c r="H325" i="23"/>
  <c r="I14" i="24"/>
  <c r="G343" i="23"/>
  <c r="H343" i="23"/>
  <c r="I15" i="24"/>
  <c r="G362" i="23"/>
  <c r="H362" i="23"/>
  <c r="I16" i="24"/>
  <c r="G419" i="23"/>
  <c r="H419" i="23"/>
  <c r="I17" i="24"/>
  <c r="G438" i="23"/>
  <c r="H438" i="23"/>
  <c r="I18" i="24"/>
  <c r="G513" i="23"/>
  <c r="H513" i="23"/>
  <c r="I19" i="24"/>
  <c r="G569" i="23"/>
  <c r="H569" i="23"/>
  <c r="I20" i="24"/>
  <c r="G626" i="23"/>
  <c r="H626" i="23"/>
  <c r="I21" i="24"/>
  <c r="G645" i="23"/>
  <c r="H645" i="23"/>
  <c r="I22" i="24"/>
  <c r="G664" i="23"/>
  <c r="H664" i="23"/>
  <c r="I23" i="24"/>
  <c r="G682" i="23"/>
  <c r="H682" i="23"/>
  <c r="I24" i="24"/>
  <c r="G700" i="23"/>
  <c r="H700" i="23"/>
  <c r="I25" i="24"/>
  <c r="G719" i="23"/>
  <c r="H719" i="23"/>
  <c r="I26" i="24"/>
  <c r="G737" i="23"/>
  <c r="H737" i="23"/>
  <c r="I27" i="24"/>
  <c r="G775" i="23"/>
  <c r="H775" i="23"/>
  <c r="I28" i="24"/>
  <c r="G794" i="23"/>
  <c r="H794" i="23"/>
  <c r="I29" i="24"/>
  <c r="G812" i="23"/>
  <c r="H812" i="23"/>
  <c r="I30" i="24"/>
  <c r="G831" i="23"/>
  <c r="H831" i="23"/>
  <c r="I31" i="24"/>
  <c r="G850" i="23"/>
  <c r="H850" i="23"/>
  <c r="I32" i="24"/>
  <c r="G925" i="23"/>
  <c r="H925" i="23"/>
  <c r="I33" i="24"/>
  <c r="G963" i="23"/>
  <c r="H963" i="23"/>
  <c r="I34" i="24"/>
  <c r="G1000" i="23"/>
  <c r="H1000" i="23"/>
  <c r="I35" i="24"/>
  <c r="G1019" i="23"/>
  <c r="H1019" i="23"/>
  <c r="I36" i="24"/>
  <c r="G1038" i="23"/>
  <c r="H1038" i="23"/>
  <c r="I37" i="24"/>
  <c r="G1075" i="23"/>
  <c r="H1075" i="23"/>
  <c r="I38" i="24"/>
  <c r="G1094" i="23"/>
  <c r="H1094" i="23"/>
  <c r="I39" i="24"/>
  <c r="G1113" i="23"/>
  <c r="H1113" i="23"/>
  <c r="I40" i="24"/>
  <c r="G1132" i="23"/>
  <c r="H1132" i="23"/>
  <c r="I41" i="24"/>
  <c r="G1151" i="23"/>
  <c r="H1151" i="23"/>
  <c r="I42" i="24"/>
  <c r="G1189" i="23"/>
  <c r="H1189" i="23"/>
  <c r="I43" i="24"/>
  <c r="G1208" i="23"/>
  <c r="H1208" i="23"/>
  <c r="I44" i="24"/>
  <c r="G1245" i="23"/>
  <c r="H1245" i="23"/>
  <c r="I45" i="24"/>
  <c r="G1264" i="23"/>
  <c r="H1264" i="23"/>
  <c r="I46" i="24"/>
  <c r="G1283" i="23"/>
  <c r="H1283" i="23"/>
  <c r="I47" i="24"/>
  <c r="G1319" i="23"/>
  <c r="H1319" i="23"/>
  <c r="I48" i="24"/>
  <c r="G1357" i="23"/>
  <c r="H1357" i="23"/>
  <c r="I49" i="24"/>
  <c r="G1375" i="23"/>
  <c r="H1375" i="23"/>
  <c r="I50" i="24"/>
  <c r="G1393" i="23"/>
  <c r="H1393" i="23"/>
  <c r="I51" i="24"/>
  <c r="G1412" i="23"/>
  <c r="H1412" i="23"/>
  <c r="I52" i="24"/>
  <c r="G1431" i="23"/>
  <c r="H1431" i="23"/>
  <c r="I53" i="24"/>
  <c r="G1488" i="23"/>
  <c r="H1488" i="23"/>
  <c r="I54" i="24"/>
  <c r="G1544" i="23"/>
  <c r="H1544" i="23"/>
  <c r="I55" i="24"/>
  <c r="G1562" i="23"/>
  <c r="H1562" i="23"/>
  <c r="I56" i="24"/>
  <c r="G1581" i="23"/>
  <c r="H1581" i="23"/>
  <c r="I57" i="24"/>
  <c r="G1600" i="23"/>
  <c r="H1600" i="23"/>
  <c r="I58" i="24"/>
  <c r="G1618" i="23"/>
  <c r="H1618" i="23"/>
  <c r="I59" i="24"/>
  <c r="G1637" i="23"/>
  <c r="H1637" i="23"/>
  <c r="I60" i="24"/>
  <c r="G1655" i="23"/>
  <c r="H1655" i="23"/>
  <c r="I61" i="24"/>
  <c r="G1674" i="23"/>
  <c r="H1674" i="23"/>
  <c r="I62" i="24"/>
  <c r="G1693" i="23"/>
  <c r="H1693" i="23"/>
  <c r="I63" i="24"/>
  <c r="G1712" i="23"/>
  <c r="H1712" i="23"/>
  <c r="I64" i="24"/>
  <c r="G1731" i="23"/>
  <c r="H1731" i="23"/>
  <c r="I65" i="24"/>
  <c r="G1750" i="23"/>
  <c r="H1750" i="23"/>
  <c r="I66" i="24"/>
  <c r="G1788" i="23"/>
  <c r="H1788" i="23"/>
  <c r="I67" i="24"/>
  <c r="G1807" i="23"/>
  <c r="H1807" i="23"/>
  <c r="I68" i="24"/>
  <c r="G1826" i="23"/>
  <c r="H1826" i="23"/>
  <c r="I69" i="24"/>
  <c r="G1845" i="23"/>
  <c r="H1845" i="23"/>
  <c r="I70" i="24"/>
  <c r="G1864" i="23"/>
  <c r="H1864" i="23"/>
  <c r="I71" i="24"/>
  <c r="G1901" i="23"/>
  <c r="H1901" i="23"/>
  <c r="I72" i="24"/>
  <c r="G1919" i="23"/>
  <c r="H1919" i="23"/>
  <c r="I73" i="24"/>
  <c r="G1938" i="23"/>
  <c r="H1938" i="23"/>
  <c r="I74" i="24"/>
  <c r="G1957" i="23"/>
  <c r="H1957" i="23"/>
  <c r="I75" i="24"/>
  <c r="G1976" i="23"/>
  <c r="H1976" i="23"/>
  <c r="I76" i="24"/>
  <c r="G1994" i="23"/>
  <c r="H1994" i="23"/>
  <c r="I77" i="24"/>
  <c r="G2013" i="23"/>
  <c r="H2013" i="23"/>
  <c r="I78" i="24"/>
  <c r="G2051" i="23"/>
  <c r="H2051" i="23"/>
  <c r="I79" i="24"/>
  <c r="G2089" i="23"/>
  <c r="H2089" i="23"/>
  <c r="I80" i="24"/>
  <c r="G2164" i="23"/>
  <c r="H2164" i="23"/>
  <c r="I81" i="24"/>
  <c r="G2202" i="23"/>
  <c r="H2202" i="23"/>
  <c r="I82" i="24"/>
  <c r="G2221" i="23"/>
  <c r="H2221" i="23"/>
  <c r="I83" i="24"/>
  <c r="G2240" i="23"/>
  <c r="H2240" i="23"/>
  <c r="I84" i="24"/>
  <c r="G2259" i="23"/>
  <c r="H2259" i="23"/>
  <c r="I85" i="24"/>
  <c r="G2278" i="23"/>
  <c r="H2278" i="23"/>
  <c r="I86" i="24"/>
  <c r="G2297" i="23"/>
  <c r="H2297" i="23"/>
  <c r="I87" i="24"/>
  <c r="G2315" i="23"/>
  <c r="H2315" i="23"/>
  <c r="I88" i="24"/>
  <c r="G2334" i="23"/>
  <c r="H2334" i="23"/>
  <c r="I89" i="24"/>
  <c r="G2372" i="23"/>
  <c r="H2372" i="23"/>
  <c r="I90" i="24"/>
  <c r="G2391" i="23"/>
  <c r="H2391" i="23"/>
  <c r="I91" i="24"/>
  <c r="G2428" i="23"/>
  <c r="H2428" i="23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G10" i="23"/>
  <c r="H10" i="23"/>
  <c r="J2" i="24"/>
  <c r="G28" i="23"/>
  <c r="H28" i="23"/>
  <c r="J3" i="24"/>
  <c r="G46" i="23"/>
  <c r="H46" i="23"/>
  <c r="J4" i="24"/>
  <c r="G65" i="23"/>
  <c r="H65" i="23"/>
  <c r="J5" i="24"/>
  <c r="G139" i="23"/>
  <c r="H139" i="23"/>
  <c r="J6" i="24"/>
  <c r="G158" i="23"/>
  <c r="H158" i="23"/>
  <c r="J7" i="24"/>
  <c r="G195" i="23"/>
  <c r="H195" i="23"/>
  <c r="J8" i="24"/>
  <c r="G213" i="23"/>
  <c r="H213" i="23"/>
  <c r="J9" i="24"/>
  <c r="G231" i="23"/>
  <c r="H231" i="23"/>
  <c r="J10" i="24"/>
  <c r="G269" i="23"/>
  <c r="H269" i="23"/>
  <c r="J11" i="24"/>
  <c r="G288" i="23"/>
  <c r="H288" i="23"/>
  <c r="J12" i="24"/>
  <c r="G307" i="23"/>
  <c r="H307" i="23"/>
  <c r="J13" i="24"/>
  <c r="G326" i="23"/>
  <c r="H326" i="23"/>
  <c r="J14" i="24"/>
  <c r="G344" i="23"/>
  <c r="H344" i="23"/>
  <c r="J15" i="24"/>
  <c r="G363" i="23"/>
  <c r="H363" i="23"/>
  <c r="J16" i="24"/>
  <c r="G420" i="23"/>
  <c r="H420" i="23"/>
  <c r="J17" i="24"/>
  <c r="G439" i="23"/>
  <c r="H439" i="23"/>
  <c r="J18" i="24"/>
  <c r="G514" i="23"/>
  <c r="H514" i="23"/>
  <c r="J19" i="24"/>
  <c r="G570" i="23"/>
  <c r="H570" i="23"/>
  <c r="J20" i="24"/>
  <c r="G627" i="23"/>
  <c r="H627" i="23"/>
  <c r="J21" i="24"/>
  <c r="G646" i="23"/>
  <c r="H646" i="23"/>
  <c r="J22" i="24"/>
  <c r="G665" i="23"/>
  <c r="H665" i="23"/>
  <c r="J23" i="24"/>
  <c r="G683" i="23"/>
  <c r="H683" i="23"/>
  <c r="J24" i="24"/>
  <c r="G701" i="23"/>
  <c r="H701" i="23"/>
  <c r="J25" i="24"/>
  <c r="G720" i="23"/>
  <c r="H720" i="23"/>
  <c r="J26" i="24"/>
  <c r="G738" i="23"/>
  <c r="H738" i="23"/>
  <c r="J27" i="24"/>
  <c r="G776" i="23"/>
  <c r="H776" i="23"/>
  <c r="J28" i="24"/>
  <c r="G795" i="23"/>
  <c r="H795" i="23"/>
  <c r="J29" i="24"/>
  <c r="G813" i="23"/>
  <c r="H813" i="23"/>
  <c r="J30" i="24"/>
  <c r="G832" i="23"/>
  <c r="H832" i="23"/>
  <c r="J31" i="24"/>
  <c r="G851" i="23"/>
  <c r="H851" i="23"/>
  <c r="J32" i="24"/>
  <c r="G926" i="23"/>
  <c r="H926" i="23"/>
  <c r="J33" i="24"/>
  <c r="G964" i="23"/>
  <c r="H964" i="23"/>
  <c r="J34" i="24"/>
  <c r="G1001" i="23"/>
  <c r="H1001" i="23"/>
  <c r="J35" i="24"/>
  <c r="G1020" i="23"/>
  <c r="H1020" i="23"/>
  <c r="J36" i="24"/>
  <c r="G1039" i="23"/>
  <c r="H1039" i="23"/>
  <c r="J37" i="24"/>
  <c r="G1076" i="23"/>
  <c r="H1076" i="23"/>
  <c r="J38" i="24"/>
  <c r="G1095" i="23"/>
  <c r="H1095" i="23"/>
  <c r="J39" i="24"/>
  <c r="G1114" i="23"/>
  <c r="H1114" i="23"/>
  <c r="J40" i="24"/>
  <c r="G1133" i="23"/>
  <c r="H1133" i="23"/>
  <c r="J41" i="24"/>
  <c r="G1152" i="23"/>
  <c r="H1152" i="23"/>
  <c r="J42" i="24"/>
  <c r="G1190" i="23"/>
  <c r="H1190" i="23"/>
  <c r="J43" i="24"/>
  <c r="G1209" i="23"/>
  <c r="H1209" i="23"/>
  <c r="J44" i="24"/>
  <c r="G1246" i="23"/>
  <c r="H1246" i="23"/>
  <c r="J45" i="24"/>
  <c r="G1265" i="23"/>
  <c r="H1265" i="23"/>
  <c r="J46" i="24"/>
  <c r="G1284" i="23"/>
  <c r="H1284" i="23"/>
  <c r="J47" i="24"/>
  <c r="G1320" i="23"/>
  <c r="H1320" i="23"/>
  <c r="J48" i="24"/>
  <c r="G1358" i="23"/>
  <c r="H1358" i="23"/>
  <c r="J49" i="24"/>
  <c r="G1376" i="23"/>
  <c r="H1376" i="23"/>
  <c r="J50" i="24"/>
  <c r="G1394" i="23"/>
  <c r="H1394" i="23"/>
  <c r="J51" i="24"/>
  <c r="G1413" i="23"/>
  <c r="H1413" i="23"/>
  <c r="J52" i="24"/>
  <c r="G1432" i="23"/>
  <c r="H1432" i="23"/>
  <c r="J53" i="24"/>
  <c r="G1489" i="23"/>
  <c r="H1489" i="23"/>
  <c r="J54" i="24"/>
  <c r="G1545" i="23"/>
  <c r="H1545" i="23"/>
  <c r="J55" i="24"/>
  <c r="G1563" i="23"/>
  <c r="H1563" i="23"/>
  <c r="J56" i="24"/>
  <c r="G1582" i="23"/>
  <c r="H1582" i="23"/>
  <c r="J57" i="24"/>
  <c r="G1601" i="23"/>
  <c r="H1601" i="23"/>
  <c r="J58" i="24"/>
  <c r="G1619" i="23"/>
  <c r="H1619" i="23"/>
  <c r="J59" i="24"/>
  <c r="G1638" i="23"/>
  <c r="H1638" i="23"/>
  <c r="J60" i="24"/>
  <c r="G1656" i="23"/>
  <c r="H1656" i="23"/>
  <c r="J61" i="24"/>
  <c r="G1675" i="23"/>
  <c r="H1675" i="23"/>
  <c r="J62" i="24"/>
  <c r="G1694" i="23"/>
  <c r="H1694" i="23"/>
  <c r="J63" i="24"/>
  <c r="G1713" i="23"/>
  <c r="H1713" i="23"/>
  <c r="J64" i="24"/>
  <c r="G1732" i="23"/>
  <c r="H1732" i="23"/>
  <c r="J65" i="24"/>
  <c r="G1751" i="23"/>
  <c r="H1751" i="23"/>
  <c r="J66" i="24"/>
  <c r="G1789" i="23"/>
  <c r="H1789" i="23"/>
  <c r="J67" i="24"/>
  <c r="G1808" i="23"/>
  <c r="H1808" i="23"/>
  <c r="J68" i="24"/>
  <c r="G1827" i="23"/>
  <c r="H1827" i="23"/>
  <c r="J69" i="24"/>
  <c r="G1846" i="23"/>
  <c r="H1846" i="23"/>
  <c r="J70" i="24"/>
  <c r="G1865" i="23"/>
  <c r="H1865" i="23"/>
  <c r="J71" i="24"/>
  <c r="G1902" i="23"/>
  <c r="H1902" i="23"/>
  <c r="J72" i="24"/>
  <c r="G1920" i="23"/>
  <c r="H1920" i="23"/>
  <c r="J73" i="24"/>
  <c r="G1939" i="23"/>
  <c r="H1939" i="23"/>
  <c r="J74" i="24"/>
  <c r="G1958" i="23"/>
  <c r="H1958" i="23"/>
  <c r="J75" i="24"/>
  <c r="G1977" i="23"/>
  <c r="H1977" i="23"/>
  <c r="J76" i="24"/>
  <c r="G1995" i="23"/>
  <c r="H1995" i="23"/>
  <c r="J77" i="24"/>
  <c r="G2014" i="23"/>
  <c r="H2014" i="23"/>
  <c r="J78" i="24"/>
  <c r="G2052" i="23"/>
  <c r="H2052" i="23"/>
  <c r="J79" i="24"/>
  <c r="G2090" i="23"/>
  <c r="H2090" i="23"/>
  <c r="J80" i="24"/>
  <c r="G2165" i="23"/>
  <c r="H2165" i="23"/>
  <c r="J81" i="24"/>
  <c r="G2203" i="23"/>
  <c r="H2203" i="23"/>
  <c r="J82" i="24"/>
  <c r="G2222" i="23"/>
  <c r="H2222" i="23"/>
  <c r="J83" i="24"/>
  <c r="G2241" i="23"/>
  <c r="H2241" i="23"/>
  <c r="J84" i="24"/>
  <c r="G2260" i="23"/>
  <c r="H2260" i="23"/>
  <c r="J85" i="24"/>
  <c r="G2279" i="23"/>
  <c r="H2279" i="23"/>
  <c r="J86" i="24"/>
  <c r="G2298" i="23"/>
  <c r="H2298" i="23"/>
  <c r="J87" i="24"/>
  <c r="G2316" i="23"/>
  <c r="H2316" i="23"/>
  <c r="J88" i="24"/>
  <c r="G2335" i="23"/>
  <c r="H2335" i="23"/>
  <c r="J89" i="24"/>
  <c r="G2373" i="23"/>
  <c r="H2373" i="23"/>
  <c r="J90" i="24"/>
  <c r="G2392" i="23"/>
  <c r="H2392" i="23"/>
  <c r="J91" i="24"/>
  <c r="G2429" i="23"/>
  <c r="H2429" i="23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G11" i="23"/>
  <c r="H11" i="23"/>
  <c r="K2" i="24"/>
  <c r="G29" i="23"/>
  <c r="H29" i="23"/>
  <c r="K3" i="24"/>
  <c r="G47" i="23"/>
  <c r="H47" i="23"/>
  <c r="K4" i="24"/>
  <c r="G66" i="23"/>
  <c r="H66" i="23"/>
  <c r="K5" i="24"/>
  <c r="G140" i="23"/>
  <c r="H140" i="23"/>
  <c r="K6" i="24"/>
  <c r="G159" i="23"/>
  <c r="H159" i="23"/>
  <c r="K7" i="24"/>
  <c r="G196" i="23"/>
  <c r="H196" i="23"/>
  <c r="K8" i="24"/>
  <c r="G214" i="23"/>
  <c r="H214" i="23"/>
  <c r="K9" i="24"/>
  <c r="G232" i="23"/>
  <c r="H232" i="23"/>
  <c r="K10" i="24"/>
  <c r="G270" i="23"/>
  <c r="H270" i="23"/>
  <c r="K11" i="24"/>
  <c r="G289" i="23"/>
  <c r="H289" i="23"/>
  <c r="K12" i="24"/>
  <c r="G308" i="23"/>
  <c r="H308" i="23"/>
  <c r="K13" i="24"/>
  <c r="G327" i="23"/>
  <c r="H327" i="23"/>
  <c r="K14" i="24"/>
  <c r="G345" i="23"/>
  <c r="H345" i="23"/>
  <c r="K15" i="24"/>
  <c r="G364" i="23"/>
  <c r="H364" i="23"/>
  <c r="K16" i="24"/>
  <c r="G421" i="23"/>
  <c r="H421" i="23"/>
  <c r="K17" i="24"/>
  <c r="G440" i="23"/>
  <c r="H440" i="23"/>
  <c r="K18" i="24"/>
  <c r="G515" i="23"/>
  <c r="H515" i="23"/>
  <c r="K19" i="24"/>
  <c r="G571" i="23"/>
  <c r="H571" i="23"/>
  <c r="K20" i="24"/>
  <c r="G628" i="23"/>
  <c r="H628" i="23"/>
  <c r="K21" i="24"/>
  <c r="G647" i="23"/>
  <c r="H647" i="23"/>
  <c r="K22" i="24"/>
  <c r="G666" i="23"/>
  <c r="H666" i="23"/>
  <c r="K23" i="24"/>
  <c r="G684" i="23"/>
  <c r="H684" i="23"/>
  <c r="K24" i="24"/>
  <c r="G702" i="23"/>
  <c r="H702" i="23"/>
  <c r="K25" i="24"/>
  <c r="G721" i="23"/>
  <c r="H721" i="23"/>
  <c r="K26" i="24"/>
  <c r="G739" i="23"/>
  <c r="H739" i="23"/>
  <c r="K27" i="24"/>
  <c r="G777" i="23"/>
  <c r="H777" i="23"/>
  <c r="K28" i="24"/>
  <c r="G796" i="23"/>
  <c r="H796" i="23"/>
  <c r="K29" i="24"/>
  <c r="G814" i="23"/>
  <c r="H814" i="23"/>
  <c r="K30" i="24"/>
  <c r="G833" i="23"/>
  <c r="H833" i="23"/>
  <c r="K31" i="24"/>
  <c r="G852" i="23"/>
  <c r="H852" i="23"/>
  <c r="K32" i="24"/>
  <c r="G927" i="23"/>
  <c r="H927" i="23"/>
  <c r="K33" i="24"/>
  <c r="G965" i="23"/>
  <c r="H965" i="23"/>
  <c r="K34" i="24"/>
  <c r="G1002" i="23"/>
  <c r="H1002" i="23"/>
  <c r="K35" i="24"/>
  <c r="G1021" i="23"/>
  <c r="H1021" i="23"/>
  <c r="K36" i="24"/>
  <c r="G1040" i="23"/>
  <c r="H1040" i="23"/>
  <c r="K37" i="24"/>
  <c r="G1077" i="23"/>
  <c r="H1077" i="23"/>
  <c r="K38" i="24"/>
  <c r="G1096" i="23"/>
  <c r="H1096" i="23"/>
  <c r="K39" i="24"/>
  <c r="G1115" i="23"/>
  <c r="H1115" i="23"/>
  <c r="K40" i="24"/>
  <c r="G1134" i="23"/>
  <c r="H1134" i="23"/>
  <c r="K41" i="24"/>
  <c r="G1153" i="23"/>
  <c r="H1153" i="23"/>
  <c r="K42" i="24"/>
  <c r="G1191" i="23"/>
  <c r="H1191" i="23"/>
  <c r="K43" i="24"/>
  <c r="G1210" i="23"/>
  <c r="H1210" i="23"/>
  <c r="K44" i="24"/>
  <c r="G1247" i="23"/>
  <c r="H1247" i="23"/>
  <c r="K45" i="24"/>
  <c r="G1266" i="23"/>
  <c r="H1266" i="23"/>
  <c r="K46" i="24"/>
  <c r="G1285" i="23"/>
  <c r="H1285" i="23"/>
  <c r="K47" i="24"/>
  <c r="G1321" i="23"/>
  <c r="H1321" i="23"/>
  <c r="K48" i="24"/>
  <c r="G1359" i="23"/>
  <c r="H1359" i="23"/>
  <c r="K49" i="24"/>
  <c r="G1377" i="23"/>
  <c r="H1377" i="23"/>
  <c r="K50" i="24"/>
  <c r="G1395" i="23"/>
  <c r="H1395" i="23"/>
  <c r="K51" i="24"/>
  <c r="G1414" i="23"/>
  <c r="H1414" i="23"/>
  <c r="K52" i="24"/>
  <c r="G1433" i="23"/>
  <c r="H1433" i="23"/>
  <c r="K53" i="24"/>
  <c r="G1490" i="23"/>
  <c r="H1490" i="23"/>
  <c r="K54" i="24"/>
  <c r="G1546" i="23"/>
  <c r="H1546" i="23"/>
  <c r="K55" i="24"/>
  <c r="G1564" i="23"/>
  <c r="H1564" i="23"/>
  <c r="K56" i="24"/>
  <c r="G1583" i="23"/>
  <c r="H1583" i="23"/>
  <c r="K57" i="24"/>
  <c r="G1602" i="23"/>
  <c r="H1602" i="23"/>
  <c r="K58" i="24"/>
  <c r="G1620" i="23"/>
  <c r="H1620" i="23"/>
  <c r="K59" i="24"/>
  <c r="G1639" i="23"/>
  <c r="H1639" i="23"/>
  <c r="K60" i="24"/>
  <c r="G1657" i="23"/>
  <c r="H1657" i="23"/>
  <c r="K61" i="24"/>
  <c r="G1676" i="23"/>
  <c r="H1676" i="23"/>
  <c r="K62" i="24"/>
  <c r="G1695" i="23"/>
  <c r="H1695" i="23"/>
  <c r="K63" i="24"/>
  <c r="G1714" i="23"/>
  <c r="H1714" i="23"/>
  <c r="K64" i="24"/>
  <c r="G1733" i="23"/>
  <c r="H1733" i="23"/>
  <c r="K65" i="24"/>
  <c r="G1752" i="23"/>
  <c r="H1752" i="23"/>
  <c r="K66" i="24"/>
  <c r="G1790" i="23"/>
  <c r="H1790" i="23"/>
  <c r="K67" i="24"/>
  <c r="G1809" i="23"/>
  <c r="H1809" i="23"/>
  <c r="K68" i="24"/>
  <c r="G1828" i="23"/>
  <c r="H1828" i="23"/>
  <c r="K69" i="24"/>
  <c r="G1847" i="23"/>
  <c r="H1847" i="23"/>
  <c r="K70" i="24"/>
  <c r="G1866" i="23"/>
  <c r="H1866" i="23"/>
  <c r="K71" i="24"/>
  <c r="G1903" i="23"/>
  <c r="H1903" i="23"/>
  <c r="K72" i="24"/>
  <c r="G1921" i="23"/>
  <c r="H1921" i="23"/>
  <c r="K73" i="24"/>
  <c r="G1940" i="23"/>
  <c r="H1940" i="23"/>
  <c r="K74" i="24"/>
  <c r="G1959" i="23"/>
  <c r="H1959" i="23"/>
  <c r="K75" i="24"/>
  <c r="G1978" i="23"/>
  <c r="H1978" i="23"/>
  <c r="K76" i="24"/>
  <c r="G1996" i="23"/>
  <c r="H1996" i="23"/>
  <c r="K77" i="24"/>
  <c r="G2015" i="23"/>
  <c r="H2015" i="23"/>
  <c r="K78" i="24"/>
  <c r="G2053" i="23"/>
  <c r="H2053" i="23"/>
  <c r="K79" i="24"/>
  <c r="G2091" i="23"/>
  <c r="H2091" i="23"/>
  <c r="K80" i="24"/>
  <c r="G2166" i="23"/>
  <c r="H2166" i="23"/>
  <c r="K81" i="24"/>
  <c r="G2204" i="23"/>
  <c r="H2204" i="23"/>
  <c r="K82" i="24"/>
  <c r="G2223" i="23"/>
  <c r="H2223" i="23"/>
  <c r="K83" i="24"/>
  <c r="G2242" i="23"/>
  <c r="H2242" i="23"/>
  <c r="K84" i="24"/>
  <c r="G2261" i="23"/>
  <c r="H2261" i="23"/>
  <c r="K85" i="24"/>
  <c r="G2280" i="23"/>
  <c r="H2280" i="23"/>
  <c r="K86" i="24"/>
  <c r="G2299" i="23"/>
  <c r="H2299" i="23"/>
  <c r="K87" i="24"/>
  <c r="G2317" i="23"/>
  <c r="H2317" i="23"/>
  <c r="K88" i="24"/>
  <c r="G2336" i="23"/>
  <c r="H2336" i="23"/>
  <c r="K89" i="24"/>
  <c r="G2374" i="23"/>
  <c r="H2374" i="23"/>
  <c r="K90" i="24"/>
  <c r="G2393" i="23"/>
  <c r="H2393" i="23"/>
  <c r="K91" i="24"/>
  <c r="G2430" i="23"/>
  <c r="H2430" i="23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G13" i="23"/>
  <c r="H13" i="23"/>
  <c r="L2" i="24"/>
  <c r="G31" i="23"/>
  <c r="H31" i="23"/>
  <c r="L3" i="24"/>
  <c r="G49" i="23"/>
  <c r="H49" i="23"/>
  <c r="L4" i="24"/>
  <c r="G68" i="23"/>
  <c r="H68" i="23"/>
  <c r="L5" i="24"/>
  <c r="G142" i="23"/>
  <c r="H142" i="23"/>
  <c r="L6" i="24"/>
  <c r="G160" i="23"/>
  <c r="H160" i="23"/>
  <c r="L7" i="24"/>
  <c r="G197" i="23"/>
  <c r="H197" i="23"/>
  <c r="L8" i="24"/>
  <c r="G216" i="23"/>
  <c r="H216" i="23"/>
  <c r="L9" i="24"/>
  <c r="G234" i="23"/>
  <c r="H234" i="23"/>
  <c r="L10" i="24"/>
  <c r="G272" i="23"/>
  <c r="H272" i="23"/>
  <c r="L11" i="24"/>
  <c r="G291" i="23"/>
  <c r="H291" i="23"/>
  <c r="L12" i="24"/>
  <c r="G310" i="23"/>
  <c r="H310" i="23"/>
  <c r="L13" i="24"/>
  <c r="G329" i="23"/>
  <c r="H329" i="23"/>
  <c r="L14" i="24"/>
  <c r="G347" i="23"/>
  <c r="H347" i="23"/>
  <c r="L15" i="24"/>
  <c r="G366" i="23"/>
  <c r="H366" i="23"/>
  <c r="L16" i="24"/>
  <c r="G423" i="23"/>
  <c r="H423" i="23"/>
  <c r="L17" i="24"/>
  <c r="G442" i="23"/>
  <c r="H442" i="23"/>
  <c r="L18" i="24"/>
  <c r="G517" i="23"/>
  <c r="H517" i="23"/>
  <c r="L19" i="24"/>
  <c r="G573" i="23"/>
  <c r="H573" i="23"/>
  <c r="L20" i="24"/>
  <c r="G630" i="23"/>
  <c r="H630" i="23"/>
  <c r="L21" i="24"/>
  <c r="G649" i="23"/>
  <c r="H649" i="23"/>
  <c r="L22" i="24"/>
  <c r="G668" i="23"/>
  <c r="H668" i="23"/>
  <c r="L23" i="24"/>
  <c r="G685" i="23"/>
  <c r="H685" i="23"/>
  <c r="L24" i="24"/>
  <c r="G704" i="23"/>
  <c r="H704" i="23"/>
  <c r="L25" i="24"/>
  <c r="G722" i="23"/>
  <c r="H722" i="23"/>
  <c r="L26" i="24"/>
  <c r="G741" i="23"/>
  <c r="H741" i="23"/>
  <c r="L27" i="24"/>
  <c r="G779" i="23"/>
  <c r="H779" i="23"/>
  <c r="L28" i="24"/>
  <c r="G797" i="23"/>
  <c r="H797" i="23"/>
  <c r="L29" i="24"/>
  <c r="G816" i="23"/>
  <c r="H816" i="23"/>
  <c r="L30" i="24"/>
  <c r="G835" i="23"/>
  <c r="H835" i="23"/>
  <c r="L31" i="24"/>
  <c r="G854" i="23"/>
  <c r="H854" i="23"/>
  <c r="L32" i="24"/>
  <c r="G928" i="23"/>
  <c r="H928" i="23"/>
  <c r="L33" i="24"/>
  <c r="G967" i="23"/>
  <c r="H967" i="23"/>
  <c r="L34" i="24"/>
  <c r="G1003" i="23"/>
  <c r="H1003" i="23"/>
  <c r="L35" i="24"/>
  <c r="G1023" i="23"/>
  <c r="H1023" i="23"/>
  <c r="L36" i="24"/>
  <c r="G1041" i="23"/>
  <c r="H1041" i="23"/>
  <c r="L37" i="24"/>
  <c r="G1078" i="23"/>
  <c r="H1078" i="23"/>
  <c r="L38" i="24"/>
  <c r="G1098" i="23"/>
  <c r="H1098" i="23"/>
  <c r="L39" i="24"/>
  <c r="G1116" i="23"/>
  <c r="H1116" i="23"/>
  <c r="L40" i="24"/>
  <c r="G1135" i="23"/>
  <c r="H1135" i="23"/>
  <c r="L41" i="24"/>
  <c r="G1154" i="23"/>
  <c r="H1154" i="23"/>
  <c r="L42" i="24"/>
  <c r="G1193" i="23"/>
  <c r="H1193" i="23"/>
  <c r="L43" i="24"/>
  <c r="G1211" i="23"/>
  <c r="H1211" i="23"/>
  <c r="L44" i="24"/>
  <c r="G1249" i="23"/>
  <c r="H1249" i="23"/>
  <c r="L45" i="24"/>
  <c r="G1268" i="23"/>
  <c r="H1268" i="23"/>
  <c r="L46" i="24"/>
  <c r="G1287" i="23"/>
  <c r="H1287" i="23"/>
  <c r="L47" i="24"/>
  <c r="G1322" i="23"/>
  <c r="H1322" i="23"/>
  <c r="L48" i="24"/>
  <c r="G1360" i="23"/>
  <c r="H1360" i="23"/>
  <c r="L49" i="24"/>
  <c r="G1379" i="23"/>
  <c r="H1379" i="23"/>
  <c r="L50" i="24"/>
  <c r="G1396" i="23"/>
  <c r="H1396" i="23"/>
  <c r="L51" i="24"/>
  <c r="G1416" i="23"/>
  <c r="H1416" i="23"/>
  <c r="L52" i="24"/>
  <c r="G1434" i="23"/>
  <c r="H1434" i="23"/>
  <c r="L53" i="24"/>
  <c r="G1492" i="23"/>
  <c r="H1492" i="23"/>
  <c r="L54" i="24"/>
  <c r="G1548" i="23"/>
  <c r="H1548" i="23"/>
  <c r="L55" i="24"/>
  <c r="G1566" i="23"/>
  <c r="H1566" i="23"/>
  <c r="L56" i="24"/>
  <c r="G1584" i="23"/>
  <c r="H1584" i="23"/>
  <c r="L57" i="24"/>
  <c r="G1604" i="23"/>
  <c r="H1604" i="23"/>
  <c r="L58" i="24"/>
  <c r="G1622" i="23"/>
  <c r="H1622" i="23"/>
  <c r="L59" i="24"/>
  <c r="G1641" i="23"/>
  <c r="H1641" i="23"/>
  <c r="L60" i="24"/>
  <c r="G1659" i="23"/>
  <c r="H1659" i="23"/>
  <c r="L61" i="24"/>
  <c r="G1678" i="23"/>
  <c r="H1678" i="23"/>
  <c r="L62" i="24"/>
  <c r="G1696" i="23"/>
  <c r="H1696" i="23"/>
  <c r="L63" i="24"/>
  <c r="G1715" i="23"/>
  <c r="H1715" i="23"/>
  <c r="L64" i="24"/>
  <c r="G1734" i="23"/>
  <c r="H1734" i="23"/>
  <c r="L65" i="24"/>
  <c r="G1754" i="23"/>
  <c r="H1754" i="23"/>
  <c r="L66" i="24"/>
  <c r="G1791" i="23"/>
  <c r="H1791" i="23"/>
  <c r="L67" i="24"/>
  <c r="G1811" i="23"/>
  <c r="H1811" i="23"/>
  <c r="L68" i="24"/>
  <c r="G1830" i="23"/>
  <c r="H1830" i="23"/>
  <c r="L69" i="24"/>
  <c r="G1849" i="23"/>
  <c r="H1849" i="23"/>
  <c r="L70" i="24"/>
  <c r="G1868" i="23"/>
  <c r="H1868" i="23"/>
  <c r="L71" i="24"/>
  <c r="G1904" i="23"/>
  <c r="H1904" i="23"/>
  <c r="L72" i="24"/>
  <c r="G1923" i="23"/>
  <c r="H1923" i="23"/>
  <c r="L73" i="24"/>
  <c r="G1942" i="23"/>
  <c r="H1942" i="23"/>
  <c r="L74" i="24"/>
  <c r="G1961" i="23"/>
  <c r="H1961" i="23"/>
  <c r="L75" i="24"/>
  <c r="G1979" i="23"/>
  <c r="H1979" i="23"/>
  <c r="L76" i="24"/>
  <c r="G1997" i="23"/>
  <c r="H1997" i="23"/>
  <c r="L77" i="24"/>
  <c r="G2016" i="23"/>
  <c r="H2016" i="23"/>
  <c r="L78" i="24"/>
  <c r="G2055" i="23"/>
  <c r="H2055" i="23"/>
  <c r="L79" i="24"/>
  <c r="G2093" i="23"/>
  <c r="H2093" i="23"/>
  <c r="L80" i="24"/>
  <c r="G2167" i="23"/>
  <c r="H2167" i="23"/>
  <c r="L81" i="24"/>
  <c r="G2206" i="23"/>
  <c r="H2206" i="23"/>
  <c r="L82" i="24"/>
  <c r="G2225" i="23"/>
  <c r="H2225" i="23"/>
  <c r="L83" i="24"/>
  <c r="G2244" i="23"/>
  <c r="H2244" i="23"/>
  <c r="L84" i="24"/>
  <c r="G2263" i="23"/>
  <c r="H2263" i="23"/>
  <c r="L85" i="24"/>
  <c r="G2281" i="23"/>
  <c r="H2281" i="23"/>
  <c r="L86" i="24"/>
  <c r="G2301" i="23"/>
  <c r="H2301" i="23"/>
  <c r="L87" i="24"/>
  <c r="G2319" i="23"/>
  <c r="H2319" i="23"/>
  <c r="L88" i="24"/>
  <c r="G2338" i="23"/>
  <c r="H2338" i="23"/>
  <c r="L89" i="24"/>
  <c r="G2375" i="23"/>
  <c r="H2375" i="23"/>
  <c r="L90" i="24"/>
  <c r="G2395" i="23"/>
  <c r="H2395" i="23"/>
  <c r="L91" i="24"/>
  <c r="G2432" i="23"/>
  <c r="H2432" i="23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G12" i="23"/>
  <c r="H12" i="23"/>
  <c r="M2" i="24"/>
  <c r="G30" i="23"/>
  <c r="H30" i="23"/>
  <c r="M3" i="24"/>
  <c r="G48" i="23"/>
  <c r="H48" i="23"/>
  <c r="M4" i="24"/>
  <c r="G67" i="23"/>
  <c r="H67" i="23"/>
  <c r="M5" i="24"/>
  <c r="G141" i="23"/>
  <c r="H141" i="23"/>
  <c r="M6" i="24"/>
  <c r="G161" i="23"/>
  <c r="H161" i="23"/>
  <c r="M7" i="24"/>
  <c r="G198" i="23"/>
  <c r="H198" i="23"/>
  <c r="M8" i="24"/>
  <c r="G215" i="23"/>
  <c r="H215" i="23"/>
  <c r="M9" i="24"/>
  <c r="G233" i="23"/>
  <c r="H233" i="23"/>
  <c r="M10" i="24"/>
  <c r="G271" i="23"/>
  <c r="H271" i="23"/>
  <c r="M11" i="24"/>
  <c r="G290" i="23"/>
  <c r="H290" i="23"/>
  <c r="M12" i="24"/>
  <c r="G309" i="23"/>
  <c r="H309" i="23"/>
  <c r="M13" i="24"/>
  <c r="G328" i="23"/>
  <c r="H328" i="23"/>
  <c r="M14" i="24"/>
  <c r="G346" i="23"/>
  <c r="H346" i="23"/>
  <c r="M15" i="24"/>
  <c r="G365" i="23"/>
  <c r="H365" i="23"/>
  <c r="M16" i="24"/>
  <c r="G422" i="23"/>
  <c r="H422" i="23"/>
  <c r="M17" i="24"/>
  <c r="G441" i="23"/>
  <c r="H441" i="23"/>
  <c r="M18" i="24"/>
  <c r="G516" i="23"/>
  <c r="H516" i="23"/>
  <c r="M19" i="24"/>
  <c r="G572" i="23"/>
  <c r="H572" i="23"/>
  <c r="M20" i="24"/>
  <c r="G629" i="23"/>
  <c r="H629" i="23"/>
  <c r="M21" i="24"/>
  <c r="G648" i="23"/>
  <c r="H648" i="23"/>
  <c r="M22" i="24"/>
  <c r="G667" i="23"/>
  <c r="H667" i="23"/>
  <c r="M23" i="24"/>
  <c r="G686" i="23"/>
  <c r="H686" i="23"/>
  <c r="M24" i="24"/>
  <c r="G703" i="23"/>
  <c r="H703" i="23"/>
  <c r="M25" i="24"/>
  <c r="G723" i="23"/>
  <c r="H723" i="23"/>
  <c r="M26" i="24"/>
  <c r="G740" i="23"/>
  <c r="H740" i="23"/>
  <c r="M27" i="24"/>
  <c r="G778" i="23"/>
  <c r="H778" i="23"/>
  <c r="M28" i="24"/>
  <c r="G798" i="23"/>
  <c r="H798" i="23"/>
  <c r="M29" i="24"/>
  <c r="G815" i="23"/>
  <c r="H815" i="23"/>
  <c r="M30" i="24"/>
  <c r="G834" i="23"/>
  <c r="H834" i="23"/>
  <c r="M31" i="24"/>
  <c r="G853" i="23"/>
  <c r="H853" i="23"/>
  <c r="M32" i="24"/>
  <c r="G929" i="23"/>
  <c r="H929" i="23"/>
  <c r="M33" i="24"/>
  <c r="G966" i="23"/>
  <c r="H966" i="23"/>
  <c r="M34" i="24"/>
  <c r="G1004" i="23"/>
  <c r="H1004" i="23"/>
  <c r="M35" i="24"/>
  <c r="G1022" i="23"/>
  <c r="H1022" i="23"/>
  <c r="M36" i="24"/>
  <c r="G1042" i="23"/>
  <c r="H1042" i="23"/>
  <c r="M37" i="24"/>
  <c r="G1079" i="23"/>
  <c r="H1079" i="23"/>
  <c r="M38" i="24"/>
  <c r="G1097" i="23"/>
  <c r="H1097" i="23"/>
  <c r="M39" i="24"/>
  <c r="G1117" i="23"/>
  <c r="H1117" i="23"/>
  <c r="M40" i="24"/>
  <c r="G1136" i="23"/>
  <c r="H1136" i="23"/>
  <c r="M41" i="24"/>
  <c r="G1155" i="23"/>
  <c r="H1155" i="23"/>
  <c r="M42" i="24"/>
  <c r="G1192" i="23"/>
  <c r="H1192" i="23"/>
  <c r="M43" i="24"/>
  <c r="G1212" i="23"/>
  <c r="H1212" i="23"/>
  <c r="M44" i="24"/>
  <c r="G1248" i="23"/>
  <c r="H1248" i="23"/>
  <c r="M45" i="24"/>
  <c r="G1267" i="23"/>
  <c r="H1267" i="23"/>
  <c r="M46" i="24"/>
  <c r="G1286" i="23"/>
  <c r="H1286" i="23"/>
  <c r="M47" i="24"/>
  <c r="G1323" i="23"/>
  <c r="H1323" i="23"/>
  <c r="M48" i="24"/>
  <c r="G1361" i="23"/>
  <c r="H1361" i="23"/>
  <c r="M49" i="24"/>
  <c r="G1378" i="23"/>
  <c r="H1378" i="23"/>
  <c r="M50" i="24"/>
  <c r="G1397" i="23"/>
  <c r="H1397" i="23"/>
  <c r="M51" i="24"/>
  <c r="G1415" i="23"/>
  <c r="H1415" i="23"/>
  <c r="M52" i="24"/>
  <c r="G1435" i="23"/>
  <c r="H1435" i="23"/>
  <c r="M53" i="24"/>
  <c r="G1491" i="23"/>
  <c r="H1491" i="23"/>
  <c r="M54" i="24"/>
  <c r="G1547" i="23"/>
  <c r="H1547" i="23"/>
  <c r="M55" i="24"/>
  <c r="G1565" i="23"/>
  <c r="H1565" i="23"/>
  <c r="M56" i="24"/>
  <c r="G1585" i="23"/>
  <c r="H1585" i="23"/>
  <c r="M57" i="24"/>
  <c r="G1603" i="23"/>
  <c r="H1603" i="23"/>
  <c r="M58" i="24"/>
  <c r="G1621" i="23"/>
  <c r="H1621" i="23"/>
  <c r="M59" i="24"/>
  <c r="G1640" i="23"/>
  <c r="H1640" i="23"/>
  <c r="M60" i="24"/>
  <c r="G1658" i="23"/>
  <c r="H1658" i="23"/>
  <c r="M61" i="24"/>
  <c r="G1677" i="23"/>
  <c r="H1677" i="23"/>
  <c r="M62" i="24"/>
  <c r="G1697" i="23"/>
  <c r="H1697" i="23"/>
  <c r="M63" i="24"/>
  <c r="G1716" i="23"/>
  <c r="H1716" i="23"/>
  <c r="M64" i="24"/>
  <c r="G1735" i="23"/>
  <c r="H1735" i="23"/>
  <c r="M65" i="24"/>
  <c r="G1753" i="23"/>
  <c r="H1753" i="23"/>
  <c r="M66" i="24"/>
  <c r="G1792" i="23"/>
  <c r="H1792" i="23"/>
  <c r="M67" i="24"/>
  <c r="G1810" i="23"/>
  <c r="H1810" i="23"/>
  <c r="M68" i="24"/>
  <c r="G1829" i="23"/>
  <c r="H1829" i="23"/>
  <c r="M69" i="24"/>
  <c r="G1848" i="23"/>
  <c r="H1848" i="23"/>
  <c r="M70" i="24"/>
  <c r="G1867" i="23"/>
  <c r="H1867" i="23"/>
  <c r="M71" i="24"/>
  <c r="G1905" i="23"/>
  <c r="H1905" i="23"/>
  <c r="M72" i="24"/>
  <c r="G1922" i="23"/>
  <c r="H1922" i="23"/>
  <c r="M73" i="24"/>
  <c r="G1941" i="23"/>
  <c r="H1941" i="23"/>
  <c r="M74" i="24"/>
  <c r="G1960" i="23"/>
  <c r="H1960" i="23"/>
  <c r="M75" i="24"/>
  <c r="G1980" i="23"/>
  <c r="H1980" i="23"/>
  <c r="M76" i="24"/>
  <c r="G1998" i="23"/>
  <c r="H1998" i="23"/>
  <c r="M77" i="24"/>
  <c r="G2017" i="23"/>
  <c r="H2017" i="23"/>
  <c r="M78" i="24"/>
  <c r="G2054" i="23"/>
  <c r="H2054" i="23"/>
  <c r="M79" i="24"/>
  <c r="G2092" i="23"/>
  <c r="H2092" i="23"/>
  <c r="M80" i="24"/>
  <c r="G2168" i="23"/>
  <c r="H2168" i="23"/>
  <c r="M81" i="24"/>
  <c r="G2205" i="23"/>
  <c r="H2205" i="23"/>
  <c r="M82" i="24"/>
  <c r="G2224" i="23"/>
  <c r="H2224" i="23"/>
  <c r="M83" i="24"/>
  <c r="G2243" i="23"/>
  <c r="H2243" i="23"/>
  <c r="M84" i="24"/>
  <c r="G2262" i="23"/>
  <c r="H2262" i="23"/>
  <c r="M85" i="24"/>
  <c r="G2282" i="23"/>
  <c r="H2282" i="23"/>
  <c r="M86" i="24"/>
  <c r="G2300" i="23"/>
  <c r="H2300" i="23"/>
  <c r="M87" i="24"/>
  <c r="G2318" i="23"/>
  <c r="H2318" i="23"/>
  <c r="M88" i="24"/>
  <c r="G2337" i="23"/>
  <c r="H2337" i="23"/>
  <c r="M89" i="24"/>
  <c r="G2376" i="23"/>
  <c r="H2376" i="23"/>
  <c r="M90" i="24"/>
  <c r="G2394" i="23"/>
  <c r="H2394" i="23"/>
  <c r="M91" i="24"/>
  <c r="G2431" i="23"/>
  <c r="H2431" i="23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G14" i="23"/>
  <c r="H14" i="23"/>
  <c r="N2" i="24"/>
  <c r="G32" i="23"/>
  <c r="H32" i="23"/>
  <c r="N3" i="24"/>
  <c r="G50" i="23"/>
  <c r="H50" i="23"/>
  <c r="N4" i="24"/>
  <c r="G69" i="23"/>
  <c r="H69" i="23"/>
  <c r="N5" i="24"/>
  <c r="G143" i="23"/>
  <c r="H143" i="23"/>
  <c r="N6" i="24"/>
  <c r="G162" i="23"/>
  <c r="H162" i="23"/>
  <c r="N7" i="24"/>
  <c r="G199" i="23"/>
  <c r="H199" i="23"/>
  <c r="N8" i="24"/>
  <c r="G217" i="23"/>
  <c r="H217" i="23"/>
  <c r="N9" i="24"/>
  <c r="G235" i="23"/>
  <c r="H235" i="23"/>
  <c r="N10" i="24"/>
  <c r="G273" i="23"/>
  <c r="H273" i="23"/>
  <c r="N11" i="24"/>
  <c r="G292" i="23"/>
  <c r="H292" i="23"/>
  <c r="N12" i="24"/>
  <c r="G311" i="23"/>
  <c r="H311" i="23"/>
  <c r="N13" i="24"/>
  <c r="G330" i="23"/>
  <c r="H330" i="23"/>
  <c r="N14" i="24"/>
  <c r="G348" i="23"/>
  <c r="H348" i="23"/>
  <c r="N15" i="24"/>
  <c r="G367" i="23"/>
  <c r="H367" i="23"/>
  <c r="N16" i="24"/>
  <c r="G424" i="23"/>
  <c r="H424" i="23"/>
  <c r="N17" i="24"/>
  <c r="G443" i="23"/>
  <c r="H443" i="23"/>
  <c r="N18" i="24"/>
  <c r="G518" i="23"/>
  <c r="H518" i="23"/>
  <c r="N19" i="24"/>
  <c r="G574" i="23"/>
  <c r="H574" i="23"/>
  <c r="N20" i="24"/>
  <c r="G631" i="23"/>
  <c r="H631" i="23"/>
  <c r="N21" i="24"/>
  <c r="G650" i="23"/>
  <c r="H650" i="23"/>
  <c r="N22" i="24"/>
  <c r="G669" i="23"/>
  <c r="H669" i="23"/>
  <c r="N23" i="24"/>
  <c r="G687" i="23"/>
  <c r="H687" i="23"/>
  <c r="N24" i="24"/>
  <c r="G705" i="23"/>
  <c r="H705" i="23"/>
  <c r="N25" i="24"/>
  <c r="G724" i="23"/>
  <c r="H724" i="23"/>
  <c r="N26" i="24"/>
  <c r="G742" i="23"/>
  <c r="H742" i="23"/>
  <c r="N27" i="24"/>
  <c r="G780" i="23"/>
  <c r="H780" i="23"/>
  <c r="N28" i="24"/>
  <c r="G799" i="23"/>
  <c r="H799" i="23"/>
  <c r="N29" i="24"/>
  <c r="G817" i="23"/>
  <c r="H817" i="23"/>
  <c r="N30" i="24"/>
  <c r="G836" i="23"/>
  <c r="H836" i="23"/>
  <c r="N31" i="24"/>
  <c r="G855" i="23"/>
  <c r="H855" i="23"/>
  <c r="N32" i="24"/>
  <c r="G930" i="23"/>
  <c r="H930" i="23"/>
  <c r="N33" i="24"/>
  <c r="G968" i="23"/>
  <c r="H968" i="23"/>
  <c r="N34" i="24"/>
  <c r="G1005" i="23"/>
  <c r="H1005" i="23"/>
  <c r="N35" i="24"/>
  <c r="G1024" i="23"/>
  <c r="H1024" i="23"/>
  <c r="N36" i="24"/>
  <c r="G1043" i="23"/>
  <c r="H1043" i="23"/>
  <c r="N37" i="24"/>
  <c r="G1080" i="23"/>
  <c r="H1080" i="23"/>
  <c r="N38" i="24"/>
  <c r="G1099" i="23"/>
  <c r="H1099" i="23"/>
  <c r="N39" i="24"/>
  <c r="G1118" i="23"/>
  <c r="H1118" i="23"/>
  <c r="N40" i="24"/>
  <c r="G1137" i="23"/>
  <c r="H1137" i="23"/>
  <c r="N41" i="24"/>
  <c r="G1156" i="23"/>
  <c r="H1156" i="23"/>
  <c r="N42" i="24"/>
  <c r="G1194" i="23"/>
  <c r="H1194" i="23"/>
  <c r="N43" i="24"/>
  <c r="G1213" i="23"/>
  <c r="H1213" i="23"/>
  <c r="N44" i="24"/>
  <c r="G1250" i="23"/>
  <c r="H1250" i="23"/>
  <c r="N45" i="24"/>
  <c r="G1269" i="23"/>
  <c r="H1269" i="23"/>
  <c r="N46" i="24"/>
  <c r="G1288" i="23"/>
  <c r="H1288" i="23"/>
  <c r="N47" i="24"/>
  <c r="G1324" i="23"/>
  <c r="H1324" i="23"/>
  <c r="N48" i="24"/>
  <c r="G1362" i="23"/>
  <c r="H1362" i="23"/>
  <c r="N49" i="24"/>
  <c r="G1380" i="23"/>
  <c r="H1380" i="23"/>
  <c r="N50" i="24"/>
  <c r="G1398" i="23"/>
  <c r="H1398" i="23"/>
  <c r="N51" i="24"/>
  <c r="G1417" i="23"/>
  <c r="H1417" i="23"/>
  <c r="N52" i="24"/>
  <c r="G1436" i="23"/>
  <c r="H1436" i="23"/>
  <c r="N53" i="24"/>
  <c r="G1493" i="23"/>
  <c r="H1493" i="23"/>
  <c r="N54" i="24"/>
  <c r="G1549" i="23"/>
  <c r="H1549" i="23"/>
  <c r="N55" i="24"/>
  <c r="G1567" i="23"/>
  <c r="H1567" i="23"/>
  <c r="N56" i="24"/>
  <c r="G1586" i="23"/>
  <c r="H1586" i="23"/>
  <c r="N57" i="24"/>
  <c r="G1605" i="23"/>
  <c r="H1605" i="23"/>
  <c r="N58" i="24"/>
  <c r="G1623" i="23"/>
  <c r="H1623" i="23"/>
  <c r="N59" i="24"/>
  <c r="G1642" i="23"/>
  <c r="H1642" i="23"/>
  <c r="N60" i="24"/>
  <c r="G1660" i="23"/>
  <c r="H1660" i="23"/>
  <c r="N61" i="24"/>
  <c r="G1679" i="23"/>
  <c r="H1679" i="23"/>
  <c r="N62" i="24"/>
  <c r="G1698" i="23"/>
  <c r="H1698" i="23"/>
  <c r="N63" i="24"/>
  <c r="G1717" i="23"/>
  <c r="H1717" i="23"/>
  <c r="N64" i="24"/>
  <c r="G1736" i="23"/>
  <c r="H1736" i="23"/>
  <c r="N65" i="24"/>
  <c r="G1755" i="23"/>
  <c r="H1755" i="23"/>
  <c r="N66" i="24"/>
  <c r="G1793" i="23"/>
  <c r="H1793" i="23"/>
  <c r="N67" i="24"/>
  <c r="G1812" i="23"/>
  <c r="H1812" i="23"/>
  <c r="N68" i="24"/>
  <c r="G1831" i="23"/>
  <c r="H1831" i="23"/>
  <c r="N69" i="24"/>
  <c r="G1850" i="23"/>
  <c r="H1850" i="23"/>
  <c r="N70" i="24"/>
  <c r="G1869" i="23"/>
  <c r="H1869" i="23"/>
  <c r="N71" i="24"/>
  <c r="G1906" i="23"/>
  <c r="H1906" i="23"/>
  <c r="N72" i="24"/>
  <c r="G1924" i="23"/>
  <c r="H1924" i="23"/>
  <c r="N73" i="24"/>
  <c r="G1943" i="23"/>
  <c r="H1943" i="23"/>
  <c r="N74" i="24"/>
  <c r="G1962" i="23"/>
  <c r="H1962" i="23"/>
  <c r="N75" i="24"/>
  <c r="G1981" i="23"/>
  <c r="H1981" i="23"/>
  <c r="N76" i="24"/>
  <c r="G1999" i="23"/>
  <c r="H1999" i="23"/>
  <c r="N77" i="24"/>
  <c r="G2018" i="23"/>
  <c r="H2018" i="23"/>
  <c r="N78" i="24"/>
  <c r="G2056" i="23"/>
  <c r="H2056" i="23"/>
  <c r="N79" i="24"/>
  <c r="G2094" i="23"/>
  <c r="H2094" i="23"/>
  <c r="N80" i="24"/>
  <c r="G2169" i="23"/>
  <c r="H2169" i="23"/>
  <c r="N81" i="24"/>
  <c r="G2207" i="23"/>
  <c r="H2207" i="23"/>
  <c r="N82" i="24"/>
  <c r="G2226" i="23"/>
  <c r="H2226" i="23"/>
  <c r="N83" i="24"/>
  <c r="G2245" i="23"/>
  <c r="H2245" i="23"/>
  <c r="N84" i="24"/>
  <c r="G2264" i="23"/>
  <c r="H2264" i="23"/>
  <c r="N85" i="24"/>
  <c r="G2283" i="23"/>
  <c r="H2283" i="23"/>
  <c r="N86" i="24"/>
  <c r="G2302" i="23"/>
  <c r="H2302" i="23"/>
  <c r="N87" i="24"/>
  <c r="G2320" i="23"/>
  <c r="H2320" i="23"/>
  <c r="N88" i="24"/>
  <c r="G2339" i="23"/>
  <c r="H2339" i="23"/>
  <c r="N89" i="24"/>
  <c r="G2377" i="23"/>
  <c r="H2377" i="23"/>
  <c r="N90" i="24"/>
  <c r="G2396" i="23"/>
  <c r="H2396" i="23"/>
  <c r="N91" i="24"/>
  <c r="G2433" i="23"/>
  <c r="H2433" i="23"/>
  <c r="N92" i="24"/>
  <c r="N93" i="24"/>
  <c r="N94" i="24"/>
  <c r="N95" i="24"/>
  <c r="N96" i="24"/>
  <c r="N97" i="24"/>
  <c r="N98" i="24"/>
  <c r="N99" i="24"/>
  <c r="N100" i="24"/>
  <c r="N101" i="24"/>
  <c r="N102" i="24"/>
  <c r="N103" i="24"/>
  <c r="N104" i="24"/>
  <c r="N105" i="24"/>
  <c r="N106" i="24"/>
  <c r="N107" i="24"/>
  <c r="N108" i="24"/>
  <c r="N109" i="24"/>
  <c r="N110" i="24"/>
  <c r="N111" i="24"/>
  <c r="N112" i="24"/>
  <c r="N113" i="24"/>
  <c r="N114" i="24"/>
  <c r="N115" i="24"/>
  <c r="N116" i="24"/>
  <c r="G15" i="23"/>
  <c r="H15" i="23"/>
  <c r="O2" i="24"/>
  <c r="G33" i="23"/>
  <c r="H33" i="23"/>
  <c r="O3" i="24"/>
  <c r="G51" i="23"/>
  <c r="H51" i="23"/>
  <c r="O4" i="24"/>
  <c r="G70" i="23"/>
  <c r="H70" i="23"/>
  <c r="O5" i="24"/>
  <c r="G144" i="23"/>
  <c r="H144" i="23"/>
  <c r="O6" i="24"/>
  <c r="G163" i="23"/>
  <c r="H163" i="23"/>
  <c r="O7" i="24"/>
  <c r="G200" i="23"/>
  <c r="H200" i="23"/>
  <c r="O8" i="24"/>
  <c r="G218" i="23"/>
  <c r="H218" i="23"/>
  <c r="O9" i="24"/>
  <c r="G236" i="23"/>
  <c r="H236" i="23"/>
  <c r="O10" i="24"/>
  <c r="G274" i="23"/>
  <c r="H274" i="23"/>
  <c r="O11" i="24"/>
  <c r="G293" i="23"/>
  <c r="H293" i="23"/>
  <c r="O12" i="24"/>
  <c r="G312" i="23"/>
  <c r="H312" i="23"/>
  <c r="O13" i="24"/>
  <c r="G331" i="23"/>
  <c r="H331" i="23"/>
  <c r="O14" i="24"/>
  <c r="G349" i="23"/>
  <c r="H349" i="23"/>
  <c r="O15" i="24"/>
  <c r="G368" i="23"/>
  <c r="H368" i="23"/>
  <c r="O16" i="24"/>
  <c r="G425" i="23"/>
  <c r="H425" i="23"/>
  <c r="O17" i="24"/>
  <c r="G444" i="23"/>
  <c r="H444" i="23"/>
  <c r="O18" i="24"/>
  <c r="G519" i="23"/>
  <c r="H519" i="23"/>
  <c r="O19" i="24"/>
  <c r="G575" i="23"/>
  <c r="H575" i="23"/>
  <c r="O20" i="24"/>
  <c r="G632" i="23"/>
  <c r="H632" i="23"/>
  <c r="O21" i="24"/>
  <c r="G651" i="23"/>
  <c r="H651" i="23"/>
  <c r="O22" i="24"/>
  <c r="G670" i="23"/>
  <c r="H670" i="23"/>
  <c r="O23" i="24"/>
  <c r="G688" i="23"/>
  <c r="H688" i="23"/>
  <c r="O24" i="24"/>
  <c r="G706" i="23"/>
  <c r="H706" i="23"/>
  <c r="O25" i="24"/>
  <c r="G725" i="23"/>
  <c r="H725" i="23"/>
  <c r="O26" i="24"/>
  <c r="G743" i="23"/>
  <c r="H743" i="23"/>
  <c r="O27" i="24"/>
  <c r="G781" i="23"/>
  <c r="H781" i="23"/>
  <c r="O28" i="24"/>
  <c r="G800" i="23"/>
  <c r="H800" i="23"/>
  <c r="O29" i="24"/>
  <c r="G818" i="23"/>
  <c r="H818" i="23"/>
  <c r="O30" i="24"/>
  <c r="G837" i="23"/>
  <c r="H837" i="23"/>
  <c r="O31" i="24"/>
  <c r="G856" i="23"/>
  <c r="H856" i="23"/>
  <c r="O32" i="24"/>
  <c r="G931" i="23"/>
  <c r="H931" i="23"/>
  <c r="O33" i="24"/>
  <c r="G969" i="23"/>
  <c r="H969" i="23"/>
  <c r="O34" i="24"/>
  <c r="G1006" i="23"/>
  <c r="H1006" i="23"/>
  <c r="O35" i="24"/>
  <c r="G1025" i="23"/>
  <c r="H1025" i="23"/>
  <c r="O36" i="24"/>
  <c r="G1044" i="23"/>
  <c r="H1044" i="23"/>
  <c r="O37" i="24"/>
  <c r="G1081" i="23"/>
  <c r="H1081" i="23"/>
  <c r="O38" i="24"/>
  <c r="G1100" i="23"/>
  <c r="H1100" i="23"/>
  <c r="O39" i="24"/>
  <c r="G1119" i="23"/>
  <c r="H1119" i="23"/>
  <c r="O40" i="24"/>
  <c r="G1138" i="23"/>
  <c r="H1138" i="23"/>
  <c r="O41" i="24"/>
  <c r="G1157" i="23"/>
  <c r="H1157" i="23"/>
  <c r="O42" i="24"/>
  <c r="G1195" i="23"/>
  <c r="H1195" i="23"/>
  <c r="O43" i="24"/>
  <c r="G1214" i="23"/>
  <c r="H1214" i="23"/>
  <c r="O44" i="24"/>
  <c r="G1251" i="23"/>
  <c r="H1251" i="23"/>
  <c r="O45" i="24"/>
  <c r="G1270" i="23"/>
  <c r="H1270" i="23"/>
  <c r="O46" i="24"/>
  <c r="G1289" i="23"/>
  <c r="H1289" i="23"/>
  <c r="O47" i="24"/>
  <c r="G1325" i="23"/>
  <c r="H1325" i="23"/>
  <c r="O48" i="24"/>
  <c r="G1363" i="23"/>
  <c r="H1363" i="23"/>
  <c r="O49" i="24"/>
  <c r="G1381" i="23"/>
  <c r="H1381" i="23"/>
  <c r="O50" i="24"/>
  <c r="G1399" i="23"/>
  <c r="H1399" i="23"/>
  <c r="O51" i="24"/>
  <c r="G1418" i="23"/>
  <c r="H1418" i="23"/>
  <c r="O52" i="24"/>
  <c r="G1437" i="23"/>
  <c r="H1437" i="23"/>
  <c r="O53" i="24"/>
  <c r="G1494" i="23"/>
  <c r="H1494" i="23"/>
  <c r="O54" i="24"/>
  <c r="G1550" i="23"/>
  <c r="H1550" i="23"/>
  <c r="O55" i="24"/>
  <c r="G1568" i="23"/>
  <c r="H1568" i="23"/>
  <c r="O56" i="24"/>
  <c r="G1587" i="23"/>
  <c r="H1587" i="23"/>
  <c r="O57" i="24"/>
  <c r="G1606" i="23"/>
  <c r="H1606" i="23"/>
  <c r="O58" i="24"/>
  <c r="G1624" i="23"/>
  <c r="H1624" i="23"/>
  <c r="O59" i="24"/>
  <c r="G1643" i="23"/>
  <c r="H1643" i="23"/>
  <c r="O60" i="24"/>
  <c r="G1661" i="23"/>
  <c r="H1661" i="23"/>
  <c r="O61" i="24"/>
  <c r="G1680" i="23"/>
  <c r="H1680" i="23"/>
  <c r="O62" i="24"/>
  <c r="G1699" i="23"/>
  <c r="H1699" i="23"/>
  <c r="O63" i="24"/>
  <c r="G1718" i="23"/>
  <c r="H1718" i="23"/>
  <c r="O64" i="24"/>
  <c r="G1737" i="23"/>
  <c r="H1737" i="23"/>
  <c r="O65" i="24"/>
  <c r="G1756" i="23"/>
  <c r="H1756" i="23"/>
  <c r="O66" i="24"/>
  <c r="G1794" i="23"/>
  <c r="H1794" i="23"/>
  <c r="O67" i="24"/>
  <c r="G1813" i="23"/>
  <c r="H1813" i="23"/>
  <c r="O68" i="24"/>
  <c r="G1832" i="23"/>
  <c r="H1832" i="23"/>
  <c r="O69" i="24"/>
  <c r="G1851" i="23"/>
  <c r="H1851" i="23"/>
  <c r="O70" i="24"/>
  <c r="G1870" i="23"/>
  <c r="H1870" i="23"/>
  <c r="O71" i="24"/>
  <c r="G1907" i="23"/>
  <c r="H1907" i="23"/>
  <c r="O72" i="24"/>
  <c r="G1925" i="23"/>
  <c r="H1925" i="23"/>
  <c r="O73" i="24"/>
  <c r="G1944" i="23"/>
  <c r="H1944" i="23"/>
  <c r="O74" i="24"/>
  <c r="G1963" i="23"/>
  <c r="H1963" i="23"/>
  <c r="O75" i="24"/>
  <c r="G1982" i="23"/>
  <c r="H1982" i="23"/>
  <c r="O76" i="24"/>
  <c r="G2000" i="23"/>
  <c r="H2000" i="23"/>
  <c r="O77" i="24"/>
  <c r="G2019" i="23"/>
  <c r="H2019" i="23"/>
  <c r="O78" i="24"/>
  <c r="G2057" i="23"/>
  <c r="H2057" i="23"/>
  <c r="O79" i="24"/>
  <c r="G2095" i="23"/>
  <c r="H2095" i="23"/>
  <c r="O80" i="24"/>
  <c r="G2170" i="23"/>
  <c r="H2170" i="23"/>
  <c r="O81" i="24"/>
  <c r="G2208" i="23"/>
  <c r="H2208" i="23"/>
  <c r="O82" i="24"/>
  <c r="G2227" i="23"/>
  <c r="H2227" i="23"/>
  <c r="O83" i="24"/>
  <c r="G2246" i="23"/>
  <c r="H2246" i="23"/>
  <c r="O84" i="24"/>
  <c r="G2265" i="23"/>
  <c r="H2265" i="23"/>
  <c r="O85" i="24"/>
  <c r="G2284" i="23"/>
  <c r="H2284" i="23"/>
  <c r="O86" i="24"/>
  <c r="G2303" i="23"/>
  <c r="H2303" i="23"/>
  <c r="O87" i="24"/>
  <c r="G2321" i="23"/>
  <c r="H2321" i="23"/>
  <c r="O88" i="24"/>
  <c r="G2340" i="23"/>
  <c r="H2340" i="23"/>
  <c r="O89" i="24"/>
  <c r="G2378" i="23"/>
  <c r="H2378" i="23"/>
  <c r="O90" i="24"/>
  <c r="G2397" i="23"/>
  <c r="H2397" i="23"/>
  <c r="O91" i="24"/>
  <c r="G2434" i="23"/>
  <c r="H2434" i="23"/>
  <c r="O92" i="24"/>
  <c r="O93" i="24"/>
  <c r="O94" i="24"/>
  <c r="O95" i="24"/>
  <c r="O96" i="24"/>
  <c r="O97" i="24"/>
  <c r="O98" i="24"/>
  <c r="O99" i="24"/>
  <c r="O100" i="24"/>
  <c r="O101" i="24"/>
  <c r="O102" i="24"/>
  <c r="O103" i="24"/>
  <c r="O104" i="24"/>
  <c r="O105" i="24"/>
  <c r="O106" i="24"/>
  <c r="O107" i="24"/>
  <c r="O108" i="24"/>
  <c r="O109" i="24"/>
  <c r="O110" i="24"/>
  <c r="O111" i="24"/>
  <c r="O112" i="24"/>
  <c r="O113" i="24"/>
  <c r="O114" i="24"/>
  <c r="O115" i="24"/>
  <c r="O116" i="24"/>
  <c r="P2" i="24"/>
  <c r="P3" i="24"/>
  <c r="G52" i="23"/>
  <c r="H52" i="23"/>
  <c r="P4" i="24"/>
  <c r="G71" i="23"/>
  <c r="H71" i="23"/>
  <c r="P5" i="24"/>
  <c r="G145" i="23"/>
  <c r="H145" i="23"/>
  <c r="P6" i="24"/>
  <c r="P7" i="24"/>
  <c r="P8" i="24"/>
  <c r="P9" i="24"/>
  <c r="G237" i="23"/>
  <c r="H237" i="23"/>
  <c r="P10" i="24"/>
  <c r="G275" i="23"/>
  <c r="H275" i="23"/>
  <c r="P11" i="24"/>
  <c r="G294" i="23"/>
  <c r="H294" i="23"/>
  <c r="P12" i="24"/>
  <c r="G313" i="23"/>
  <c r="H313" i="23"/>
  <c r="P13" i="24"/>
  <c r="P14" i="24"/>
  <c r="G350" i="23"/>
  <c r="H350" i="23"/>
  <c r="P15" i="24"/>
  <c r="G369" i="23"/>
  <c r="H369" i="23"/>
  <c r="P16" i="24"/>
  <c r="G426" i="23"/>
  <c r="H426" i="23"/>
  <c r="P17" i="24"/>
  <c r="G445" i="23"/>
  <c r="H445" i="23"/>
  <c r="P18" i="24"/>
  <c r="G520" i="23"/>
  <c r="H520" i="23"/>
  <c r="P19" i="24"/>
  <c r="G576" i="23"/>
  <c r="H576" i="23"/>
  <c r="P20" i="24"/>
  <c r="G633" i="23"/>
  <c r="H633" i="23"/>
  <c r="P21" i="24"/>
  <c r="G652" i="23"/>
  <c r="H652" i="23"/>
  <c r="P22" i="24"/>
  <c r="P23" i="24"/>
  <c r="P24" i="24"/>
  <c r="G707" i="23"/>
  <c r="H707" i="23"/>
  <c r="P25" i="24"/>
  <c r="P26" i="24"/>
  <c r="G744" i="23"/>
  <c r="H744" i="23"/>
  <c r="P27" i="24"/>
  <c r="G782" i="23"/>
  <c r="H782" i="23"/>
  <c r="P28" i="24"/>
  <c r="P29" i="24"/>
  <c r="G819" i="23"/>
  <c r="H819" i="23"/>
  <c r="P30" i="24"/>
  <c r="G838" i="23"/>
  <c r="H838" i="23"/>
  <c r="P31" i="24"/>
  <c r="G857" i="23"/>
  <c r="H857" i="23"/>
  <c r="P32" i="24"/>
  <c r="G932" i="23"/>
  <c r="H932" i="23"/>
  <c r="P33" i="24"/>
  <c r="P34" i="24"/>
  <c r="G1007" i="23"/>
  <c r="H1007" i="23"/>
  <c r="P35" i="24"/>
  <c r="G1026" i="23"/>
  <c r="H1026" i="23"/>
  <c r="P36" i="24"/>
  <c r="P37" i="24"/>
  <c r="G1082" i="23"/>
  <c r="H1082" i="23"/>
  <c r="P38" i="24"/>
  <c r="G1101" i="23"/>
  <c r="H1101" i="23"/>
  <c r="P39" i="24"/>
  <c r="G1120" i="23"/>
  <c r="H1120" i="23"/>
  <c r="P40" i="24"/>
  <c r="G1139" i="23"/>
  <c r="H1139" i="23"/>
  <c r="P41" i="24"/>
  <c r="G1158" i="23"/>
  <c r="H1158" i="23"/>
  <c r="P42" i="24"/>
  <c r="G1196" i="23"/>
  <c r="H1196" i="23"/>
  <c r="P43" i="24"/>
  <c r="P44" i="24"/>
  <c r="G1252" i="23"/>
  <c r="H1252" i="23"/>
  <c r="P45" i="24"/>
  <c r="G1271" i="23"/>
  <c r="H1271" i="23"/>
  <c r="P46" i="24"/>
  <c r="P47" i="24"/>
  <c r="G1326" i="23"/>
  <c r="H1326" i="23"/>
  <c r="P48" i="24"/>
  <c r="P49" i="24"/>
  <c r="P50" i="24"/>
  <c r="G1400" i="23"/>
  <c r="H1400" i="23"/>
  <c r="P51" i="24"/>
  <c r="G1419" i="23"/>
  <c r="H1419" i="23"/>
  <c r="P52" i="24"/>
  <c r="G1438" i="23"/>
  <c r="H1438" i="23"/>
  <c r="P53" i="24"/>
  <c r="P54" i="24"/>
  <c r="P55" i="24"/>
  <c r="G1569" i="23"/>
  <c r="H1569" i="23"/>
  <c r="P56" i="24"/>
  <c r="G1588" i="23"/>
  <c r="H1588" i="23"/>
  <c r="P57" i="24"/>
  <c r="P58" i="24"/>
  <c r="G1625" i="23"/>
  <c r="H1625" i="23"/>
  <c r="P59" i="24"/>
  <c r="P60" i="24"/>
  <c r="G1662" i="23"/>
  <c r="H1662" i="23"/>
  <c r="P61" i="24"/>
  <c r="G1681" i="23"/>
  <c r="H1681" i="23"/>
  <c r="P62" i="24"/>
  <c r="G1700" i="23"/>
  <c r="H1700" i="23"/>
  <c r="P63" i="24"/>
  <c r="G1719" i="23"/>
  <c r="H1719" i="23"/>
  <c r="P64" i="24"/>
  <c r="G1738" i="23"/>
  <c r="H1738" i="23"/>
  <c r="P65" i="24"/>
  <c r="G1757" i="23"/>
  <c r="H1757" i="23"/>
  <c r="P66" i="24"/>
  <c r="G1795" i="23"/>
  <c r="H1795" i="23"/>
  <c r="P67" i="24"/>
  <c r="G1814" i="23"/>
  <c r="H1814" i="23"/>
  <c r="P68" i="24"/>
  <c r="G1833" i="23"/>
  <c r="H1833" i="23"/>
  <c r="P69" i="24"/>
  <c r="G1852" i="23"/>
  <c r="H1852" i="23"/>
  <c r="P70" i="24"/>
  <c r="G1871" i="23"/>
  <c r="H1871" i="23"/>
  <c r="P71" i="24"/>
  <c r="P72" i="24"/>
  <c r="G1926" i="23"/>
  <c r="H1926" i="23"/>
  <c r="P73" i="24"/>
  <c r="G1945" i="23"/>
  <c r="H1945" i="23"/>
  <c r="P74" i="24"/>
  <c r="G1964" i="23"/>
  <c r="H1964" i="23"/>
  <c r="P75" i="24"/>
  <c r="P76" i="24"/>
  <c r="G2001" i="23"/>
  <c r="H2001" i="23"/>
  <c r="P77" i="24"/>
  <c r="G2020" i="23"/>
  <c r="H2020" i="23"/>
  <c r="P78" i="24"/>
  <c r="G2058" i="23"/>
  <c r="H2058" i="23"/>
  <c r="P79" i="24"/>
  <c r="P80" i="24"/>
  <c r="G2171" i="23"/>
  <c r="H2171" i="23"/>
  <c r="P81" i="24"/>
  <c r="G2209" i="23"/>
  <c r="H2209" i="23"/>
  <c r="P82" i="24"/>
  <c r="G2228" i="23"/>
  <c r="H2228" i="23"/>
  <c r="P83" i="24"/>
  <c r="G2247" i="23"/>
  <c r="H2247" i="23"/>
  <c r="P84" i="24"/>
  <c r="G2266" i="23"/>
  <c r="H2266" i="23"/>
  <c r="P85" i="24"/>
  <c r="G2285" i="23"/>
  <c r="H2285" i="23"/>
  <c r="P86" i="24"/>
  <c r="P87" i="24"/>
  <c r="G2322" i="23"/>
  <c r="H2322" i="23"/>
  <c r="P88" i="24"/>
  <c r="G2341" i="23"/>
  <c r="H2341" i="23"/>
  <c r="P89" i="24"/>
  <c r="G2379" i="23"/>
  <c r="H2379" i="23"/>
  <c r="P90" i="24"/>
  <c r="G2398" i="23"/>
  <c r="H2398" i="23"/>
  <c r="P91" i="24"/>
  <c r="G2435" i="23"/>
  <c r="H2435" i="23"/>
  <c r="P92" i="24"/>
  <c r="P93" i="24"/>
  <c r="P94" i="24"/>
  <c r="P95" i="24"/>
  <c r="P96" i="24"/>
  <c r="P97" i="24"/>
  <c r="P98" i="24"/>
  <c r="P99" i="24"/>
  <c r="P100" i="24"/>
  <c r="P101" i="24"/>
  <c r="P102" i="24"/>
  <c r="P103" i="24"/>
  <c r="P104" i="24"/>
  <c r="P105" i="24"/>
  <c r="P106" i="24"/>
  <c r="P107" i="24"/>
  <c r="P108" i="24"/>
  <c r="P109" i="24"/>
  <c r="P110" i="24"/>
  <c r="P111" i="24"/>
  <c r="P112" i="24"/>
  <c r="P113" i="24"/>
  <c r="P114" i="24"/>
  <c r="P115" i="24"/>
  <c r="P116" i="24"/>
  <c r="G18" i="23"/>
  <c r="H18" i="23"/>
  <c r="Q2" i="24"/>
  <c r="G36" i="23"/>
  <c r="H36" i="23"/>
  <c r="Q3" i="24"/>
  <c r="G55" i="23"/>
  <c r="H55" i="23"/>
  <c r="Q4" i="24"/>
  <c r="G74" i="23"/>
  <c r="H74" i="23"/>
  <c r="Q5" i="24"/>
  <c r="G148" i="23"/>
  <c r="H148" i="23"/>
  <c r="Q6" i="24"/>
  <c r="G164" i="23"/>
  <c r="H164" i="23"/>
  <c r="Q7" i="24"/>
  <c r="G201" i="23"/>
  <c r="H201" i="23"/>
  <c r="Q8" i="24"/>
  <c r="G221" i="23"/>
  <c r="H221" i="23"/>
  <c r="Q9" i="24"/>
  <c r="G240" i="23"/>
  <c r="H240" i="23"/>
  <c r="Q10" i="24"/>
  <c r="G278" i="23"/>
  <c r="H278" i="23"/>
  <c r="Q11" i="24"/>
  <c r="G297" i="23"/>
  <c r="H297" i="23"/>
  <c r="Q12" i="24"/>
  <c r="G316" i="23"/>
  <c r="H316" i="23"/>
  <c r="Q13" i="24"/>
  <c r="G334" i="23"/>
  <c r="H334" i="23"/>
  <c r="Q14" i="24"/>
  <c r="G353" i="23"/>
  <c r="H353" i="23"/>
  <c r="Q15" i="24"/>
  <c r="G372" i="23"/>
  <c r="H372" i="23"/>
  <c r="Q16" i="24"/>
  <c r="G429" i="23"/>
  <c r="H429" i="23"/>
  <c r="Q17" i="24"/>
  <c r="G448" i="23"/>
  <c r="H448" i="23"/>
  <c r="Q18" i="24"/>
  <c r="G523" i="23"/>
  <c r="H523" i="23"/>
  <c r="Q19" i="24"/>
  <c r="G579" i="23"/>
  <c r="H579" i="23"/>
  <c r="Q20" i="24"/>
  <c r="G636" i="23"/>
  <c r="H636" i="23"/>
  <c r="Q21" i="24"/>
  <c r="G655" i="23"/>
  <c r="H655" i="23"/>
  <c r="Q22" i="24"/>
  <c r="G673" i="23"/>
  <c r="H673" i="23"/>
  <c r="Q23" i="24"/>
  <c r="G689" i="23"/>
  <c r="H689" i="23"/>
  <c r="Q24" i="24"/>
  <c r="G710" i="23"/>
  <c r="H710" i="23"/>
  <c r="Q25" i="24"/>
  <c r="G726" i="23"/>
  <c r="H726" i="23"/>
  <c r="Q26" i="24"/>
  <c r="G747" i="23"/>
  <c r="H747" i="23"/>
  <c r="Q27" i="24"/>
  <c r="G785" i="23"/>
  <c r="H785" i="23"/>
  <c r="Q28" i="24"/>
  <c r="G801" i="23"/>
  <c r="H801" i="23"/>
  <c r="Q29" i="24"/>
  <c r="G822" i="23"/>
  <c r="H822" i="23"/>
  <c r="Q30" i="24"/>
  <c r="G841" i="23"/>
  <c r="H841" i="23"/>
  <c r="Q31" i="24"/>
  <c r="G860" i="23"/>
  <c r="H860" i="23"/>
  <c r="Q32" i="24"/>
  <c r="G933" i="23"/>
  <c r="H933" i="23"/>
  <c r="Q33" i="24"/>
  <c r="G972" i="23"/>
  <c r="H972" i="23"/>
  <c r="Q34" i="24"/>
  <c r="G1008" i="23"/>
  <c r="H1008" i="23"/>
  <c r="Q35" i="24"/>
  <c r="G1029" i="23"/>
  <c r="H1029" i="23"/>
  <c r="Q36" i="24"/>
  <c r="G1045" i="23"/>
  <c r="H1045" i="23"/>
  <c r="Q37" i="24"/>
  <c r="G1083" i="23"/>
  <c r="H1083" i="23"/>
  <c r="Q38" i="24"/>
  <c r="G1104" i="23"/>
  <c r="H1104" i="23"/>
  <c r="Q39" i="24"/>
  <c r="G1121" i="23"/>
  <c r="H1121" i="23"/>
  <c r="Q40" i="24"/>
  <c r="G1140" i="23"/>
  <c r="H1140" i="23"/>
  <c r="Q41" i="24"/>
  <c r="G1159" i="23"/>
  <c r="H1159" i="23"/>
  <c r="Q42" i="24"/>
  <c r="G1199" i="23"/>
  <c r="H1199" i="23"/>
  <c r="Q43" i="24"/>
  <c r="G1215" i="23"/>
  <c r="H1215" i="23"/>
  <c r="Q44" i="24"/>
  <c r="G1255" i="23"/>
  <c r="H1255" i="23"/>
  <c r="Q45" i="24"/>
  <c r="G1274" i="23"/>
  <c r="H1274" i="23"/>
  <c r="Q46" i="24"/>
  <c r="G1292" i="23"/>
  <c r="H1292" i="23"/>
  <c r="Q47" i="24"/>
  <c r="G1327" i="23"/>
  <c r="H1327" i="23"/>
  <c r="Q48" i="24"/>
  <c r="G1364" i="23"/>
  <c r="H1364" i="23"/>
  <c r="Q49" i="24"/>
  <c r="G1384" i="23"/>
  <c r="H1384" i="23"/>
  <c r="Q50" i="24"/>
  <c r="G1401" i="23"/>
  <c r="H1401" i="23"/>
  <c r="Q51" i="24"/>
  <c r="G1422" i="23"/>
  <c r="H1422" i="23"/>
  <c r="Q52" i="24"/>
  <c r="G1439" i="23"/>
  <c r="H1439" i="23"/>
  <c r="Q53" i="24"/>
  <c r="G1497" i="23"/>
  <c r="H1497" i="23"/>
  <c r="Q54" i="24"/>
  <c r="G1553" i="23"/>
  <c r="H1553" i="23"/>
  <c r="Q55" i="24"/>
  <c r="G1572" i="23"/>
  <c r="H1572" i="23"/>
  <c r="Q56" i="24"/>
  <c r="G1589" i="23"/>
  <c r="H1589" i="23"/>
  <c r="Q57" i="24"/>
  <c r="G1609" i="23"/>
  <c r="H1609" i="23"/>
  <c r="Q58" i="24"/>
  <c r="G1628" i="23"/>
  <c r="H1628" i="23"/>
  <c r="Q59" i="24"/>
  <c r="G1646" i="23"/>
  <c r="H1646" i="23"/>
  <c r="Q60" i="24"/>
  <c r="G1665" i="23"/>
  <c r="H1665" i="23"/>
  <c r="Q61" i="24"/>
  <c r="G1684" i="23"/>
  <c r="H1684" i="23"/>
  <c r="Q62" i="24"/>
  <c r="G1701" i="23"/>
  <c r="H1701" i="23"/>
  <c r="Q63" i="24"/>
  <c r="G1720" i="23"/>
  <c r="H1720" i="23"/>
  <c r="Q64" i="24"/>
  <c r="G1739" i="23"/>
  <c r="H1739" i="23"/>
  <c r="Q65" i="24"/>
  <c r="G1760" i="23"/>
  <c r="H1760" i="23"/>
  <c r="Q66" i="24"/>
  <c r="G1796" i="23"/>
  <c r="H1796" i="23"/>
  <c r="Q67" i="24"/>
  <c r="G1817" i="23"/>
  <c r="H1817" i="23"/>
  <c r="Q68" i="24"/>
  <c r="G1836" i="23"/>
  <c r="H1836" i="23"/>
  <c r="Q69" i="24"/>
  <c r="G1855" i="23"/>
  <c r="H1855" i="23"/>
  <c r="Q70" i="24"/>
  <c r="G1874" i="23"/>
  <c r="H1874" i="23"/>
  <c r="Q71" i="24"/>
  <c r="G1908" i="23"/>
  <c r="H1908" i="23"/>
  <c r="Q72" i="24"/>
  <c r="G1929" i="23"/>
  <c r="H1929" i="23"/>
  <c r="Q73" i="24"/>
  <c r="G1948" i="23"/>
  <c r="H1948" i="23"/>
  <c r="Q74" i="24"/>
  <c r="G1967" i="23"/>
  <c r="H1967" i="23"/>
  <c r="Q75" i="24"/>
  <c r="G1983" i="23"/>
  <c r="H1983" i="23"/>
  <c r="Q76" i="24"/>
  <c r="G2002" i="23"/>
  <c r="H2002" i="23"/>
  <c r="Q77" i="24"/>
  <c r="G2021" i="23"/>
  <c r="H2021" i="23"/>
  <c r="Q78" i="24"/>
  <c r="G2061" i="23"/>
  <c r="H2061" i="23"/>
  <c r="Q79" i="24"/>
  <c r="G2098" i="23"/>
  <c r="H2098" i="23"/>
  <c r="Q80" i="24"/>
  <c r="G2172" i="23"/>
  <c r="H2172" i="23"/>
  <c r="Q81" i="24"/>
  <c r="G2212" i="23"/>
  <c r="H2212" i="23"/>
  <c r="Q82" i="24"/>
  <c r="G2231" i="23"/>
  <c r="H2231" i="23"/>
  <c r="Q83" i="24"/>
  <c r="G2250" i="23"/>
  <c r="H2250" i="23"/>
  <c r="Q84" i="24"/>
  <c r="G2269" i="23"/>
  <c r="H2269" i="23"/>
  <c r="Q85" i="24"/>
  <c r="G2286" i="23"/>
  <c r="H2286" i="23"/>
  <c r="Q86" i="24"/>
  <c r="G2306" i="23"/>
  <c r="H2306" i="23"/>
  <c r="Q87" i="24"/>
  <c r="G2325" i="23"/>
  <c r="H2325" i="23"/>
  <c r="Q88" i="24"/>
  <c r="G2344" i="23"/>
  <c r="H2344" i="23"/>
  <c r="Q89" i="24"/>
  <c r="G2380" i="23"/>
  <c r="H2380" i="23"/>
  <c r="Q90" i="24"/>
  <c r="G2401" i="23"/>
  <c r="H2401" i="23"/>
  <c r="Q91" i="24"/>
  <c r="G2438" i="23"/>
  <c r="H2438" i="23"/>
  <c r="Q92" i="24"/>
  <c r="Q93" i="24"/>
  <c r="Q94" i="24"/>
  <c r="Q95" i="24"/>
  <c r="Q96" i="24"/>
  <c r="Q97" i="24"/>
  <c r="Q98" i="24"/>
  <c r="Q99" i="24"/>
  <c r="Q100" i="24"/>
  <c r="Q101" i="24"/>
  <c r="Q102" i="24"/>
  <c r="Q103" i="24"/>
  <c r="Q104" i="24"/>
  <c r="Q105" i="24"/>
  <c r="Q106" i="24"/>
  <c r="Q107" i="24"/>
  <c r="Q108" i="24"/>
  <c r="Q109" i="24"/>
  <c r="Q110" i="24"/>
  <c r="Q111" i="24"/>
  <c r="Q112" i="24"/>
  <c r="Q113" i="24"/>
  <c r="Q114" i="24"/>
  <c r="Q115" i="24"/>
  <c r="Q116" i="24"/>
  <c r="G19" i="23"/>
  <c r="H19" i="23"/>
  <c r="R2" i="24"/>
  <c r="G37" i="23"/>
  <c r="H37" i="23"/>
  <c r="R3" i="24"/>
  <c r="G56" i="23"/>
  <c r="H56" i="23"/>
  <c r="R4" i="24"/>
  <c r="G75" i="23"/>
  <c r="H75" i="23"/>
  <c r="R5" i="24"/>
  <c r="G149" i="23"/>
  <c r="H149" i="23"/>
  <c r="R6" i="24"/>
  <c r="G165" i="23"/>
  <c r="H165" i="23"/>
  <c r="R7" i="24"/>
  <c r="G202" i="23"/>
  <c r="H202" i="23"/>
  <c r="R8" i="24"/>
  <c r="G222" i="23"/>
  <c r="H222" i="23"/>
  <c r="R9" i="24"/>
  <c r="G241" i="23"/>
  <c r="H241" i="23"/>
  <c r="R10" i="24"/>
  <c r="G279" i="23"/>
  <c r="H279" i="23"/>
  <c r="R11" i="24"/>
  <c r="G298" i="23"/>
  <c r="H298" i="23"/>
  <c r="R12" i="24"/>
  <c r="G317" i="23"/>
  <c r="H317" i="23"/>
  <c r="R13" i="24"/>
  <c r="G335" i="23"/>
  <c r="H335" i="23"/>
  <c r="R14" i="24"/>
  <c r="G354" i="23"/>
  <c r="H354" i="23"/>
  <c r="R15" i="24"/>
  <c r="G373" i="23"/>
  <c r="H373" i="23"/>
  <c r="R16" i="24"/>
  <c r="G430" i="23"/>
  <c r="H430" i="23"/>
  <c r="R17" i="24"/>
  <c r="G449" i="23"/>
  <c r="H449" i="23"/>
  <c r="R18" i="24"/>
  <c r="G524" i="23"/>
  <c r="H524" i="23"/>
  <c r="R19" i="24"/>
  <c r="G580" i="23"/>
  <c r="H580" i="23"/>
  <c r="R20" i="24"/>
  <c r="G637" i="23"/>
  <c r="H637" i="23"/>
  <c r="R21" i="24"/>
  <c r="G656" i="23"/>
  <c r="H656" i="23"/>
  <c r="R22" i="24"/>
  <c r="G674" i="23"/>
  <c r="H674" i="23"/>
  <c r="R23" i="24"/>
  <c r="G690" i="23"/>
  <c r="H690" i="23"/>
  <c r="R24" i="24"/>
  <c r="G711" i="23"/>
  <c r="H711" i="23"/>
  <c r="R25" i="24"/>
  <c r="G727" i="23"/>
  <c r="H727" i="23"/>
  <c r="R26" i="24"/>
  <c r="G748" i="23"/>
  <c r="H748" i="23"/>
  <c r="R27" i="24"/>
  <c r="G786" i="23"/>
  <c r="H786" i="23"/>
  <c r="R28" i="24"/>
  <c r="G802" i="23"/>
  <c r="H802" i="23"/>
  <c r="R29" i="24"/>
  <c r="G823" i="23"/>
  <c r="H823" i="23"/>
  <c r="R30" i="24"/>
  <c r="G842" i="23"/>
  <c r="H842" i="23"/>
  <c r="R31" i="24"/>
  <c r="G861" i="23"/>
  <c r="H861" i="23"/>
  <c r="R32" i="24"/>
  <c r="G934" i="23"/>
  <c r="H934" i="23"/>
  <c r="R33" i="24"/>
  <c r="G973" i="23"/>
  <c r="H973" i="23"/>
  <c r="R34" i="24"/>
  <c r="G1009" i="23"/>
  <c r="H1009" i="23"/>
  <c r="R35" i="24"/>
  <c r="G1030" i="23"/>
  <c r="H1030" i="23"/>
  <c r="R36" i="24"/>
  <c r="G1046" i="23"/>
  <c r="H1046" i="23"/>
  <c r="R37" i="24"/>
  <c r="G1084" i="23"/>
  <c r="H1084" i="23"/>
  <c r="R38" i="24"/>
  <c r="G1105" i="23"/>
  <c r="H1105" i="23"/>
  <c r="R39" i="24"/>
  <c r="G1122" i="23"/>
  <c r="H1122" i="23"/>
  <c r="R40" i="24"/>
  <c r="G1141" i="23"/>
  <c r="H1141" i="23"/>
  <c r="R41" i="24"/>
  <c r="G1160" i="23"/>
  <c r="H1160" i="23"/>
  <c r="R42" i="24"/>
  <c r="G1200" i="23"/>
  <c r="H1200" i="23"/>
  <c r="R43" i="24"/>
  <c r="G1216" i="23"/>
  <c r="H1216" i="23"/>
  <c r="R44" i="24"/>
  <c r="G1256" i="23"/>
  <c r="H1256" i="23"/>
  <c r="R45" i="24"/>
  <c r="G1275" i="23"/>
  <c r="H1275" i="23"/>
  <c r="R46" i="24"/>
  <c r="G1293" i="23"/>
  <c r="H1293" i="23"/>
  <c r="R47" i="24"/>
  <c r="G1328" i="23"/>
  <c r="H1328" i="23"/>
  <c r="R48" i="24"/>
  <c r="G1365" i="23"/>
  <c r="H1365" i="23"/>
  <c r="R49" i="24"/>
  <c r="G1385" i="23"/>
  <c r="H1385" i="23"/>
  <c r="R50" i="24"/>
  <c r="G1402" i="23"/>
  <c r="H1402" i="23"/>
  <c r="R51" i="24"/>
  <c r="G1423" i="23"/>
  <c r="H1423" i="23"/>
  <c r="R52" i="24"/>
  <c r="G1440" i="23"/>
  <c r="H1440" i="23"/>
  <c r="R53" i="24"/>
  <c r="G1498" i="23"/>
  <c r="H1498" i="23"/>
  <c r="R54" i="24"/>
  <c r="G1554" i="23"/>
  <c r="H1554" i="23"/>
  <c r="R55" i="24"/>
  <c r="G1573" i="23"/>
  <c r="H1573" i="23"/>
  <c r="R56" i="24"/>
  <c r="G1590" i="23"/>
  <c r="H1590" i="23"/>
  <c r="R57" i="24"/>
  <c r="G1610" i="23"/>
  <c r="H1610" i="23"/>
  <c r="R58" i="24"/>
  <c r="G1629" i="23"/>
  <c r="H1629" i="23"/>
  <c r="R59" i="24"/>
  <c r="G1647" i="23"/>
  <c r="H1647" i="23"/>
  <c r="R60" i="24"/>
  <c r="G1666" i="23"/>
  <c r="H1666" i="23"/>
  <c r="R61" i="24"/>
  <c r="G1685" i="23"/>
  <c r="H1685" i="23"/>
  <c r="R62" i="24"/>
  <c r="G1702" i="23"/>
  <c r="H1702" i="23"/>
  <c r="R63" i="24"/>
  <c r="G1721" i="23"/>
  <c r="H1721" i="23"/>
  <c r="R64" i="24"/>
  <c r="G1740" i="23"/>
  <c r="H1740" i="23"/>
  <c r="R65" i="24"/>
  <c r="G1761" i="23"/>
  <c r="H1761" i="23"/>
  <c r="R66" i="24"/>
  <c r="G1797" i="23"/>
  <c r="H1797" i="23"/>
  <c r="R67" i="24"/>
  <c r="G1818" i="23"/>
  <c r="H1818" i="23"/>
  <c r="R68" i="24"/>
  <c r="G1837" i="23"/>
  <c r="H1837" i="23"/>
  <c r="R69" i="24"/>
  <c r="G1856" i="23"/>
  <c r="H1856" i="23"/>
  <c r="R70" i="24"/>
  <c r="G1875" i="23"/>
  <c r="H1875" i="23"/>
  <c r="R71" i="24"/>
  <c r="G1909" i="23"/>
  <c r="H1909" i="23"/>
  <c r="R72" i="24"/>
  <c r="G1930" i="23"/>
  <c r="H1930" i="23"/>
  <c r="R73" i="24"/>
  <c r="G1949" i="23"/>
  <c r="H1949" i="23"/>
  <c r="R74" i="24"/>
  <c r="G1968" i="23"/>
  <c r="H1968" i="23"/>
  <c r="R75" i="24"/>
  <c r="G1984" i="23"/>
  <c r="H1984" i="23"/>
  <c r="R76" i="24"/>
  <c r="G2003" i="23"/>
  <c r="H2003" i="23"/>
  <c r="R77" i="24"/>
  <c r="G2022" i="23"/>
  <c r="H2022" i="23"/>
  <c r="R78" i="24"/>
  <c r="G2062" i="23"/>
  <c r="H2062" i="23"/>
  <c r="R79" i="24"/>
  <c r="G2099" i="23"/>
  <c r="H2099" i="23"/>
  <c r="R80" i="24"/>
  <c r="G2173" i="23"/>
  <c r="H2173" i="23"/>
  <c r="R81" i="24"/>
  <c r="G2213" i="23"/>
  <c r="H2213" i="23"/>
  <c r="R82" i="24"/>
  <c r="G2232" i="23"/>
  <c r="H2232" i="23"/>
  <c r="R83" i="24"/>
  <c r="G2251" i="23"/>
  <c r="H2251" i="23"/>
  <c r="R84" i="24"/>
  <c r="G2270" i="23"/>
  <c r="H2270" i="23"/>
  <c r="R85" i="24"/>
  <c r="G2287" i="23"/>
  <c r="H2287" i="23"/>
  <c r="R86" i="24"/>
  <c r="G2307" i="23"/>
  <c r="H2307" i="23"/>
  <c r="R87" i="24"/>
  <c r="G2326" i="23"/>
  <c r="H2326" i="23"/>
  <c r="R88" i="24"/>
  <c r="G2345" i="23"/>
  <c r="H2345" i="23"/>
  <c r="R89" i="24"/>
  <c r="G2381" i="23"/>
  <c r="H2381" i="23"/>
  <c r="R90" i="24"/>
  <c r="G2402" i="23"/>
  <c r="H2402" i="23"/>
  <c r="R91" i="24"/>
  <c r="G2439" i="23"/>
  <c r="H2439" i="23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G16" i="23"/>
  <c r="H16" i="23"/>
  <c r="S2" i="24"/>
  <c r="G34" i="23"/>
  <c r="H34" i="23"/>
  <c r="S3" i="24"/>
  <c r="G53" i="23"/>
  <c r="H53" i="23"/>
  <c r="S4" i="24"/>
  <c r="G72" i="23"/>
  <c r="H72" i="23"/>
  <c r="S5" i="24"/>
  <c r="G146" i="23"/>
  <c r="H146" i="23"/>
  <c r="S6" i="24"/>
  <c r="G166" i="23"/>
  <c r="H166" i="23"/>
  <c r="S7" i="24"/>
  <c r="G203" i="23"/>
  <c r="H203" i="23"/>
  <c r="S8" i="24"/>
  <c r="G219" i="23"/>
  <c r="H219" i="23"/>
  <c r="S9" i="24"/>
  <c r="G238" i="23"/>
  <c r="H238" i="23"/>
  <c r="S10" i="24"/>
  <c r="G276" i="23"/>
  <c r="H276" i="23"/>
  <c r="S11" i="24"/>
  <c r="G295" i="23"/>
  <c r="H295" i="23"/>
  <c r="S12" i="24"/>
  <c r="G314" i="23"/>
  <c r="H314" i="23"/>
  <c r="S13" i="24"/>
  <c r="G332" i="23"/>
  <c r="H332" i="23"/>
  <c r="S14" i="24"/>
  <c r="G351" i="23"/>
  <c r="H351" i="23"/>
  <c r="S15" i="24"/>
  <c r="G370" i="23"/>
  <c r="H370" i="23"/>
  <c r="S16" i="24"/>
  <c r="G427" i="23"/>
  <c r="H427" i="23"/>
  <c r="S17" i="24"/>
  <c r="G446" i="23"/>
  <c r="H446" i="23"/>
  <c r="S18" i="24"/>
  <c r="G521" i="23"/>
  <c r="H521" i="23"/>
  <c r="S19" i="24"/>
  <c r="G577" i="23"/>
  <c r="H577" i="23"/>
  <c r="S20" i="24"/>
  <c r="G634" i="23"/>
  <c r="H634" i="23"/>
  <c r="S21" i="24"/>
  <c r="G653" i="23"/>
  <c r="H653" i="23"/>
  <c r="S22" i="24"/>
  <c r="G671" i="23"/>
  <c r="H671" i="23"/>
  <c r="S23" i="24"/>
  <c r="G691" i="23"/>
  <c r="H691" i="23"/>
  <c r="S24" i="24"/>
  <c r="G708" i="23"/>
  <c r="H708" i="23"/>
  <c r="S25" i="24"/>
  <c r="G728" i="23"/>
  <c r="H728" i="23"/>
  <c r="S26" i="24"/>
  <c r="G745" i="23"/>
  <c r="H745" i="23"/>
  <c r="S27" i="24"/>
  <c r="G783" i="23"/>
  <c r="H783" i="23"/>
  <c r="S28" i="24"/>
  <c r="G803" i="23"/>
  <c r="H803" i="23"/>
  <c r="S29" i="24"/>
  <c r="G820" i="23"/>
  <c r="H820" i="23"/>
  <c r="S30" i="24"/>
  <c r="G839" i="23"/>
  <c r="H839" i="23"/>
  <c r="S31" i="24"/>
  <c r="G858" i="23"/>
  <c r="H858" i="23"/>
  <c r="S32" i="24"/>
  <c r="G935" i="23"/>
  <c r="H935" i="23"/>
  <c r="S33" i="24"/>
  <c r="G970" i="23"/>
  <c r="H970" i="23"/>
  <c r="S34" i="24"/>
  <c r="G1010" i="23"/>
  <c r="H1010" i="23"/>
  <c r="S35" i="24"/>
  <c r="G1027" i="23"/>
  <c r="H1027" i="23"/>
  <c r="S36" i="24"/>
  <c r="G1047" i="23"/>
  <c r="H1047" i="23"/>
  <c r="S37" i="24"/>
  <c r="G1085" i="23"/>
  <c r="H1085" i="23"/>
  <c r="S38" i="24"/>
  <c r="G1102" i="23"/>
  <c r="H1102" i="23"/>
  <c r="S39" i="24"/>
  <c r="G1123" i="23"/>
  <c r="H1123" i="23"/>
  <c r="S40" i="24"/>
  <c r="G1142" i="23"/>
  <c r="H1142" i="23"/>
  <c r="S41" i="24"/>
  <c r="G1161" i="23"/>
  <c r="H1161" i="23"/>
  <c r="S42" i="24"/>
  <c r="G1197" i="23"/>
  <c r="H1197" i="23"/>
  <c r="S43" i="24"/>
  <c r="G1217" i="23"/>
  <c r="H1217" i="23"/>
  <c r="S44" i="24"/>
  <c r="G1253" i="23"/>
  <c r="H1253" i="23"/>
  <c r="S45" i="24"/>
  <c r="G1272" i="23"/>
  <c r="H1272" i="23"/>
  <c r="S46" i="24"/>
  <c r="G1290" i="23"/>
  <c r="H1290" i="23"/>
  <c r="S47" i="24"/>
  <c r="G1329" i="23"/>
  <c r="H1329" i="23"/>
  <c r="S48" i="24"/>
  <c r="G1366" i="23"/>
  <c r="H1366" i="23"/>
  <c r="S49" i="24"/>
  <c r="G1382" i="23"/>
  <c r="H1382" i="23"/>
  <c r="S50" i="24"/>
  <c r="G1403" i="23"/>
  <c r="H1403" i="23"/>
  <c r="S51" i="24"/>
  <c r="G1420" i="23"/>
  <c r="H1420" i="23"/>
  <c r="S52" i="24"/>
  <c r="G1441" i="23"/>
  <c r="H1441" i="23"/>
  <c r="S53" i="24"/>
  <c r="G1495" i="23"/>
  <c r="H1495" i="23"/>
  <c r="S54" i="24"/>
  <c r="G1551" i="23"/>
  <c r="H1551" i="23"/>
  <c r="S55" i="24"/>
  <c r="G1570" i="23"/>
  <c r="H1570" i="23"/>
  <c r="S56" i="24"/>
  <c r="G1591" i="23"/>
  <c r="H1591" i="23"/>
  <c r="S57" i="24"/>
  <c r="G1607" i="23"/>
  <c r="H1607" i="23"/>
  <c r="S58" i="24"/>
  <c r="G1626" i="23"/>
  <c r="H1626" i="23"/>
  <c r="S59" i="24"/>
  <c r="G1644" i="23"/>
  <c r="H1644" i="23"/>
  <c r="S60" i="24"/>
  <c r="G1663" i="23"/>
  <c r="H1663" i="23"/>
  <c r="S61" i="24"/>
  <c r="G1682" i="23"/>
  <c r="H1682" i="23"/>
  <c r="S62" i="24"/>
  <c r="G1703" i="23"/>
  <c r="H1703" i="23"/>
  <c r="S63" i="24"/>
  <c r="G1722" i="23"/>
  <c r="H1722" i="23"/>
  <c r="S64" i="24"/>
  <c r="G1741" i="23"/>
  <c r="H1741" i="23"/>
  <c r="S65" i="24"/>
  <c r="G1758" i="23"/>
  <c r="H1758" i="23"/>
  <c r="S66" i="24"/>
  <c r="G1798" i="23"/>
  <c r="H1798" i="23"/>
  <c r="S67" i="24"/>
  <c r="G1815" i="23"/>
  <c r="H1815" i="23"/>
  <c r="S68" i="24"/>
  <c r="G1834" i="23"/>
  <c r="H1834" i="23"/>
  <c r="S69" i="24"/>
  <c r="G1853" i="23"/>
  <c r="H1853" i="23"/>
  <c r="S70" i="24"/>
  <c r="G1872" i="23"/>
  <c r="H1872" i="23"/>
  <c r="S71" i="24"/>
  <c r="G1910" i="23"/>
  <c r="H1910" i="23"/>
  <c r="S72" i="24"/>
  <c r="G1927" i="23"/>
  <c r="H1927" i="23"/>
  <c r="S73" i="24"/>
  <c r="G1946" i="23"/>
  <c r="H1946" i="23"/>
  <c r="S74" i="24"/>
  <c r="G1965" i="23"/>
  <c r="H1965" i="23"/>
  <c r="S75" i="24"/>
  <c r="G1985" i="23"/>
  <c r="H1985" i="23"/>
  <c r="S76" i="24"/>
  <c r="G2004" i="23"/>
  <c r="H2004" i="23"/>
  <c r="S77" i="24"/>
  <c r="G2023" i="23"/>
  <c r="H2023" i="23"/>
  <c r="S78" i="24"/>
  <c r="G2059" i="23"/>
  <c r="H2059" i="23"/>
  <c r="S79" i="24"/>
  <c r="G2096" i="23"/>
  <c r="H2096" i="23"/>
  <c r="S80" i="24"/>
  <c r="G2174" i="23"/>
  <c r="H2174" i="23"/>
  <c r="S81" i="24"/>
  <c r="G2210" i="23"/>
  <c r="H2210" i="23"/>
  <c r="S82" i="24"/>
  <c r="G2229" i="23"/>
  <c r="H2229" i="23"/>
  <c r="S83" i="24"/>
  <c r="G2248" i="23"/>
  <c r="H2248" i="23"/>
  <c r="S84" i="24"/>
  <c r="G2267" i="23"/>
  <c r="H2267" i="23"/>
  <c r="S85" i="24"/>
  <c r="G2288" i="23"/>
  <c r="H2288" i="23"/>
  <c r="S86" i="24"/>
  <c r="G2304" i="23"/>
  <c r="H2304" i="23"/>
  <c r="S87" i="24"/>
  <c r="G2323" i="23"/>
  <c r="H2323" i="23"/>
  <c r="S88" i="24"/>
  <c r="G2342" i="23"/>
  <c r="H2342" i="23"/>
  <c r="S89" i="24"/>
  <c r="G2382" i="23"/>
  <c r="H2382" i="23"/>
  <c r="S90" i="24"/>
  <c r="G2399" i="23"/>
  <c r="H2399" i="23"/>
  <c r="S91" i="24"/>
  <c r="G2436" i="23"/>
  <c r="H2436" i="23"/>
  <c r="S92" i="24"/>
  <c r="S93" i="24"/>
  <c r="S94" i="24"/>
  <c r="S95" i="24"/>
  <c r="S96" i="24"/>
  <c r="S97" i="24"/>
  <c r="S98" i="24"/>
  <c r="S99" i="24"/>
  <c r="S100" i="24"/>
  <c r="S101" i="24"/>
  <c r="S102" i="24"/>
  <c r="S103" i="24"/>
  <c r="S104" i="24"/>
  <c r="S105" i="24"/>
  <c r="S106" i="24"/>
  <c r="S107" i="24"/>
  <c r="S108" i="24"/>
  <c r="S109" i="24"/>
  <c r="S110" i="24"/>
  <c r="S111" i="24"/>
  <c r="S112" i="24"/>
  <c r="S113" i="24"/>
  <c r="S114" i="24"/>
  <c r="S115" i="24"/>
  <c r="S116" i="24"/>
  <c r="G17" i="23"/>
  <c r="H17" i="23"/>
  <c r="T2" i="24"/>
  <c r="G35" i="23"/>
  <c r="H35" i="23"/>
  <c r="T3" i="24"/>
  <c r="G54" i="23"/>
  <c r="H54" i="23"/>
  <c r="T4" i="24"/>
  <c r="G73" i="23"/>
  <c r="H73" i="23"/>
  <c r="T5" i="24"/>
  <c r="G147" i="23"/>
  <c r="H147" i="23"/>
  <c r="T6" i="24"/>
  <c r="G167" i="23"/>
  <c r="H167" i="23"/>
  <c r="T7" i="24"/>
  <c r="G204" i="23"/>
  <c r="H204" i="23"/>
  <c r="T8" i="24"/>
  <c r="G220" i="23"/>
  <c r="H220" i="23"/>
  <c r="T9" i="24"/>
  <c r="G239" i="23"/>
  <c r="H239" i="23"/>
  <c r="T10" i="24"/>
  <c r="G277" i="23"/>
  <c r="H277" i="23"/>
  <c r="T11" i="24"/>
  <c r="G296" i="23"/>
  <c r="H296" i="23"/>
  <c r="T12" i="24"/>
  <c r="G315" i="23"/>
  <c r="H315" i="23"/>
  <c r="T13" i="24"/>
  <c r="G333" i="23"/>
  <c r="H333" i="23"/>
  <c r="T14" i="24"/>
  <c r="G352" i="23"/>
  <c r="H352" i="23"/>
  <c r="T15" i="24"/>
  <c r="G371" i="23"/>
  <c r="H371" i="23"/>
  <c r="T16" i="24"/>
  <c r="G428" i="23"/>
  <c r="H428" i="23"/>
  <c r="T17" i="24"/>
  <c r="G447" i="23"/>
  <c r="H447" i="23"/>
  <c r="T18" i="24"/>
  <c r="G522" i="23"/>
  <c r="H522" i="23"/>
  <c r="T19" i="24"/>
  <c r="G578" i="23"/>
  <c r="H578" i="23"/>
  <c r="T20" i="24"/>
  <c r="G635" i="23"/>
  <c r="H635" i="23"/>
  <c r="T21" i="24"/>
  <c r="G654" i="23"/>
  <c r="H654" i="23"/>
  <c r="T22" i="24"/>
  <c r="G672" i="23"/>
  <c r="H672" i="23"/>
  <c r="T23" i="24"/>
  <c r="G692" i="23"/>
  <c r="H692" i="23"/>
  <c r="T24" i="24"/>
  <c r="G709" i="23"/>
  <c r="H709" i="23"/>
  <c r="T25" i="24"/>
  <c r="G729" i="23"/>
  <c r="H729" i="23"/>
  <c r="T26" i="24"/>
  <c r="G746" i="23"/>
  <c r="H746" i="23"/>
  <c r="T27" i="24"/>
  <c r="G784" i="23"/>
  <c r="H784" i="23"/>
  <c r="T28" i="24"/>
  <c r="G804" i="23"/>
  <c r="H804" i="23"/>
  <c r="T29" i="24"/>
  <c r="G821" i="23"/>
  <c r="H821" i="23"/>
  <c r="T30" i="24"/>
  <c r="G840" i="23"/>
  <c r="H840" i="23"/>
  <c r="T31" i="24"/>
  <c r="G859" i="23"/>
  <c r="H859" i="23"/>
  <c r="T32" i="24"/>
  <c r="G936" i="23"/>
  <c r="H936" i="23"/>
  <c r="T33" i="24"/>
  <c r="G971" i="23"/>
  <c r="H971" i="23"/>
  <c r="T34" i="24"/>
  <c r="G1011" i="23"/>
  <c r="H1011" i="23"/>
  <c r="T35" i="24"/>
  <c r="G1028" i="23"/>
  <c r="H1028" i="23"/>
  <c r="T36" i="24"/>
  <c r="G1048" i="23"/>
  <c r="H1048" i="23"/>
  <c r="T37" i="24"/>
  <c r="G1086" i="23"/>
  <c r="H1086" i="23"/>
  <c r="T38" i="24"/>
  <c r="G1103" i="23"/>
  <c r="H1103" i="23"/>
  <c r="T39" i="24"/>
  <c r="G1124" i="23"/>
  <c r="H1124" i="23"/>
  <c r="T40" i="24"/>
  <c r="G1143" i="23"/>
  <c r="H1143" i="23"/>
  <c r="T41" i="24"/>
  <c r="G1162" i="23"/>
  <c r="H1162" i="23"/>
  <c r="T42" i="24"/>
  <c r="G1198" i="23"/>
  <c r="H1198" i="23"/>
  <c r="T43" i="24"/>
  <c r="G1218" i="23"/>
  <c r="H1218" i="23"/>
  <c r="T44" i="24"/>
  <c r="G1254" i="23"/>
  <c r="H1254" i="23"/>
  <c r="T45" i="24"/>
  <c r="G1273" i="23"/>
  <c r="H1273" i="23"/>
  <c r="T46" i="24"/>
  <c r="G1291" i="23"/>
  <c r="H1291" i="23"/>
  <c r="T47" i="24"/>
  <c r="G1330" i="23"/>
  <c r="H1330" i="23"/>
  <c r="T48" i="24"/>
  <c r="G1367" i="23"/>
  <c r="H1367" i="23"/>
  <c r="T49" i="24"/>
  <c r="G1383" i="23"/>
  <c r="H1383" i="23"/>
  <c r="T50" i="24"/>
  <c r="G1404" i="23"/>
  <c r="H1404" i="23"/>
  <c r="T51" i="24"/>
  <c r="G1421" i="23"/>
  <c r="H1421" i="23"/>
  <c r="T52" i="24"/>
  <c r="G1442" i="23"/>
  <c r="H1442" i="23"/>
  <c r="T53" i="24"/>
  <c r="G1496" i="23"/>
  <c r="H1496" i="23"/>
  <c r="T54" i="24"/>
  <c r="G1552" i="23"/>
  <c r="H1552" i="23"/>
  <c r="T55" i="24"/>
  <c r="G1571" i="23"/>
  <c r="H1571" i="23"/>
  <c r="T56" i="24"/>
  <c r="G1592" i="23"/>
  <c r="H1592" i="23"/>
  <c r="T57" i="24"/>
  <c r="G1608" i="23"/>
  <c r="H1608" i="23"/>
  <c r="T58" i="24"/>
  <c r="G1627" i="23"/>
  <c r="H1627" i="23"/>
  <c r="T59" i="24"/>
  <c r="G1645" i="23"/>
  <c r="H1645" i="23"/>
  <c r="T60" i="24"/>
  <c r="G1664" i="23"/>
  <c r="H1664" i="23"/>
  <c r="T61" i="24"/>
  <c r="G1683" i="23"/>
  <c r="H1683" i="23"/>
  <c r="T62" i="24"/>
  <c r="G1704" i="23"/>
  <c r="H1704" i="23"/>
  <c r="T63" i="24"/>
  <c r="G1723" i="23"/>
  <c r="H1723" i="23"/>
  <c r="T64" i="24"/>
  <c r="G1742" i="23"/>
  <c r="H1742" i="23"/>
  <c r="T65" i="24"/>
  <c r="G1759" i="23"/>
  <c r="H1759" i="23"/>
  <c r="T66" i="24"/>
  <c r="G1799" i="23"/>
  <c r="H1799" i="23"/>
  <c r="T67" i="24"/>
  <c r="G1816" i="23"/>
  <c r="H1816" i="23"/>
  <c r="T68" i="24"/>
  <c r="G1835" i="23"/>
  <c r="H1835" i="23"/>
  <c r="T69" i="24"/>
  <c r="G1854" i="23"/>
  <c r="H1854" i="23"/>
  <c r="T70" i="24"/>
  <c r="G1873" i="23"/>
  <c r="H1873" i="23"/>
  <c r="T71" i="24"/>
  <c r="G1911" i="23"/>
  <c r="H1911" i="23"/>
  <c r="T72" i="24"/>
  <c r="G1928" i="23"/>
  <c r="H1928" i="23"/>
  <c r="T73" i="24"/>
  <c r="G1947" i="23"/>
  <c r="H1947" i="23"/>
  <c r="T74" i="24"/>
  <c r="G1966" i="23"/>
  <c r="H1966" i="23"/>
  <c r="T75" i="24"/>
  <c r="G1986" i="23"/>
  <c r="H1986" i="23"/>
  <c r="T76" i="24"/>
  <c r="G2005" i="23"/>
  <c r="H2005" i="23"/>
  <c r="T77" i="24"/>
  <c r="G2024" i="23"/>
  <c r="H2024" i="23"/>
  <c r="T78" i="24"/>
  <c r="G2060" i="23"/>
  <c r="H2060" i="23"/>
  <c r="T79" i="24"/>
  <c r="G2097" i="23"/>
  <c r="H2097" i="23"/>
  <c r="T80" i="24"/>
  <c r="G2175" i="23"/>
  <c r="H2175" i="23"/>
  <c r="T81" i="24"/>
  <c r="G2211" i="23"/>
  <c r="H2211" i="23"/>
  <c r="T82" i="24"/>
  <c r="G2230" i="23"/>
  <c r="H2230" i="23"/>
  <c r="T83" i="24"/>
  <c r="G2249" i="23"/>
  <c r="H2249" i="23"/>
  <c r="T84" i="24"/>
  <c r="G2268" i="23"/>
  <c r="H2268" i="23"/>
  <c r="T85" i="24"/>
  <c r="G2289" i="23"/>
  <c r="H2289" i="23"/>
  <c r="T86" i="24"/>
  <c r="G2305" i="23"/>
  <c r="H2305" i="23"/>
  <c r="T87" i="24"/>
  <c r="G2324" i="23"/>
  <c r="H2324" i="23"/>
  <c r="T88" i="24"/>
  <c r="G2343" i="23"/>
  <c r="H2343" i="23"/>
  <c r="T89" i="24"/>
  <c r="G2383" i="23"/>
  <c r="H2383" i="23"/>
  <c r="T90" i="24"/>
  <c r="G2400" i="23"/>
  <c r="H2400" i="23"/>
  <c r="T91" i="24"/>
  <c r="G2437" i="23"/>
  <c r="H2437" i="23"/>
  <c r="T92" i="24"/>
  <c r="T93" i="24"/>
  <c r="T94" i="24"/>
  <c r="T95" i="24"/>
  <c r="T96" i="24"/>
  <c r="T97" i="24"/>
  <c r="T98" i="24"/>
  <c r="T99" i="24"/>
  <c r="T100" i="24"/>
  <c r="T101" i="24"/>
  <c r="T102" i="24"/>
  <c r="T103" i="24"/>
  <c r="T104" i="24"/>
  <c r="T105" i="24"/>
  <c r="T106" i="24"/>
  <c r="T107" i="24"/>
  <c r="T108" i="24"/>
  <c r="T109" i="24"/>
  <c r="T110" i="24"/>
  <c r="T111" i="24"/>
  <c r="T112" i="24"/>
  <c r="T113" i="24"/>
  <c r="T114" i="24"/>
  <c r="T115" i="24"/>
  <c r="T116" i="24"/>
  <c r="B119" i="24"/>
  <c r="C119" i="24"/>
  <c r="D119" i="24"/>
  <c r="E119" i="24"/>
  <c r="F119" i="24"/>
  <c r="G119" i="24"/>
  <c r="H119" i="24"/>
  <c r="I119" i="24"/>
  <c r="J119" i="24"/>
  <c r="K119" i="24"/>
  <c r="L119" i="24"/>
  <c r="M119" i="24"/>
  <c r="N119" i="24"/>
  <c r="O119" i="24"/>
  <c r="P119" i="24"/>
  <c r="Q119" i="24"/>
  <c r="R119" i="24"/>
  <c r="S119" i="24"/>
  <c r="T119" i="24"/>
  <c r="U119" i="24"/>
  <c r="B118" i="24"/>
  <c r="C118" i="24"/>
  <c r="D118" i="24"/>
  <c r="E118" i="24"/>
  <c r="F118" i="24"/>
  <c r="G118" i="24"/>
  <c r="H118" i="24"/>
  <c r="I118" i="24"/>
  <c r="J118" i="24"/>
  <c r="K118" i="24"/>
  <c r="L118" i="24"/>
  <c r="M118" i="24"/>
  <c r="N118" i="24"/>
  <c r="O118" i="24"/>
  <c r="P118" i="24"/>
  <c r="Q118" i="24"/>
  <c r="R118" i="24"/>
  <c r="S118" i="24"/>
  <c r="T118" i="24"/>
  <c r="U118" i="24"/>
  <c r="B117" i="24"/>
  <c r="C117" i="24"/>
  <c r="D117" i="24"/>
  <c r="E117" i="24"/>
  <c r="F117" i="24"/>
  <c r="G117" i="24"/>
  <c r="H117" i="24"/>
  <c r="I117" i="24"/>
  <c r="J117" i="24"/>
  <c r="K117" i="24"/>
  <c r="L117" i="24"/>
  <c r="M117" i="24"/>
  <c r="N117" i="24"/>
  <c r="O117" i="24"/>
  <c r="P117" i="24"/>
  <c r="Q117" i="24"/>
  <c r="R117" i="24"/>
  <c r="S117" i="24"/>
  <c r="T117" i="24"/>
  <c r="U117" i="24"/>
  <c r="U116" i="24"/>
  <c r="U115" i="24"/>
  <c r="U114" i="24"/>
  <c r="U113" i="24"/>
  <c r="U112" i="24"/>
  <c r="U111" i="24"/>
  <c r="U110" i="24"/>
  <c r="U109" i="24"/>
  <c r="U108" i="24"/>
  <c r="U107" i="24"/>
  <c r="U106" i="24"/>
  <c r="U105" i="24"/>
  <c r="U104" i="24"/>
  <c r="U103" i="24"/>
  <c r="U102" i="24"/>
  <c r="U101" i="24"/>
  <c r="U100" i="24"/>
  <c r="U99" i="24"/>
  <c r="U98" i="24"/>
  <c r="U97" i="24"/>
  <c r="U96" i="24"/>
  <c r="U95" i="24"/>
  <c r="U94" i="24"/>
  <c r="U93" i="24"/>
  <c r="U92" i="24"/>
  <c r="U91" i="24"/>
  <c r="U90" i="24"/>
  <c r="U89" i="24"/>
  <c r="U88" i="24"/>
  <c r="U87" i="24"/>
  <c r="U86" i="24"/>
  <c r="U85" i="24"/>
  <c r="U84" i="24"/>
  <c r="U83" i="24"/>
  <c r="U82" i="24"/>
  <c r="U81" i="24"/>
  <c r="U80" i="24"/>
  <c r="U79" i="24"/>
  <c r="U78" i="24"/>
  <c r="U77" i="24"/>
  <c r="U76" i="24"/>
  <c r="U75" i="24"/>
  <c r="U74" i="24"/>
  <c r="U73" i="24"/>
  <c r="U72" i="24"/>
  <c r="U71" i="24"/>
  <c r="U70" i="24"/>
  <c r="U69" i="24"/>
  <c r="U68" i="24"/>
  <c r="U67" i="24"/>
  <c r="U66" i="24"/>
  <c r="U65" i="24"/>
  <c r="U64" i="24"/>
  <c r="U63" i="24"/>
  <c r="U62" i="24"/>
  <c r="U61" i="24"/>
  <c r="U60" i="24"/>
  <c r="U59" i="24"/>
  <c r="U58" i="24"/>
  <c r="U57" i="24"/>
  <c r="U56" i="24"/>
  <c r="U55" i="24"/>
  <c r="U54" i="24"/>
  <c r="U53" i="24"/>
  <c r="U52" i="24"/>
  <c r="U51" i="24"/>
  <c r="U50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U2" i="24"/>
  <c r="P124" i="33"/>
  <c r="O124" i="33"/>
  <c r="N124" i="33"/>
  <c r="M124" i="33"/>
  <c r="L124" i="33"/>
  <c r="K124" i="33"/>
  <c r="J124" i="33"/>
  <c r="I124" i="33"/>
  <c r="H124" i="33"/>
  <c r="G124" i="33"/>
  <c r="F124" i="33"/>
  <c r="E124" i="33"/>
  <c r="D124" i="33"/>
  <c r="P123" i="33"/>
  <c r="O123" i="33"/>
  <c r="N123" i="33"/>
  <c r="M123" i="33"/>
  <c r="L123" i="33"/>
  <c r="K123" i="33"/>
  <c r="J123" i="33"/>
  <c r="I123" i="33"/>
  <c r="H123" i="33"/>
  <c r="G123" i="33"/>
  <c r="F123" i="33"/>
  <c r="E123" i="33"/>
  <c r="D123" i="33"/>
  <c r="P125" i="33"/>
  <c r="O125" i="33"/>
  <c r="N125" i="33"/>
  <c r="M125" i="33"/>
  <c r="L125" i="33"/>
  <c r="K125" i="33"/>
  <c r="J125" i="33"/>
  <c r="I125" i="33"/>
  <c r="H125" i="33"/>
  <c r="G125" i="33"/>
  <c r="F125" i="33"/>
  <c r="E125" i="33"/>
  <c r="D125" i="33"/>
  <c r="G1762" i="23"/>
  <c r="H1762" i="23"/>
  <c r="G1775" i="23"/>
  <c r="H1775" i="23"/>
  <c r="G2420" i="23"/>
  <c r="H2420" i="23"/>
  <c r="G2419" i="23"/>
  <c r="H2419" i="23"/>
  <c r="G2418" i="23"/>
  <c r="H2418" i="23"/>
  <c r="G2417" i="23"/>
  <c r="H2417" i="23"/>
  <c r="G2416" i="23"/>
  <c r="H2416" i="23"/>
  <c r="G2415" i="23"/>
  <c r="H2415" i="23"/>
  <c r="G2414" i="23"/>
  <c r="H2414" i="23"/>
  <c r="G2413" i="23"/>
  <c r="H2413" i="23"/>
  <c r="G2412" i="23"/>
  <c r="H2412" i="23"/>
  <c r="G2411" i="23"/>
  <c r="H2411" i="23"/>
  <c r="G2410" i="23"/>
  <c r="H2410" i="23"/>
  <c r="G2409" i="23"/>
  <c r="H2409" i="23"/>
  <c r="G2408" i="23"/>
  <c r="H2408" i="23"/>
  <c r="G2407" i="23"/>
  <c r="H2407" i="23"/>
  <c r="G2406" i="23"/>
  <c r="H2406" i="23"/>
  <c r="G2405" i="23"/>
  <c r="H2405" i="23"/>
  <c r="G2404" i="23"/>
  <c r="H2404" i="23"/>
  <c r="G2403" i="23"/>
  <c r="H2403" i="23"/>
  <c r="G2364" i="23"/>
  <c r="H2364" i="23"/>
  <c r="G2363" i="23"/>
  <c r="H2363" i="23"/>
  <c r="G2362" i="23"/>
  <c r="H2362" i="23"/>
  <c r="G2361" i="23"/>
  <c r="H2361" i="23"/>
  <c r="G2360" i="23"/>
  <c r="H2360" i="23"/>
  <c r="G2359" i="23"/>
  <c r="H2359" i="23"/>
  <c r="G2358" i="23"/>
  <c r="H2358" i="23"/>
  <c r="G2357" i="23"/>
  <c r="H2357" i="23"/>
  <c r="G2356" i="23"/>
  <c r="H2356" i="23"/>
  <c r="G2355" i="23"/>
  <c r="H2355" i="23"/>
  <c r="G2354" i="23"/>
  <c r="H2354" i="23"/>
  <c r="G2353" i="23"/>
  <c r="H2353" i="23"/>
  <c r="G2352" i="23"/>
  <c r="H2352" i="23"/>
  <c r="G2351" i="23"/>
  <c r="H2351" i="23"/>
  <c r="G2350" i="23"/>
  <c r="H2350" i="23"/>
  <c r="G2349" i="23"/>
  <c r="H2349" i="23"/>
  <c r="G2348" i="23"/>
  <c r="H2348" i="23"/>
  <c r="G2347" i="23"/>
  <c r="H2347" i="23"/>
  <c r="G2346" i="23"/>
  <c r="H2346" i="23"/>
  <c r="G2194" i="23"/>
  <c r="H2194" i="23"/>
  <c r="G2193" i="23"/>
  <c r="H2193" i="23"/>
  <c r="G2192" i="23"/>
  <c r="H2192" i="23"/>
  <c r="G2191" i="23"/>
  <c r="H2191" i="23"/>
  <c r="G2190" i="23"/>
  <c r="H2190" i="23"/>
  <c r="G2189" i="23"/>
  <c r="H2189" i="23"/>
  <c r="G2188" i="23"/>
  <c r="H2188" i="23"/>
  <c r="G2187" i="23"/>
  <c r="H2187" i="23"/>
  <c r="G2186" i="23"/>
  <c r="H2186" i="23"/>
  <c r="G2185" i="23"/>
  <c r="H2185" i="23"/>
  <c r="G2184" i="23"/>
  <c r="H2184" i="23"/>
  <c r="G2183" i="23"/>
  <c r="H2183" i="23"/>
  <c r="G2182" i="23"/>
  <c r="H2182" i="23"/>
  <c r="G2181" i="23"/>
  <c r="H2181" i="23"/>
  <c r="G2180" i="23"/>
  <c r="H2180" i="23"/>
  <c r="G2179" i="23"/>
  <c r="H2179" i="23"/>
  <c r="G2178" i="23"/>
  <c r="H2178" i="23"/>
  <c r="G2177" i="23"/>
  <c r="H2177" i="23"/>
  <c r="G2176" i="23"/>
  <c r="H2176" i="23"/>
  <c r="G2156" i="23"/>
  <c r="H2156" i="23"/>
  <c r="G2155" i="23"/>
  <c r="H2155" i="23"/>
  <c r="G2154" i="23"/>
  <c r="H2154" i="23"/>
  <c r="G2153" i="23"/>
  <c r="H2153" i="23"/>
  <c r="G2152" i="23"/>
  <c r="H2152" i="23"/>
  <c r="G2151" i="23"/>
  <c r="H2151" i="23"/>
  <c r="G2150" i="23"/>
  <c r="H2150" i="23"/>
  <c r="G2149" i="23"/>
  <c r="H2149" i="23"/>
  <c r="G2148" i="23"/>
  <c r="H2148" i="23"/>
  <c r="G2147" i="23"/>
  <c r="H2147" i="23"/>
  <c r="G2146" i="23"/>
  <c r="H2146" i="23"/>
  <c r="G2145" i="23"/>
  <c r="H2145" i="23"/>
  <c r="G2144" i="23"/>
  <c r="H2144" i="23"/>
  <c r="G2143" i="23"/>
  <c r="H2143" i="23"/>
  <c r="G2142" i="23"/>
  <c r="H2142" i="23"/>
  <c r="G2141" i="23"/>
  <c r="H2141" i="23"/>
  <c r="G2140" i="23"/>
  <c r="H2140" i="23"/>
  <c r="G2139" i="23"/>
  <c r="H2139" i="23"/>
  <c r="G2138" i="23"/>
  <c r="H2138" i="23"/>
  <c r="G2137" i="23"/>
  <c r="H2137" i="23"/>
  <c r="G2136" i="23"/>
  <c r="H2136" i="23"/>
  <c r="G2135" i="23"/>
  <c r="H2135" i="23"/>
  <c r="G2134" i="23"/>
  <c r="H2134" i="23"/>
  <c r="G2133" i="23"/>
  <c r="H2133" i="23"/>
  <c r="G2132" i="23"/>
  <c r="H2132" i="23"/>
  <c r="G2131" i="23"/>
  <c r="H2131" i="23"/>
  <c r="G2130" i="23"/>
  <c r="H2130" i="23"/>
  <c r="G2129" i="23"/>
  <c r="H2129" i="23"/>
  <c r="G2128" i="23"/>
  <c r="H2128" i="23"/>
  <c r="G2127" i="23"/>
  <c r="H2127" i="23"/>
  <c r="G2126" i="23"/>
  <c r="H2126" i="23"/>
  <c r="G2125" i="23"/>
  <c r="H2125" i="23"/>
  <c r="G2124" i="23"/>
  <c r="H2124" i="23"/>
  <c r="G2123" i="23"/>
  <c r="H2123" i="23"/>
  <c r="G2122" i="23"/>
  <c r="H2122" i="23"/>
  <c r="G2121" i="23"/>
  <c r="H2121" i="23"/>
  <c r="G2120" i="23"/>
  <c r="H2120" i="23"/>
  <c r="G2119" i="23"/>
  <c r="H2119" i="23"/>
  <c r="G2118" i="23"/>
  <c r="H2118" i="23"/>
  <c r="G2117" i="23"/>
  <c r="H2117" i="23"/>
  <c r="G2116" i="23"/>
  <c r="H2116" i="23"/>
  <c r="G2115" i="23"/>
  <c r="H2115" i="23"/>
  <c r="G2114" i="23"/>
  <c r="H2114" i="23"/>
  <c r="G2113" i="23"/>
  <c r="H2113" i="23"/>
  <c r="G2112" i="23"/>
  <c r="H2112" i="23"/>
  <c r="G2111" i="23"/>
  <c r="H2111" i="23"/>
  <c r="G2110" i="23"/>
  <c r="H2110" i="23"/>
  <c r="G2109" i="23"/>
  <c r="H2109" i="23"/>
  <c r="G2108" i="23"/>
  <c r="H2108" i="23"/>
  <c r="G2107" i="23"/>
  <c r="H2107" i="23"/>
  <c r="G2106" i="23"/>
  <c r="H2106" i="23"/>
  <c r="G2105" i="23"/>
  <c r="H2105" i="23"/>
  <c r="G2104" i="23"/>
  <c r="H2104" i="23"/>
  <c r="G2103" i="23"/>
  <c r="H2103" i="23"/>
  <c r="G2102" i="23"/>
  <c r="H2102" i="23"/>
  <c r="G2101" i="23"/>
  <c r="H2101" i="23"/>
  <c r="G2100" i="23"/>
  <c r="H2100" i="23"/>
  <c r="G2081" i="23"/>
  <c r="H2081" i="23"/>
  <c r="G2080" i="23"/>
  <c r="H2080" i="23"/>
  <c r="G2079" i="23"/>
  <c r="H2079" i="23"/>
  <c r="G2078" i="23"/>
  <c r="H2078" i="23"/>
  <c r="G2077" i="23"/>
  <c r="H2077" i="23"/>
  <c r="G2076" i="23"/>
  <c r="H2076" i="23"/>
  <c r="G2075" i="23"/>
  <c r="H2075" i="23"/>
  <c r="G2074" i="23"/>
  <c r="H2074" i="23"/>
  <c r="G2073" i="23"/>
  <c r="H2073" i="23"/>
  <c r="G2072" i="23"/>
  <c r="H2072" i="23"/>
  <c r="G2071" i="23"/>
  <c r="H2071" i="23"/>
  <c r="G2070" i="23"/>
  <c r="H2070" i="23"/>
  <c r="G2069" i="23"/>
  <c r="H2069" i="23"/>
  <c r="G2068" i="23"/>
  <c r="H2068" i="23"/>
  <c r="G2067" i="23"/>
  <c r="H2067" i="23"/>
  <c r="G2066" i="23"/>
  <c r="H2066" i="23"/>
  <c r="G2065" i="23"/>
  <c r="H2065" i="23"/>
  <c r="G2064" i="23"/>
  <c r="H2064" i="23"/>
  <c r="G2063" i="23"/>
  <c r="H2063" i="23"/>
  <c r="G2043" i="23"/>
  <c r="H2043" i="23"/>
  <c r="G2042" i="23"/>
  <c r="H2042" i="23"/>
  <c r="G2041" i="23"/>
  <c r="H2041" i="23"/>
  <c r="G2040" i="23"/>
  <c r="H2040" i="23"/>
  <c r="G2039" i="23"/>
  <c r="H2039" i="23"/>
  <c r="G2038" i="23"/>
  <c r="H2038" i="23"/>
  <c r="G2037" i="23"/>
  <c r="H2037" i="23"/>
  <c r="G2036" i="23"/>
  <c r="H2036" i="23"/>
  <c r="G2035" i="23"/>
  <c r="H2035" i="23"/>
  <c r="G2034" i="23"/>
  <c r="H2034" i="23"/>
  <c r="G2033" i="23"/>
  <c r="H2033" i="23"/>
  <c r="G2032" i="23"/>
  <c r="H2032" i="23"/>
  <c r="G2031" i="23"/>
  <c r="H2031" i="23"/>
  <c r="G2030" i="23"/>
  <c r="H2030" i="23"/>
  <c r="G2029" i="23"/>
  <c r="H2029" i="23"/>
  <c r="G2028" i="23"/>
  <c r="H2028" i="23"/>
  <c r="G2027" i="23"/>
  <c r="H2027" i="23"/>
  <c r="G2026" i="23"/>
  <c r="H2026" i="23"/>
  <c r="G2025" i="23"/>
  <c r="H2025" i="23"/>
  <c r="G97" i="23"/>
  <c r="H97" i="23"/>
  <c r="G111" i="23"/>
  <c r="H111" i="23"/>
  <c r="G185" i="23"/>
  <c r="H185" i="23"/>
  <c r="G249" i="23"/>
  <c r="H249" i="23"/>
  <c r="G390" i="23"/>
  <c r="H390" i="23"/>
  <c r="G455" i="23"/>
  <c r="H455" i="23"/>
  <c r="G468" i="23"/>
  <c r="H468" i="23"/>
  <c r="G479" i="23"/>
  <c r="H479" i="23"/>
  <c r="G493" i="23"/>
  <c r="H493" i="23"/>
  <c r="G504" i="23"/>
  <c r="H504" i="23"/>
  <c r="G530" i="23"/>
  <c r="H530" i="23"/>
  <c r="G544" i="23"/>
  <c r="H544" i="23"/>
  <c r="G555" i="23"/>
  <c r="H555" i="23"/>
  <c r="G581" i="23"/>
  <c r="H581" i="23"/>
  <c r="G761" i="23"/>
  <c r="H761" i="23"/>
  <c r="G863" i="23"/>
  <c r="H863" i="23"/>
  <c r="G876" i="23"/>
  <c r="H876" i="23"/>
  <c r="G901" i="23"/>
  <c r="H901" i="23"/>
  <c r="G938" i="23"/>
  <c r="H938" i="23"/>
  <c r="G951" i="23"/>
  <c r="H951" i="23"/>
  <c r="G977" i="23"/>
  <c r="H977" i="23"/>
  <c r="G1053" i="23"/>
  <c r="H1053" i="23"/>
  <c r="G1065" i="23"/>
  <c r="H1065" i="23"/>
  <c r="G1168" i="23"/>
  <c r="H1168" i="23"/>
  <c r="G1181" i="23"/>
  <c r="H1181" i="23"/>
  <c r="G1220" i="23"/>
  <c r="H1220" i="23"/>
  <c r="G1232" i="23"/>
  <c r="H1232" i="23"/>
  <c r="G1297" i="23"/>
  <c r="H1297" i="23"/>
  <c r="G1308" i="23"/>
  <c r="H1308" i="23"/>
  <c r="G1334" i="23"/>
  <c r="H1334" i="23"/>
  <c r="G1348" i="23"/>
  <c r="H1348" i="23"/>
  <c r="G1476" i="23"/>
  <c r="H1476" i="23"/>
  <c r="G1501" i="23"/>
  <c r="H1501" i="23"/>
  <c r="G1514" i="23"/>
  <c r="H1514" i="23"/>
  <c r="G1527" i="23"/>
  <c r="H1527" i="23"/>
  <c r="G1770" i="23"/>
  <c r="H1770" i="23"/>
  <c r="G1888" i="23"/>
  <c r="H1888" i="23"/>
  <c r="G98" i="23"/>
  <c r="H98" i="23"/>
  <c r="G110" i="23"/>
  <c r="H110" i="23"/>
  <c r="G186" i="23"/>
  <c r="H186" i="23"/>
  <c r="G250" i="23"/>
  <c r="H250" i="23"/>
  <c r="G391" i="23"/>
  <c r="H391" i="23"/>
  <c r="G456" i="23"/>
  <c r="H456" i="23"/>
  <c r="G467" i="23"/>
  <c r="H467" i="23"/>
  <c r="G480" i="23"/>
  <c r="H480" i="23"/>
  <c r="G492" i="23"/>
  <c r="H492" i="23"/>
  <c r="G505" i="23"/>
  <c r="H505" i="23"/>
  <c r="G531" i="23"/>
  <c r="H531" i="23"/>
  <c r="G543" i="23"/>
  <c r="H543" i="23"/>
  <c r="G556" i="23"/>
  <c r="H556" i="23"/>
  <c r="G582" i="23"/>
  <c r="H582" i="23"/>
  <c r="G760" i="23"/>
  <c r="H760" i="23"/>
  <c r="G864" i="23"/>
  <c r="H864" i="23"/>
  <c r="G877" i="23"/>
  <c r="H877" i="23"/>
  <c r="G900" i="23"/>
  <c r="H900" i="23"/>
  <c r="G939" i="23"/>
  <c r="H939" i="23"/>
  <c r="G950" i="23"/>
  <c r="H950" i="23"/>
  <c r="G976" i="23"/>
  <c r="H976" i="23"/>
  <c r="G1054" i="23"/>
  <c r="H1054" i="23"/>
  <c r="G1066" i="23"/>
  <c r="H1066" i="23"/>
  <c r="G1167" i="23"/>
  <c r="H1167" i="23"/>
  <c r="G1180" i="23"/>
  <c r="H1180" i="23"/>
  <c r="G1219" i="23"/>
  <c r="H1219" i="23"/>
  <c r="G1233" i="23"/>
  <c r="H1233" i="23"/>
  <c r="G1296" i="23"/>
  <c r="H1296" i="23"/>
  <c r="G1309" i="23"/>
  <c r="H1309" i="23"/>
  <c r="G1335" i="23"/>
  <c r="H1335" i="23"/>
  <c r="G1347" i="23"/>
  <c r="H1347" i="23"/>
  <c r="G1475" i="23"/>
  <c r="H1475" i="23"/>
  <c r="G1502" i="23"/>
  <c r="H1502" i="23"/>
  <c r="G1515" i="23"/>
  <c r="H1515" i="23"/>
  <c r="G1528" i="23"/>
  <c r="H1528" i="23"/>
  <c r="G1771" i="23"/>
  <c r="H1771" i="23"/>
  <c r="G1887" i="23"/>
  <c r="H1887" i="23"/>
  <c r="M118" i="27"/>
  <c r="L118" i="27"/>
  <c r="K118" i="27"/>
  <c r="J118" i="27"/>
  <c r="I118" i="27"/>
  <c r="H118" i="27"/>
  <c r="G118" i="27"/>
  <c r="F118" i="27"/>
  <c r="E118" i="27"/>
  <c r="D118" i="27"/>
  <c r="C118" i="27"/>
  <c r="B118" i="27"/>
  <c r="M120" i="27"/>
  <c r="L120" i="27"/>
  <c r="K120" i="27"/>
  <c r="J120" i="27"/>
  <c r="I120" i="27"/>
  <c r="H120" i="27"/>
  <c r="G120" i="27"/>
  <c r="F120" i="27"/>
  <c r="E120" i="27"/>
  <c r="D120" i="27"/>
  <c r="C120" i="27"/>
  <c r="B120" i="27"/>
  <c r="M119" i="27"/>
  <c r="L119" i="27"/>
  <c r="K119" i="27"/>
  <c r="J119" i="27"/>
  <c r="I119" i="27"/>
  <c r="H119" i="27"/>
  <c r="G119" i="27"/>
  <c r="F119" i="27"/>
  <c r="E119" i="27"/>
  <c r="D119" i="27"/>
  <c r="C119" i="27"/>
  <c r="B119" i="27"/>
  <c r="G89" i="23"/>
  <c r="H89" i="23"/>
  <c r="G102" i="23"/>
  <c r="H102" i="23"/>
  <c r="G127" i="23"/>
  <c r="H127" i="23"/>
  <c r="G177" i="23"/>
  <c r="H177" i="23"/>
  <c r="G382" i="23"/>
  <c r="H382" i="23"/>
  <c r="G459" i="23"/>
  <c r="H459" i="23"/>
  <c r="G471" i="23"/>
  <c r="H471" i="23"/>
  <c r="G484" i="23"/>
  <c r="H484" i="23"/>
  <c r="G496" i="23"/>
  <c r="H496" i="23"/>
  <c r="G535" i="23"/>
  <c r="H535" i="23"/>
  <c r="G547" i="23"/>
  <c r="H547" i="23"/>
  <c r="G560" i="23"/>
  <c r="H560" i="23"/>
  <c r="G752" i="23"/>
  <c r="H752" i="23"/>
  <c r="G765" i="23"/>
  <c r="H765" i="23"/>
  <c r="G868" i="23"/>
  <c r="H868" i="23"/>
  <c r="G892" i="23"/>
  <c r="H892" i="23"/>
  <c r="G942" i="23"/>
  <c r="H942" i="23"/>
  <c r="G955" i="23"/>
  <c r="H955" i="23"/>
  <c r="G1057" i="23"/>
  <c r="H1057" i="23"/>
  <c r="G1172" i="23"/>
  <c r="H1172" i="23"/>
  <c r="G1224" i="23"/>
  <c r="H1224" i="23"/>
  <c r="G1237" i="23"/>
  <c r="H1237" i="23"/>
  <c r="G1300" i="23"/>
  <c r="H1300" i="23"/>
  <c r="G1339" i="23"/>
  <c r="H1339" i="23"/>
  <c r="G1467" i="23"/>
  <c r="H1467" i="23"/>
  <c r="G1506" i="23"/>
  <c r="H1506" i="23"/>
  <c r="G1519" i="23"/>
  <c r="H1519" i="23"/>
  <c r="G1532" i="23"/>
  <c r="H1532" i="23"/>
  <c r="G1879" i="23"/>
  <c r="H1879" i="23"/>
  <c r="G90" i="23"/>
  <c r="H90" i="23"/>
  <c r="G103" i="23"/>
  <c r="H103" i="23"/>
  <c r="G128" i="23"/>
  <c r="H128" i="23"/>
  <c r="G178" i="23"/>
  <c r="H178" i="23"/>
  <c r="G242" i="23"/>
  <c r="H242" i="23"/>
  <c r="G383" i="23"/>
  <c r="H383" i="23"/>
  <c r="G460" i="23"/>
  <c r="H460" i="23"/>
  <c r="G472" i="23"/>
  <c r="H472" i="23"/>
  <c r="G485" i="23"/>
  <c r="H485" i="23"/>
  <c r="G497" i="23"/>
  <c r="H497" i="23"/>
  <c r="G536" i="23"/>
  <c r="H536" i="23"/>
  <c r="G548" i="23"/>
  <c r="H548" i="23"/>
  <c r="G561" i="23"/>
  <c r="H561" i="23"/>
  <c r="G753" i="23"/>
  <c r="H753" i="23"/>
  <c r="G766" i="23"/>
  <c r="H766" i="23"/>
  <c r="G869" i="23"/>
  <c r="H869" i="23"/>
  <c r="G893" i="23"/>
  <c r="H893" i="23"/>
  <c r="G943" i="23"/>
  <c r="H943" i="23"/>
  <c r="G1058" i="23"/>
  <c r="H1058" i="23"/>
  <c r="G1173" i="23"/>
  <c r="H1173" i="23"/>
  <c r="G1225" i="23"/>
  <c r="H1225" i="23"/>
  <c r="G1301" i="23"/>
  <c r="H1301" i="23"/>
  <c r="G1340" i="23"/>
  <c r="H1340" i="23"/>
  <c r="G1468" i="23"/>
  <c r="H1468" i="23"/>
  <c r="G1507" i="23"/>
  <c r="H1507" i="23"/>
  <c r="G1520" i="23"/>
  <c r="H1520" i="23"/>
  <c r="G1533" i="23"/>
  <c r="H1533" i="23"/>
  <c r="G1763" i="23"/>
  <c r="H1763" i="23"/>
  <c r="G1776" i="23"/>
  <c r="H1776" i="23"/>
  <c r="G1880" i="23"/>
  <c r="H1880" i="23"/>
  <c r="G91" i="23"/>
  <c r="H91" i="23"/>
  <c r="G104" i="23"/>
  <c r="H104" i="23"/>
  <c r="G129" i="23"/>
  <c r="H129" i="23"/>
  <c r="G179" i="23"/>
  <c r="H179" i="23"/>
  <c r="G243" i="23"/>
  <c r="H243" i="23"/>
  <c r="G384" i="23"/>
  <c r="H384" i="23"/>
  <c r="G461" i="23"/>
  <c r="H461" i="23"/>
  <c r="G473" i="23"/>
  <c r="H473" i="23"/>
  <c r="G486" i="23"/>
  <c r="H486" i="23"/>
  <c r="G498" i="23"/>
  <c r="H498" i="23"/>
  <c r="G537" i="23"/>
  <c r="H537" i="23"/>
  <c r="G549" i="23"/>
  <c r="H549" i="23"/>
  <c r="G754" i="23"/>
  <c r="H754" i="23"/>
  <c r="G767" i="23"/>
  <c r="H767" i="23"/>
  <c r="G870" i="23"/>
  <c r="H870" i="23"/>
  <c r="G894" i="23"/>
  <c r="H894" i="23"/>
  <c r="G944" i="23"/>
  <c r="H944" i="23"/>
  <c r="G1059" i="23"/>
  <c r="H1059" i="23"/>
  <c r="G1174" i="23"/>
  <c r="H1174" i="23"/>
  <c r="G1226" i="23"/>
  <c r="H1226" i="23"/>
  <c r="G1302" i="23"/>
  <c r="H1302" i="23"/>
  <c r="G1341" i="23"/>
  <c r="H1341" i="23"/>
  <c r="G1469" i="23"/>
  <c r="H1469" i="23"/>
  <c r="G1508" i="23"/>
  <c r="H1508" i="23"/>
  <c r="G1521" i="23"/>
  <c r="H1521" i="23"/>
  <c r="G1534" i="23"/>
  <c r="H1534" i="23"/>
  <c r="G1764" i="23"/>
  <c r="H1764" i="23"/>
  <c r="G1777" i="23"/>
  <c r="H1777" i="23"/>
  <c r="G1881" i="23"/>
  <c r="H1881" i="23"/>
  <c r="G92" i="23"/>
  <c r="H92" i="23"/>
  <c r="G105" i="23"/>
  <c r="H105" i="23"/>
  <c r="G130" i="23"/>
  <c r="H130" i="23"/>
  <c r="G180" i="23"/>
  <c r="H180" i="23"/>
  <c r="G244" i="23"/>
  <c r="H244" i="23"/>
  <c r="G385" i="23"/>
  <c r="H385" i="23"/>
  <c r="G450" i="23"/>
  <c r="H450" i="23"/>
  <c r="G462" i="23"/>
  <c r="H462" i="23"/>
  <c r="G474" i="23"/>
  <c r="H474" i="23"/>
  <c r="G487" i="23"/>
  <c r="H487" i="23"/>
  <c r="G499" i="23"/>
  <c r="H499" i="23"/>
  <c r="G525" i="23"/>
  <c r="H525" i="23"/>
  <c r="G538" i="23"/>
  <c r="H538" i="23"/>
  <c r="G550" i="23"/>
  <c r="H550" i="23"/>
  <c r="G755" i="23"/>
  <c r="H755" i="23"/>
  <c r="G871" i="23"/>
  <c r="H871" i="23"/>
  <c r="G895" i="23"/>
  <c r="H895" i="23"/>
  <c r="G945" i="23"/>
  <c r="H945" i="23"/>
  <c r="G1060" i="23"/>
  <c r="H1060" i="23"/>
  <c r="G1175" i="23"/>
  <c r="H1175" i="23"/>
  <c r="G1227" i="23"/>
  <c r="H1227" i="23"/>
  <c r="G1303" i="23"/>
  <c r="H1303" i="23"/>
  <c r="G1342" i="23"/>
  <c r="H1342" i="23"/>
  <c r="G1470" i="23"/>
  <c r="H1470" i="23"/>
  <c r="G1509" i="23"/>
  <c r="H1509" i="23"/>
  <c r="G1522" i="23"/>
  <c r="H1522" i="23"/>
  <c r="G1535" i="23"/>
  <c r="H1535" i="23"/>
  <c r="G1765" i="23"/>
  <c r="H1765" i="23"/>
  <c r="G1778" i="23"/>
  <c r="H1778" i="23"/>
  <c r="G1882" i="23"/>
  <c r="H1882" i="23"/>
  <c r="G93" i="23"/>
  <c r="H93" i="23"/>
  <c r="G106" i="23"/>
  <c r="H106" i="23"/>
  <c r="G181" i="23"/>
  <c r="H181" i="23"/>
  <c r="G245" i="23"/>
  <c r="H245" i="23"/>
  <c r="G386" i="23"/>
  <c r="H386" i="23"/>
  <c r="G451" i="23"/>
  <c r="H451" i="23"/>
  <c r="G463" i="23"/>
  <c r="H463" i="23"/>
  <c r="G475" i="23"/>
  <c r="H475" i="23"/>
  <c r="G488" i="23"/>
  <c r="H488" i="23"/>
  <c r="G500" i="23"/>
  <c r="H500" i="23"/>
  <c r="G526" i="23"/>
  <c r="H526" i="23"/>
  <c r="G539" i="23"/>
  <c r="H539" i="23"/>
  <c r="G551" i="23"/>
  <c r="H551" i="23"/>
  <c r="G756" i="23"/>
  <c r="H756" i="23"/>
  <c r="G872" i="23"/>
  <c r="H872" i="23"/>
  <c r="G896" i="23"/>
  <c r="H896" i="23"/>
  <c r="G946" i="23"/>
  <c r="H946" i="23"/>
  <c r="G1049" i="23"/>
  <c r="H1049" i="23"/>
  <c r="G1061" i="23"/>
  <c r="H1061" i="23"/>
  <c r="G1163" i="23"/>
  <c r="H1163" i="23"/>
  <c r="G1176" i="23"/>
  <c r="H1176" i="23"/>
  <c r="G1228" i="23"/>
  <c r="H1228" i="23"/>
  <c r="G1304" i="23"/>
  <c r="H1304" i="23"/>
  <c r="G1343" i="23"/>
  <c r="H1343" i="23"/>
  <c r="G1471" i="23"/>
  <c r="H1471" i="23"/>
  <c r="G1510" i="23"/>
  <c r="H1510" i="23"/>
  <c r="G1523" i="23"/>
  <c r="H1523" i="23"/>
  <c r="G1536" i="23"/>
  <c r="H1536" i="23"/>
  <c r="G1766" i="23"/>
  <c r="H1766" i="23"/>
  <c r="G1779" i="23"/>
  <c r="H1779" i="23"/>
  <c r="G1883" i="23"/>
  <c r="H1883" i="23"/>
  <c r="G94" i="23"/>
  <c r="H94" i="23"/>
  <c r="G107" i="23"/>
  <c r="H107" i="23"/>
  <c r="G182" i="23"/>
  <c r="H182" i="23"/>
  <c r="G246" i="23"/>
  <c r="H246" i="23"/>
  <c r="G387" i="23"/>
  <c r="H387" i="23"/>
  <c r="G452" i="23"/>
  <c r="H452" i="23"/>
  <c r="G464" i="23"/>
  <c r="H464" i="23"/>
  <c r="G476" i="23"/>
  <c r="H476" i="23"/>
  <c r="G489" i="23"/>
  <c r="H489" i="23"/>
  <c r="G501" i="23"/>
  <c r="H501" i="23"/>
  <c r="G527" i="23"/>
  <c r="H527" i="23"/>
  <c r="G540" i="23"/>
  <c r="H540" i="23"/>
  <c r="G552" i="23"/>
  <c r="H552" i="23"/>
  <c r="G757" i="23"/>
  <c r="H757" i="23"/>
  <c r="G873" i="23"/>
  <c r="H873" i="23"/>
  <c r="G897" i="23"/>
  <c r="H897" i="23"/>
  <c r="G947" i="23"/>
  <c r="H947" i="23"/>
  <c r="G1050" i="23"/>
  <c r="H1050" i="23"/>
  <c r="G1062" i="23"/>
  <c r="H1062" i="23"/>
  <c r="G1164" i="23"/>
  <c r="H1164" i="23"/>
  <c r="G1177" i="23"/>
  <c r="H1177" i="23"/>
  <c r="G1229" i="23"/>
  <c r="H1229" i="23"/>
  <c r="G1305" i="23"/>
  <c r="H1305" i="23"/>
  <c r="G1331" i="23"/>
  <c r="H1331" i="23"/>
  <c r="G1344" i="23"/>
  <c r="H1344" i="23"/>
  <c r="G1472" i="23"/>
  <c r="H1472" i="23"/>
  <c r="G1511" i="23"/>
  <c r="H1511" i="23"/>
  <c r="G1524" i="23"/>
  <c r="H1524" i="23"/>
  <c r="G1767" i="23"/>
  <c r="H1767" i="23"/>
  <c r="G1780" i="23"/>
  <c r="H1780" i="23"/>
  <c r="G1884" i="23"/>
  <c r="H1884" i="23"/>
  <c r="G95" i="23"/>
  <c r="H95" i="23"/>
  <c r="G108" i="23"/>
  <c r="H108" i="23"/>
  <c r="G183" i="23"/>
  <c r="H183" i="23"/>
  <c r="G247" i="23"/>
  <c r="H247" i="23"/>
  <c r="G388" i="23"/>
  <c r="H388" i="23"/>
  <c r="G453" i="23"/>
  <c r="H453" i="23"/>
  <c r="G465" i="23"/>
  <c r="H465" i="23"/>
  <c r="G477" i="23"/>
  <c r="H477" i="23"/>
  <c r="G490" i="23"/>
  <c r="H490" i="23"/>
  <c r="G502" i="23"/>
  <c r="H502" i="23"/>
  <c r="G528" i="23"/>
  <c r="H528" i="23"/>
  <c r="G541" i="23"/>
  <c r="H541" i="23"/>
  <c r="G553" i="23"/>
  <c r="H553" i="23"/>
  <c r="G758" i="23"/>
  <c r="H758" i="23"/>
  <c r="G874" i="23"/>
  <c r="H874" i="23"/>
  <c r="G898" i="23"/>
  <c r="H898" i="23"/>
  <c r="G948" i="23"/>
  <c r="H948" i="23"/>
  <c r="G974" i="23"/>
  <c r="H974" i="23"/>
  <c r="G1051" i="23"/>
  <c r="H1051" i="23"/>
  <c r="G1063" i="23"/>
  <c r="H1063" i="23"/>
  <c r="G1165" i="23"/>
  <c r="H1165" i="23"/>
  <c r="G1178" i="23"/>
  <c r="H1178" i="23"/>
  <c r="G1230" i="23"/>
  <c r="H1230" i="23"/>
  <c r="G1294" i="23"/>
  <c r="H1294" i="23"/>
  <c r="G1306" i="23"/>
  <c r="H1306" i="23"/>
  <c r="G1332" i="23"/>
  <c r="H1332" i="23"/>
  <c r="G1345" i="23"/>
  <c r="H1345" i="23"/>
  <c r="G1473" i="23"/>
  <c r="H1473" i="23"/>
  <c r="G1499" i="23"/>
  <c r="H1499" i="23"/>
  <c r="G1512" i="23"/>
  <c r="H1512" i="23"/>
  <c r="G1525" i="23"/>
  <c r="H1525" i="23"/>
  <c r="G1768" i="23"/>
  <c r="H1768" i="23"/>
  <c r="G1885" i="23"/>
  <c r="H1885" i="23"/>
  <c r="G96" i="23"/>
  <c r="H96" i="23"/>
  <c r="G109" i="23"/>
  <c r="H109" i="23"/>
  <c r="G184" i="23"/>
  <c r="H184" i="23"/>
  <c r="G248" i="23"/>
  <c r="H248" i="23"/>
  <c r="G389" i="23"/>
  <c r="H389" i="23"/>
  <c r="G454" i="23"/>
  <c r="H454" i="23"/>
  <c r="G466" i="23"/>
  <c r="H466" i="23"/>
  <c r="G478" i="23"/>
  <c r="H478" i="23"/>
  <c r="G491" i="23"/>
  <c r="H491" i="23"/>
  <c r="G503" i="23"/>
  <c r="H503" i="23"/>
  <c r="G529" i="23"/>
  <c r="H529" i="23"/>
  <c r="G542" i="23"/>
  <c r="H542" i="23"/>
  <c r="G554" i="23"/>
  <c r="H554" i="23"/>
  <c r="G759" i="23"/>
  <c r="H759" i="23"/>
  <c r="G862" i="23"/>
  <c r="H862" i="23"/>
  <c r="G875" i="23"/>
  <c r="H875" i="23"/>
  <c r="G899" i="23"/>
  <c r="H899" i="23"/>
  <c r="G937" i="23"/>
  <c r="H937" i="23"/>
  <c r="G949" i="23"/>
  <c r="H949" i="23"/>
  <c r="G975" i="23"/>
  <c r="H975" i="23"/>
  <c r="G1052" i="23"/>
  <c r="H1052" i="23"/>
  <c r="G1064" i="23"/>
  <c r="H1064" i="23"/>
  <c r="G1166" i="23"/>
  <c r="H1166" i="23"/>
  <c r="G1179" i="23"/>
  <c r="H1179" i="23"/>
  <c r="G1231" i="23"/>
  <c r="H1231" i="23"/>
  <c r="G1295" i="23"/>
  <c r="H1295" i="23"/>
  <c r="G1307" i="23"/>
  <c r="H1307" i="23"/>
  <c r="G1333" i="23"/>
  <c r="H1333" i="23"/>
  <c r="G1346" i="23"/>
  <c r="H1346" i="23"/>
  <c r="G1474" i="23"/>
  <c r="H1474" i="23"/>
  <c r="G1500" i="23"/>
  <c r="H1500" i="23"/>
  <c r="G1513" i="23"/>
  <c r="H1513" i="23"/>
  <c r="G1526" i="23"/>
  <c r="H1526" i="23"/>
  <c r="G1769" i="23"/>
  <c r="H1769" i="23"/>
  <c r="G1886" i="23"/>
  <c r="H1886" i="23"/>
  <c r="G99" i="23"/>
  <c r="H99" i="23"/>
  <c r="G112" i="23"/>
  <c r="H112" i="23"/>
  <c r="G251" i="23"/>
  <c r="H251" i="23"/>
  <c r="G392" i="23"/>
  <c r="H392" i="23"/>
  <c r="G457" i="23"/>
  <c r="H457" i="23"/>
  <c r="G469" i="23"/>
  <c r="H469" i="23"/>
  <c r="G481" i="23"/>
  <c r="H481" i="23"/>
  <c r="G494" i="23"/>
  <c r="H494" i="23"/>
  <c r="G532" i="23"/>
  <c r="H532" i="23"/>
  <c r="G545" i="23"/>
  <c r="H545" i="23"/>
  <c r="G557" i="23"/>
  <c r="H557" i="23"/>
  <c r="G583" i="23"/>
  <c r="H583" i="23"/>
  <c r="G749" i="23"/>
  <c r="H749" i="23"/>
  <c r="G762" i="23"/>
  <c r="H762" i="23"/>
  <c r="G865" i="23"/>
  <c r="H865" i="23"/>
  <c r="G878" i="23"/>
  <c r="H878" i="23"/>
  <c r="G902" i="23"/>
  <c r="H902" i="23"/>
  <c r="G940" i="23"/>
  <c r="H940" i="23"/>
  <c r="G952" i="23"/>
  <c r="H952" i="23"/>
  <c r="G978" i="23"/>
  <c r="H978" i="23"/>
  <c r="G1055" i="23"/>
  <c r="H1055" i="23"/>
  <c r="G1067" i="23"/>
  <c r="H1067" i="23"/>
  <c r="G1169" i="23"/>
  <c r="H1169" i="23"/>
  <c r="G1221" i="23"/>
  <c r="H1221" i="23"/>
  <c r="G1234" i="23"/>
  <c r="H1234" i="23"/>
  <c r="G1298" i="23"/>
  <c r="H1298" i="23"/>
  <c r="G1310" i="23"/>
  <c r="H1310" i="23"/>
  <c r="G1336" i="23"/>
  <c r="H1336" i="23"/>
  <c r="G1349" i="23"/>
  <c r="H1349" i="23"/>
  <c r="G1477" i="23"/>
  <c r="H1477" i="23"/>
  <c r="G1503" i="23"/>
  <c r="H1503" i="23"/>
  <c r="G1516" i="23"/>
  <c r="H1516" i="23"/>
  <c r="G1529" i="23"/>
  <c r="H1529" i="23"/>
  <c r="G1772" i="23"/>
  <c r="H1772" i="23"/>
  <c r="G1889" i="23"/>
  <c r="H1889" i="23"/>
  <c r="G100" i="23"/>
  <c r="H100" i="23"/>
  <c r="G113" i="23"/>
  <c r="H113" i="23"/>
  <c r="G252" i="23"/>
  <c r="H252" i="23"/>
  <c r="G393" i="23"/>
  <c r="H393" i="23"/>
  <c r="G458" i="23"/>
  <c r="H458" i="23"/>
  <c r="G470" i="23"/>
  <c r="H470" i="23"/>
  <c r="G482" i="23"/>
  <c r="H482" i="23"/>
  <c r="G495" i="23"/>
  <c r="H495" i="23"/>
  <c r="G533" i="23"/>
  <c r="H533" i="23"/>
  <c r="G546" i="23"/>
  <c r="H546" i="23"/>
  <c r="G558" i="23"/>
  <c r="H558" i="23"/>
  <c r="G584" i="23"/>
  <c r="H584" i="23"/>
  <c r="G750" i="23"/>
  <c r="H750" i="23"/>
  <c r="G763" i="23"/>
  <c r="H763" i="23"/>
  <c r="G866" i="23"/>
  <c r="H866" i="23"/>
  <c r="G879" i="23"/>
  <c r="H879" i="23"/>
  <c r="G903" i="23"/>
  <c r="H903" i="23"/>
  <c r="G941" i="23"/>
  <c r="H941" i="23"/>
  <c r="G953" i="23"/>
  <c r="H953" i="23"/>
  <c r="G979" i="23"/>
  <c r="H979" i="23"/>
  <c r="G1056" i="23"/>
  <c r="H1056" i="23"/>
  <c r="G1170" i="23"/>
  <c r="H1170" i="23"/>
  <c r="G1222" i="23"/>
  <c r="H1222" i="23"/>
  <c r="G1235" i="23"/>
  <c r="H1235" i="23"/>
  <c r="G1299" i="23"/>
  <c r="H1299" i="23"/>
  <c r="G1311" i="23"/>
  <c r="H1311" i="23"/>
  <c r="G1337" i="23"/>
  <c r="H1337" i="23"/>
  <c r="G1478" i="23"/>
  <c r="H1478" i="23"/>
  <c r="G1504" i="23"/>
  <c r="H1504" i="23"/>
  <c r="G1517" i="23"/>
  <c r="H1517" i="23"/>
  <c r="G1530" i="23"/>
  <c r="H1530" i="23"/>
  <c r="G1773" i="23"/>
  <c r="H1773" i="23"/>
  <c r="G1890" i="23"/>
  <c r="H1890" i="23"/>
  <c r="G101" i="23"/>
  <c r="H101" i="23"/>
  <c r="G253" i="23"/>
  <c r="H253" i="23"/>
  <c r="G394" i="23"/>
  <c r="H394" i="23"/>
  <c r="G483" i="23"/>
  <c r="H483" i="23"/>
  <c r="G534" i="23"/>
  <c r="H534" i="23"/>
  <c r="G559" i="23"/>
  <c r="H559" i="23"/>
  <c r="G585" i="23"/>
  <c r="H585" i="23"/>
  <c r="G751" i="23"/>
  <c r="H751" i="23"/>
  <c r="G764" i="23"/>
  <c r="H764" i="23"/>
  <c r="G867" i="23"/>
  <c r="H867" i="23"/>
  <c r="G904" i="23"/>
  <c r="H904" i="23"/>
  <c r="G954" i="23"/>
  <c r="H954" i="23"/>
  <c r="G980" i="23"/>
  <c r="H980" i="23"/>
  <c r="G1171" i="23"/>
  <c r="H1171" i="23"/>
  <c r="G1223" i="23"/>
  <c r="H1223" i="23"/>
  <c r="G1236" i="23"/>
  <c r="H1236" i="23"/>
  <c r="G1338" i="23"/>
  <c r="H1338" i="23"/>
  <c r="G1479" i="23"/>
  <c r="H1479" i="23"/>
  <c r="G1505" i="23"/>
  <c r="H1505" i="23"/>
  <c r="G1518" i="23"/>
  <c r="H1518" i="23"/>
  <c r="G1531" i="23"/>
  <c r="H1531" i="23"/>
  <c r="G1774" i="23"/>
  <c r="H1774" i="23"/>
  <c r="G1891" i="23"/>
  <c r="H1891" i="23"/>
  <c r="G115" i="23"/>
  <c r="H115" i="23"/>
  <c r="G116" i="23"/>
  <c r="H116" i="23"/>
  <c r="G118" i="23"/>
  <c r="H118" i="23"/>
  <c r="G119" i="23"/>
  <c r="H119" i="23"/>
  <c r="G120" i="23"/>
  <c r="H120" i="23"/>
  <c r="G121" i="23"/>
  <c r="H121" i="23"/>
  <c r="G122" i="23"/>
  <c r="H122" i="23"/>
  <c r="G123" i="23"/>
  <c r="H123" i="23"/>
  <c r="G124" i="23"/>
  <c r="H124" i="23"/>
  <c r="G125" i="23"/>
  <c r="H125" i="23"/>
  <c r="G126" i="23"/>
  <c r="H126" i="23"/>
  <c r="G168" i="23"/>
  <c r="H168" i="23"/>
  <c r="G169" i="23"/>
  <c r="H169" i="23"/>
  <c r="G170" i="23"/>
  <c r="H170" i="23"/>
  <c r="G173" i="23"/>
  <c r="H173" i="23"/>
  <c r="G174" i="23"/>
  <c r="H174" i="23"/>
  <c r="G175" i="23"/>
  <c r="H175" i="23"/>
  <c r="G176" i="23"/>
  <c r="H176" i="23"/>
  <c r="G254" i="23"/>
  <c r="H254" i="23"/>
  <c r="G255" i="23"/>
  <c r="H255" i="23"/>
  <c r="G256" i="23"/>
  <c r="H256" i="23"/>
  <c r="G257" i="23"/>
  <c r="H257" i="23"/>
  <c r="G258" i="23"/>
  <c r="H258" i="23"/>
  <c r="G259" i="23"/>
  <c r="H259" i="23"/>
  <c r="G398" i="23"/>
  <c r="H398" i="23"/>
  <c r="G399" i="23"/>
  <c r="H399" i="23"/>
  <c r="G400" i="23"/>
  <c r="H400" i="23"/>
  <c r="G401" i="23"/>
  <c r="H401" i="23"/>
  <c r="G402" i="23"/>
  <c r="H402" i="23"/>
  <c r="G403" i="23"/>
  <c r="H403" i="23"/>
  <c r="G404" i="23"/>
  <c r="H404" i="23"/>
  <c r="G405" i="23"/>
  <c r="H405" i="23"/>
  <c r="G406" i="23"/>
  <c r="H406" i="23"/>
  <c r="G407" i="23"/>
  <c r="H407" i="23"/>
  <c r="G410" i="23"/>
  <c r="H410" i="23"/>
  <c r="G411" i="23"/>
  <c r="H411" i="23"/>
  <c r="G586" i="23"/>
  <c r="H586" i="23"/>
  <c r="G587" i="23"/>
  <c r="H587" i="23"/>
  <c r="G604" i="23"/>
  <c r="H604" i="23"/>
  <c r="G605" i="23"/>
  <c r="H605" i="23"/>
  <c r="G606" i="23"/>
  <c r="H606" i="23"/>
  <c r="G607" i="23"/>
  <c r="H607" i="23"/>
  <c r="G608" i="23"/>
  <c r="H608" i="23"/>
  <c r="G609" i="23"/>
  <c r="H609" i="23"/>
  <c r="G610" i="23"/>
  <c r="H610" i="23"/>
  <c r="G611" i="23"/>
  <c r="H611" i="23"/>
  <c r="G612" i="23"/>
  <c r="H612" i="23"/>
  <c r="G613" i="23"/>
  <c r="H613" i="23"/>
  <c r="G616" i="23"/>
  <c r="H616" i="23"/>
  <c r="G617" i="23"/>
  <c r="H617" i="23"/>
  <c r="G882" i="23"/>
  <c r="H882" i="23"/>
  <c r="G883" i="23"/>
  <c r="H883" i="23"/>
  <c r="G885" i="23"/>
  <c r="H885" i="23"/>
  <c r="G886" i="23"/>
  <c r="H886" i="23"/>
  <c r="G887" i="23"/>
  <c r="H887" i="23"/>
  <c r="G888" i="23"/>
  <c r="H888" i="23"/>
  <c r="G889" i="23"/>
  <c r="H889" i="23"/>
  <c r="G890" i="23"/>
  <c r="H890" i="23"/>
  <c r="G891" i="23"/>
  <c r="H891" i="23"/>
  <c r="G905" i="23"/>
  <c r="H905" i="23"/>
  <c r="G906" i="23"/>
  <c r="H906" i="23"/>
  <c r="G907" i="23"/>
  <c r="H907" i="23"/>
  <c r="G908" i="23"/>
  <c r="H908" i="23"/>
  <c r="G909" i="23"/>
  <c r="H909" i="23"/>
  <c r="G912" i="23"/>
  <c r="H912" i="23"/>
  <c r="G913" i="23"/>
  <c r="H913" i="23"/>
  <c r="G981" i="23"/>
  <c r="H981" i="23"/>
  <c r="G982" i="23"/>
  <c r="H982" i="23"/>
  <c r="G983" i="23"/>
  <c r="H983" i="23"/>
  <c r="G986" i="23"/>
  <c r="H986" i="23"/>
  <c r="G987" i="23"/>
  <c r="H987" i="23"/>
  <c r="G989" i="23"/>
  <c r="H989" i="23"/>
  <c r="G990" i="23"/>
  <c r="H990" i="23"/>
  <c r="G991" i="23"/>
  <c r="H991" i="23"/>
  <c r="G992" i="23"/>
  <c r="H992" i="23"/>
  <c r="G1443" i="23"/>
  <c r="H1443" i="23"/>
  <c r="G1444" i="23"/>
  <c r="H1444" i="23"/>
  <c r="G1446" i="23"/>
  <c r="H1446" i="23"/>
  <c r="G1447" i="23"/>
  <c r="H1447" i="23"/>
  <c r="G1448" i="23"/>
  <c r="H1448" i="23"/>
  <c r="G1449" i="23"/>
  <c r="H1449" i="23"/>
  <c r="G1450" i="23"/>
  <c r="H1450" i="23"/>
  <c r="G1451" i="23"/>
  <c r="H1451" i="23"/>
  <c r="G1452" i="23"/>
  <c r="H1452" i="23"/>
  <c r="G1453" i="23"/>
  <c r="H1453" i="23"/>
  <c r="G1454" i="23"/>
  <c r="H1454" i="23"/>
  <c r="G1455" i="23"/>
  <c r="H1455" i="23"/>
  <c r="G1458" i="23"/>
  <c r="H1458" i="23"/>
  <c r="G1459" i="23"/>
  <c r="H1459" i="23"/>
  <c r="G1461" i="23"/>
  <c r="H1461" i="23"/>
  <c r="G1462" i="23"/>
  <c r="H1462" i="23"/>
  <c r="G1463" i="23"/>
  <c r="H1463" i="23"/>
  <c r="G1464" i="23"/>
  <c r="H1464" i="23"/>
  <c r="G1465" i="23"/>
  <c r="H1465" i="23"/>
  <c r="G1466" i="23"/>
  <c r="H1466" i="23"/>
  <c r="G1876" i="23"/>
  <c r="H1876" i="23"/>
  <c r="G1877" i="23"/>
  <c r="H1877" i="23"/>
  <c r="G1878" i="23"/>
  <c r="H1878" i="23"/>
  <c r="G1893" i="23"/>
  <c r="H1893" i="23"/>
  <c r="G1892" i="23"/>
  <c r="H1892" i="23"/>
  <c r="G1480" i="23"/>
  <c r="H1480" i="23"/>
  <c r="G1460" i="23"/>
  <c r="H1460" i="23"/>
  <c r="G1457" i="23"/>
  <c r="H1457" i="23"/>
  <c r="G1456" i="23"/>
  <c r="H1456" i="23"/>
  <c r="G1445" i="23"/>
  <c r="H1445" i="23"/>
  <c r="G988" i="23"/>
  <c r="H988" i="23"/>
  <c r="G985" i="23"/>
  <c r="H985" i="23"/>
  <c r="G984" i="23"/>
  <c r="H984" i="23"/>
  <c r="G917" i="23"/>
  <c r="H917" i="23"/>
  <c r="G916" i="23"/>
  <c r="H916" i="23"/>
  <c r="G915" i="23"/>
  <c r="H915" i="23"/>
  <c r="G914" i="23"/>
  <c r="H914" i="23"/>
  <c r="G911" i="23"/>
  <c r="H911" i="23"/>
  <c r="G910" i="23"/>
  <c r="H910" i="23"/>
  <c r="G884" i="23"/>
  <c r="H884" i="23"/>
  <c r="G881" i="23"/>
  <c r="H881" i="23"/>
  <c r="G880" i="23"/>
  <c r="H880" i="23"/>
  <c r="G618" i="23"/>
  <c r="H618" i="23"/>
  <c r="G615" i="23"/>
  <c r="H615" i="23"/>
  <c r="G614" i="23"/>
  <c r="H614" i="23"/>
  <c r="G603" i="23"/>
  <c r="H603" i="23"/>
  <c r="G602" i="23"/>
  <c r="H602" i="23"/>
  <c r="G601" i="23"/>
  <c r="H601" i="23"/>
  <c r="G600" i="23"/>
  <c r="H600" i="23"/>
  <c r="G599" i="23"/>
  <c r="H599" i="23"/>
  <c r="G598" i="23"/>
  <c r="H598" i="23"/>
  <c r="G597" i="23"/>
  <c r="H597" i="23"/>
  <c r="G596" i="23"/>
  <c r="H596" i="23"/>
  <c r="G595" i="23"/>
  <c r="H595" i="23"/>
  <c r="G594" i="23"/>
  <c r="H594" i="23"/>
  <c r="G593" i="23"/>
  <c r="H593" i="23"/>
  <c r="G592" i="23"/>
  <c r="H592" i="23"/>
  <c r="G591" i="23"/>
  <c r="H591" i="23"/>
  <c r="G590" i="23"/>
  <c r="H590" i="23"/>
  <c r="G589" i="23"/>
  <c r="H589" i="23"/>
  <c r="G588" i="23"/>
  <c r="H588" i="23"/>
  <c r="G409" i="23"/>
  <c r="H409" i="23"/>
  <c r="G408" i="23"/>
  <c r="H408" i="23"/>
  <c r="G397" i="23"/>
  <c r="H397" i="23"/>
  <c r="G396" i="23"/>
  <c r="H396" i="23"/>
  <c r="G395" i="23"/>
  <c r="H395" i="23"/>
  <c r="G381" i="23"/>
  <c r="H381" i="23"/>
  <c r="G380" i="23"/>
  <c r="H380" i="23"/>
  <c r="G379" i="23"/>
  <c r="H379" i="23"/>
  <c r="G378" i="23"/>
  <c r="H378" i="23"/>
  <c r="G377" i="23"/>
  <c r="H377" i="23"/>
  <c r="G376" i="23"/>
  <c r="H376" i="23"/>
  <c r="G375" i="23"/>
  <c r="H375" i="23"/>
  <c r="G374" i="23"/>
  <c r="H374" i="23"/>
  <c r="G260" i="23"/>
  <c r="H260" i="23"/>
  <c r="G172" i="23"/>
  <c r="H172" i="23"/>
  <c r="G171" i="23"/>
  <c r="H171" i="23"/>
  <c r="G117" i="23"/>
  <c r="H117" i="23"/>
  <c r="G114" i="23"/>
  <c r="H114" i="23"/>
  <c r="G88" i="23"/>
  <c r="H88" i="23"/>
  <c r="G87" i="23"/>
  <c r="H87" i="23"/>
  <c r="G86" i="23"/>
  <c r="H86" i="23"/>
  <c r="G85" i="23"/>
  <c r="H85" i="23"/>
  <c r="G84" i="23"/>
  <c r="H84" i="23"/>
  <c r="G83" i="23"/>
  <c r="H83" i="23"/>
  <c r="G82" i="23"/>
  <c r="H82" i="23"/>
  <c r="G81" i="23"/>
  <c r="H81" i="23"/>
  <c r="G80" i="23"/>
  <c r="H80" i="23"/>
  <c r="G79" i="23"/>
  <c r="H79" i="23"/>
  <c r="G78" i="23"/>
  <c r="H78" i="23"/>
  <c r="G77" i="23"/>
  <c r="H77" i="23"/>
  <c r="G76" i="23"/>
  <c r="H76" i="23"/>
  <c r="H2" i="1"/>
  <c r="H5" i="1"/>
  <c r="H4" i="1"/>
  <c r="G2" i="1"/>
  <c r="B2" i="11"/>
  <c r="S117" i="22"/>
  <c r="R117" i="22"/>
  <c r="Q117" i="22"/>
  <c r="P117" i="22"/>
  <c r="O117" i="22"/>
  <c r="N117" i="22"/>
  <c r="M117" i="22"/>
  <c r="G117" i="22"/>
  <c r="L117" i="22"/>
  <c r="F117" i="22"/>
  <c r="K117" i="22"/>
  <c r="J117" i="22"/>
  <c r="H117" i="22"/>
  <c r="I117" i="22"/>
  <c r="C117" i="22"/>
  <c r="D117" i="22"/>
  <c r="E117" i="22"/>
  <c r="G2641" i="1"/>
  <c r="H2641" i="1"/>
  <c r="G2640" i="1"/>
  <c r="H2640" i="1"/>
  <c r="G2639" i="1"/>
  <c r="H2639" i="1"/>
  <c r="G2638" i="1"/>
  <c r="H2638" i="1"/>
  <c r="G2637" i="1"/>
  <c r="H2637" i="1"/>
  <c r="G2636" i="1"/>
  <c r="H2636" i="1"/>
  <c r="G2635" i="1"/>
  <c r="H2635" i="1"/>
  <c r="G2634" i="1"/>
  <c r="H2634" i="1"/>
  <c r="G2633" i="1"/>
  <c r="H2633" i="1"/>
  <c r="G2632" i="1"/>
  <c r="H2632" i="1"/>
  <c r="G2631" i="1"/>
  <c r="H2631" i="1"/>
  <c r="G2630" i="1"/>
  <c r="H2630" i="1"/>
  <c r="G2629" i="1"/>
  <c r="H2629" i="1"/>
  <c r="G2628" i="1"/>
  <c r="H2628" i="1"/>
  <c r="G2627" i="1"/>
  <c r="H2627" i="1"/>
  <c r="G2626" i="1"/>
  <c r="H2626" i="1"/>
  <c r="G2625" i="1"/>
  <c r="H2625" i="1"/>
  <c r="G2624" i="1"/>
  <c r="H2624" i="1"/>
  <c r="G2623" i="1"/>
  <c r="H2623" i="1"/>
  <c r="G2622" i="1"/>
  <c r="H2622" i="1"/>
  <c r="G2621" i="1"/>
  <c r="H2621" i="1"/>
  <c r="G2620" i="1"/>
  <c r="H2620" i="1"/>
  <c r="G2619" i="1"/>
  <c r="H2619" i="1"/>
  <c r="G2618" i="1"/>
  <c r="H2618" i="1"/>
  <c r="G2617" i="1"/>
  <c r="H2617" i="1"/>
  <c r="G2616" i="1"/>
  <c r="H2616" i="1"/>
  <c r="G2615" i="1"/>
  <c r="H2615" i="1"/>
  <c r="G2614" i="1"/>
  <c r="H2614" i="1"/>
  <c r="G2613" i="1"/>
  <c r="H2613" i="1"/>
  <c r="G2612" i="1"/>
  <c r="H2612" i="1"/>
  <c r="G2611" i="1"/>
  <c r="H2611" i="1"/>
  <c r="G2610" i="1"/>
  <c r="H2610" i="1"/>
  <c r="G2609" i="1"/>
  <c r="H2609" i="1"/>
  <c r="G2608" i="1"/>
  <c r="H2608" i="1"/>
  <c r="G2607" i="1"/>
  <c r="H2607" i="1"/>
  <c r="G2606" i="1"/>
  <c r="H2606" i="1"/>
  <c r="G2605" i="1"/>
  <c r="H2605" i="1"/>
  <c r="G2604" i="1"/>
  <c r="H2604" i="1"/>
  <c r="G2603" i="1"/>
  <c r="H2603" i="1"/>
  <c r="G2602" i="1"/>
  <c r="H2602" i="1"/>
  <c r="G2601" i="1"/>
  <c r="H2601" i="1"/>
  <c r="G2600" i="1"/>
  <c r="H2600" i="1"/>
  <c r="G2599" i="1"/>
  <c r="H2599" i="1"/>
  <c r="G2598" i="1"/>
  <c r="H2598" i="1"/>
  <c r="G2597" i="1"/>
  <c r="H2597" i="1"/>
  <c r="G2596" i="1"/>
  <c r="H2596" i="1"/>
  <c r="G2595" i="1"/>
  <c r="H2595" i="1"/>
  <c r="G2594" i="1"/>
  <c r="H2594" i="1"/>
  <c r="G2593" i="1"/>
  <c r="H2593" i="1"/>
  <c r="G2592" i="1"/>
  <c r="H2592" i="1"/>
  <c r="G2591" i="1"/>
  <c r="H2591" i="1"/>
  <c r="G2590" i="1"/>
  <c r="H2590" i="1"/>
  <c r="G2589" i="1"/>
  <c r="H2589" i="1"/>
  <c r="G2588" i="1"/>
  <c r="H2588" i="1"/>
  <c r="G2587" i="1"/>
  <c r="H2587" i="1"/>
  <c r="G2586" i="1"/>
  <c r="H2586" i="1"/>
  <c r="G2585" i="1"/>
  <c r="H2585" i="1"/>
  <c r="G2584" i="1"/>
  <c r="H2584" i="1"/>
  <c r="G2583" i="1"/>
  <c r="H2583" i="1"/>
  <c r="G2582" i="1"/>
  <c r="H2582" i="1"/>
  <c r="G2581" i="1"/>
  <c r="H2581" i="1"/>
  <c r="G2580" i="1"/>
  <c r="H2580" i="1"/>
  <c r="G2579" i="1"/>
  <c r="H2579" i="1"/>
  <c r="G2578" i="1"/>
  <c r="H2578" i="1"/>
  <c r="G2577" i="1"/>
  <c r="H2577" i="1"/>
  <c r="G2576" i="1"/>
  <c r="H2576" i="1"/>
  <c r="G2575" i="1"/>
  <c r="H2575" i="1"/>
  <c r="G2574" i="1"/>
  <c r="H2574" i="1"/>
  <c r="G2573" i="1"/>
  <c r="H2573" i="1"/>
  <c r="G2572" i="1"/>
  <c r="H2572" i="1"/>
  <c r="G2571" i="1"/>
  <c r="H2571" i="1"/>
  <c r="G2570" i="1"/>
  <c r="H2570" i="1"/>
  <c r="G2569" i="1"/>
  <c r="H2569" i="1"/>
  <c r="G2568" i="1"/>
  <c r="H2568" i="1"/>
  <c r="G2567" i="1"/>
  <c r="H2567" i="1"/>
  <c r="G2566" i="1"/>
  <c r="H2566" i="1"/>
  <c r="G2565" i="1"/>
  <c r="H2565" i="1"/>
  <c r="G2564" i="1"/>
  <c r="H2564" i="1"/>
  <c r="G2563" i="1"/>
  <c r="H2563" i="1"/>
  <c r="G2562" i="1"/>
  <c r="H2562" i="1"/>
  <c r="G2561" i="1"/>
  <c r="H2561" i="1"/>
  <c r="G2560" i="1"/>
  <c r="H2560" i="1"/>
  <c r="G2559" i="1"/>
  <c r="H2559" i="1"/>
  <c r="G2558" i="1"/>
  <c r="H2558" i="1"/>
  <c r="G2557" i="1"/>
  <c r="H2557" i="1"/>
  <c r="G2556" i="1"/>
  <c r="H2556" i="1"/>
  <c r="G2555" i="1"/>
  <c r="H2555" i="1"/>
  <c r="G2554" i="1"/>
  <c r="H2554" i="1"/>
  <c r="G2553" i="1"/>
  <c r="H2553" i="1"/>
  <c r="G2552" i="1"/>
  <c r="H2552" i="1"/>
  <c r="G2551" i="1"/>
  <c r="H2551" i="1"/>
  <c r="G2550" i="1"/>
  <c r="H2550" i="1"/>
  <c r="G2549" i="1"/>
  <c r="H2549" i="1"/>
  <c r="G2548" i="1"/>
  <c r="H2548" i="1"/>
  <c r="G2547" i="1"/>
  <c r="H2547" i="1"/>
  <c r="G2546" i="1"/>
  <c r="H2546" i="1"/>
  <c r="G2545" i="1"/>
  <c r="H2545" i="1"/>
  <c r="G2544" i="1"/>
  <c r="H2544" i="1"/>
  <c r="G2543" i="1"/>
  <c r="H2543" i="1"/>
  <c r="G2542" i="1"/>
  <c r="H2542" i="1"/>
  <c r="G2541" i="1"/>
  <c r="H2541" i="1"/>
  <c r="G2540" i="1"/>
  <c r="H2540" i="1"/>
  <c r="G2539" i="1"/>
  <c r="H2539" i="1"/>
  <c r="G2538" i="1"/>
  <c r="H2538" i="1"/>
  <c r="G2537" i="1"/>
  <c r="H2537" i="1"/>
  <c r="G2536" i="1"/>
  <c r="H2536" i="1"/>
  <c r="G2535" i="1"/>
  <c r="H2535" i="1"/>
  <c r="G2534" i="1"/>
  <c r="H2534" i="1"/>
  <c r="G2533" i="1"/>
  <c r="H2533" i="1"/>
  <c r="G2532" i="1"/>
  <c r="H2532" i="1"/>
  <c r="G2531" i="1"/>
  <c r="H2531" i="1"/>
  <c r="G2530" i="1"/>
  <c r="H2530" i="1"/>
  <c r="G2529" i="1"/>
  <c r="H2529" i="1"/>
  <c r="G2528" i="1"/>
  <c r="H2528" i="1"/>
  <c r="G2527" i="1"/>
  <c r="H2527" i="1"/>
  <c r="G2526" i="1"/>
  <c r="H2526" i="1"/>
  <c r="G2525" i="1"/>
  <c r="H2525" i="1"/>
  <c r="G2524" i="1"/>
  <c r="H2524" i="1"/>
  <c r="G2523" i="1"/>
  <c r="H2523" i="1"/>
  <c r="G2522" i="1"/>
  <c r="H2522" i="1"/>
  <c r="G2521" i="1"/>
  <c r="H2521" i="1"/>
  <c r="G2520" i="1"/>
  <c r="H2520" i="1"/>
  <c r="G2519" i="1"/>
  <c r="H2519" i="1"/>
  <c r="G2518" i="1"/>
  <c r="H2518" i="1"/>
  <c r="G2517" i="1"/>
  <c r="H2517" i="1"/>
  <c r="G2516" i="1"/>
  <c r="H2516" i="1"/>
  <c r="G2515" i="1"/>
  <c r="H2515" i="1"/>
  <c r="G2514" i="1"/>
  <c r="H2514" i="1"/>
  <c r="G2513" i="1"/>
  <c r="H2513" i="1"/>
  <c r="G2512" i="1"/>
  <c r="H2512" i="1"/>
  <c r="G2511" i="1"/>
  <c r="H2511" i="1"/>
  <c r="G2510" i="1"/>
  <c r="H2510" i="1"/>
  <c r="G2509" i="1"/>
  <c r="H2509" i="1"/>
  <c r="G2508" i="1"/>
  <c r="H2508" i="1"/>
  <c r="G2507" i="1"/>
  <c r="H2507" i="1"/>
  <c r="G2506" i="1"/>
  <c r="H2506" i="1"/>
  <c r="G2505" i="1"/>
  <c r="H2505" i="1"/>
  <c r="G2504" i="1"/>
  <c r="H2504" i="1"/>
  <c r="G2503" i="1"/>
  <c r="H2503" i="1"/>
  <c r="G2502" i="1"/>
  <c r="H2502" i="1"/>
  <c r="G2501" i="1"/>
  <c r="H2501" i="1"/>
  <c r="G2500" i="1"/>
  <c r="H2500" i="1"/>
  <c r="G2499" i="1"/>
  <c r="H2499" i="1"/>
  <c r="G2498" i="1"/>
  <c r="H2498" i="1"/>
  <c r="G2497" i="1"/>
  <c r="H2497" i="1"/>
  <c r="G2496" i="1"/>
  <c r="H2496" i="1"/>
  <c r="G2495" i="1"/>
  <c r="H2495" i="1"/>
  <c r="G2494" i="1"/>
  <c r="H2494" i="1"/>
  <c r="G2493" i="1"/>
  <c r="H2493" i="1"/>
  <c r="G2492" i="1"/>
  <c r="H2492" i="1"/>
  <c r="G2491" i="1"/>
  <c r="H2491" i="1"/>
  <c r="G2490" i="1"/>
  <c r="H2490" i="1"/>
  <c r="G2489" i="1"/>
  <c r="H2489" i="1"/>
  <c r="G2488" i="1"/>
  <c r="H2488" i="1"/>
  <c r="G2487" i="1"/>
  <c r="H2487" i="1"/>
  <c r="G2486" i="1"/>
  <c r="H2486" i="1"/>
  <c r="G2485" i="1"/>
  <c r="H2485" i="1"/>
  <c r="G2484" i="1"/>
  <c r="H2484" i="1"/>
  <c r="G2483" i="1"/>
  <c r="H2483" i="1"/>
  <c r="G2482" i="1"/>
  <c r="H2482" i="1"/>
  <c r="G2481" i="1"/>
  <c r="H2481" i="1"/>
  <c r="G2480" i="1"/>
  <c r="H2480" i="1"/>
  <c r="G2479" i="1"/>
  <c r="H2479" i="1"/>
  <c r="G2478" i="1"/>
  <c r="H2478" i="1"/>
  <c r="G2477" i="1"/>
  <c r="H2477" i="1"/>
  <c r="G2476" i="1"/>
  <c r="H2476" i="1"/>
  <c r="G2475" i="1"/>
  <c r="H2475" i="1"/>
  <c r="G2474" i="1"/>
  <c r="H2474" i="1"/>
  <c r="G2473" i="1"/>
  <c r="H2473" i="1"/>
  <c r="G2472" i="1"/>
  <c r="H2472" i="1"/>
  <c r="G2471" i="1"/>
  <c r="H2471" i="1"/>
  <c r="G2470" i="1"/>
  <c r="H2470" i="1"/>
  <c r="G2469" i="1"/>
  <c r="H2469" i="1"/>
  <c r="G2468" i="1"/>
  <c r="H2468" i="1"/>
  <c r="G2467" i="1"/>
  <c r="H2467" i="1"/>
  <c r="G2466" i="1"/>
  <c r="H2466" i="1"/>
  <c r="G2465" i="1"/>
  <c r="H2465" i="1"/>
  <c r="G2464" i="1"/>
  <c r="H2464" i="1"/>
  <c r="G2463" i="1"/>
  <c r="H2463" i="1"/>
  <c r="G2462" i="1"/>
  <c r="H2462" i="1"/>
  <c r="G2461" i="1"/>
  <c r="H2461" i="1"/>
  <c r="G2460" i="1"/>
  <c r="H2460" i="1"/>
  <c r="G2459" i="1"/>
  <c r="H2459" i="1"/>
  <c r="G2458" i="1"/>
  <c r="H2458" i="1"/>
  <c r="G2457" i="1"/>
  <c r="H2457" i="1"/>
  <c r="G2456" i="1"/>
  <c r="H2456" i="1"/>
  <c r="G2455" i="1"/>
  <c r="H2455" i="1"/>
  <c r="G2454" i="1"/>
  <c r="H2454" i="1"/>
  <c r="G2453" i="1"/>
  <c r="H2453" i="1"/>
  <c r="G2452" i="1"/>
  <c r="H2452" i="1"/>
  <c r="G2451" i="1"/>
  <c r="H2451" i="1"/>
  <c r="G2450" i="1"/>
  <c r="H2450" i="1"/>
  <c r="G2449" i="1"/>
  <c r="H2449" i="1"/>
  <c r="G2448" i="1"/>
  <c r="H2448" i="1"/>
  <c r="G2447" i="1"/>
  <c r="H2447" i="1"/>
  <c r="G2446" i="1"/>
  <c r="H2446" i="1"/>
  <c r="G2445" i="1"/>
  <c r="H2445" i="1"/>
  <c r="G2444" i="1"/>
  <c r="H2444" i="1"/>
  <c r="G2443" i="1"/>
  <c r="H2443" i="1"/>
  <c r="G2442" i="1"/>
  <c r="H2442" i="1"/>
  <c r="G2441" i="1"/>
  <c r="H2441" i="1"/>
  <c r="G2440" i="1"/>
  <c r="H2440" i="1"/>
  <c r="G2439" i="1"/>
  <c r="H2439" i="1"/>
  <c r="G2438" i="1"/>
  <c r="H2438" i="1"/>
  <c r="G2437" i="1"/>
  <c r="H2437" i="1"/>
  <c r="G2436" i="1"/>
  <c r="H2436" i="1"/>
  <c r="G2435" i="1"/>
  <c r="H2435" i="1"/>
  <c r="G2434" i="1"/>
  <c r="H2434" i="1"/>
  <c r="G2433" i="1"/>
  <c r="H2433" i="1"/>
  <c r="G2432" i="1"/>
  <c r="H2432" i="1"/>
  <c r="G2431" i="1"/>
  <c r="H2431" i="1"/>
  <c r="G2430" i="1"/>
  <c r="H2430" i="1"/>
  <c r="G2429" i="1"/>
  <c r="H2429" i="1"/>
  <c r="G2428" i="1"/>
  <c r="H2428" i="1"/>
  <c r="G2427" i="1"/>
  <c r="H2427" i="1"/>
  <c r="G2426" i="1"/>
  <c r="H2426" i="1"/>
  <c r="G2425" i="1"/>
  <c r="H2425" i="1"/>
  <c r="G2424" i="1"/>
  <c r="H2424" i="1"/>
  <c r="G2423" i="1"/>
  <c r="H2423" i="1"/>
  <c r="G2422" i="1"/>
  <c r="H2422" i="1"/>
  <c r="G2421" i="1"/>
  <c r="H2421" i="1"/>
  <c r="G2420" i="1"/>
  <c r="H2420" i="1"/>
  <c r="G2419" i="1"/>
  <c r="H2419" i="1"/>
  <c r="G2418" i="1"/>
  <c r="H2418" i="1"/>
  <c r="G2417" i="1"/>
  <c r="H2417" i="1"/>
  <c r="G2416" i="1"/>
  <c r="H2416" i="1"/>
  <c r="G2415" i="1"/>
  <c r="H2415" i="1"/>
  <c r="G2414" i="1"/>
  <c r="H2414" i="1"/>
  <c r="G2413" i="1"/>
  <c r="H2413" i="1"/>
  <c r="G2412" i="1"/>
  <c r="H2412" i="1"/>
  <c r="G2411" i="1"/>
  <c r="H2411" i="1"/>
  <c r="G2410" i="1"/>
  <c r="H2410" i="1"/>
  <c r="G2409" i="1"/>
  <c r="H2409" i="1"/>
  <c r="G2408" i="1"/>
  <c r="H2408" i="1"/>
  <c r="G2407" i="1"/>
  <c r="H2407" i="1"/>
  <c r="G2406" i="1"/>
  <c r="H2406" i="1"/>
  <c r="G2405" i="1"/>
  <c r="H2405" i="1"/>
  <c r="G2404" i="1"/>
  <c r="H2404" i="1"/>
  <c r="G2403" i="1"/>
  <c r="H2403" i="1"/>
  <c r="G2402" i="1"/>
  <c r="H2402" i="1"/>
  <c r="G2401" i="1"/>
  <c r="H2401" i="1"/>
  <c r="G2400" i="1"/>
  <c r="H2400" i="1"/>
  <c r="G2399" i="1"/>
  <c r="H2399" i="1"/>
  <c r="G2398" i="1"/>
  <c r="H2398" i="1"/>
  <c r="G2397" i="1"/>
  <c r="H2397" i="1"/>
  <c r="G2396" i="1"/>
  <c r="H2396" i="1"/>
  <c r="G2395" i="1"/>
  <c r="H2395" i="1"/>
  <c r="G2394" i="1"/>
  <c r="H2394" i="1"/>
  <c r="G2393" i="1"/>
  <c r="H2393" i="1"/>
  <c r="G2392" i="1"/>
  <c r="H2392" i="1"/>
  <c r="G2391" i="1"/>
  <c r="H2391" i="1"/>
  <c r="G2390" i="1"/>
  <c r="H2390" i="1"/>
  <c r="G2389" i="1"/>
  <c r="H2389" i="1"/>
  <c r="G2388" i="1"/>
  <c r="H2388" i="1"/>
  <c r="G2387" i="1"/>
  <c r="H2387" i="1"/>
  <c r="G2386" i="1"/>
  <c r="H2386" i="1"/>
  <c r="G2385" i="1"/>
  <c r="H2385" i="1"/>
  <c r="G2384" i="1"/>
  <c r="H2384" i="1"/>
  <c r="G2383" i="1"/>
  <c r="H2383" i="1"/>
  <c r="G2382" i="1"/>
  <c r="H2382" i="1"/>
  <c r="G2381" i="1"/>
  <c r="H2381" i="1"/>
  <c r="G2380" i="1"/>
  <c r="H2380" i="1"/>
  <c r="G2379" i="1"/>
  <c r="H2379" i="1"/>
  <c r="G2378" i="1"/>
  <c r="H2378" i="1"/>
  <c r="G2377" i="1"/>
  <c r="H2377" i="1"/>
  <c r="G2376" i="1"/>
  <c r="H2376" i="1"/>
  <c r="G2375" i="1"/>
  <c r="H2375" i="1"/>
  <c r="G2374" i="1"/>
  <c r="H2374" i="1"/>
  <c r="G2373" i="1"/>
  <c r="H2373" i="1"/>
  <c r="G2372" i="1"/>
  <c r="H2372" i="1"/>
  <c r="G2371" i="1"/>
  <c r="H2371" i="1"/>
  <c r="G2370" i="1"/>
  <c r="H2370" i="1"/>
  <c r="G2369" i="1"/>
  <c r="H2369" i="1"/>
  <c r="G2368" i="1"/>
  <c r="H2368" i="1"/>
  <c r="G2367" i="1"/>
  <c r="H2367" i="1"/>
  <c r="G2366" i="1"/>
  <c r="H2366" i="1"/>
  <c r="G2365" i="1"/>
  <c r="H2365" i="1"/>
  <c r="G2364" i="1"/>
  <c r="H2364" i="1"/>
  <c r="G2363" i="1"/>
  <c r="H2363" i="1"/>
  <c r="G2362" i="1"/>
  <c r="H2362" i="1"/>
  <c r="G2361" i="1"/>
  <c r="H2361" i="1"/>
  <c r="G2360" i="1"/>
  <c r="H2360" i="1"/>
  <c r="G2359" i="1"/>
  <c r="H2359" i="1"/>
  <c r="G2358" i="1"/>
  <c r="H2358" i="1"/>
  <c r="G2357" i="1"/>
  <c r="H2357" i="1"/>
  <c r="G2356" i="1"/>
  <c r="H2356" i="1"/>
  <c r="G2355" i="1"/>
  <c r="H2355" i="1"/>
  <c r="G2354" i="1"/>
  <c r="H2354" i="1"/>
  <c r="G2353" i="1"/>
  <c r="H2353" i="1"/>
  <c r="G2352" i="1"/>
  <c r="H2352" i="1"/>
  <c r="G2351" i="1"/>
  <c r="H2351" i="1"/>
  <c r="G2350" i="1"/>
  <c r="H2350" i="1"/>
  <c r="G2349" i="1"/>
  <c r="H2349" i="1"/>
  <c r="G2348" i="1"/>
  <c r="H2348" i="1"/>
  <c r="G2347" i="1"/>
  <c r="H2347" i="1"/>
  <c r="G2346" i="1"/>
  <c r="H2346" i="1"/>
  <c r="G2345" i="1"/>
  <c r="H2345" i="1"/>
  <c r="G2344" i="1"/>
  <c r="H2344" i="1"/>
  <c r="G2343" i="1"/>
  <c r="H2343" i="1"/>
  <c r="G2342" i="1"/>
  <c r="H2342" i="1"/>
  <c r="G2341" i="1"/>
  <c r="H2341" i="1"/>
  <c r="G2340" i="1"/>
  <c r="H2340" i="1"/>
  <c r="G2339" i="1"/>
  <c r="H2339" i="1"/>
  <c r="G2338" i="1"/>
  <c r="H2338" i="1"/>
  <c r="G2337" i="1"/>
  <c r="H2337" i="1"/>
  <c r="G2336" i="1"/>
  <c r="H2336" i="1"/>
  <c r="G2335" i="1"/>
  <c r="H2335" i="1"/>
  <c r="G2334" i="1"/>
  <c r="H2334" i="1"/>
  <c r="G2333" i="1"/>
  <c r="H2333" i="1"/>
  <c r="G2332" i="1"/>
  <c r="H2332" i="1"/>
  <c r="G2331" i="1"/>
  <c r="H2331" i="1"/>
  <c r="G2330" i="1"/>
  <c r="H2330" i="1"/>
  <c r="G2329" i="1"/>
  <c r="H2329" i="1"/>
  <c r="G2328" i="1"/>
  <c r="H2328" i="1"/>
  <c r="G2327" i="1"/>
  <c r="H2327" i="1"/>
  <c r="G2326" i="1"/>
  <c r="H2326" i="1"/>
  <c r="G2325" i="1"/>
  <c r="H2325" i="1"/>
  <c r="G2324" i="1"/>
  <c r="H2324" i="1"/>
  <c r="G2323" i="1"/>
  <c r="H2323" i="1"/>
  <c r="G2322" i="1"/>
  <c r="H2322" i="1"/>
  <c r="G2321" i="1"/>
  <c r="H2321" i="1"/>
  <c r="G2320" i="1"/>
  <c r="H2320" i="1"/>
  <c r="G2319" i="1"/>
  <c r="H2319" i="1"/>
  <c r="G2318" i="1"/>
  <c r="H2318" i="1"/>
  <c r="G2317" i="1"/>
  <c r="H2317" i="1"/>
  <c r="G2316" i="1"/>
  <c r="H2316" i="1"/>
  <c r="G2315" i="1"/>
  <c r="H2315" i="1"/>
  <c r="G2314" i="1"/>
  <c r="H2314" i="1"/>
  <c r="G2313" i="1"/>
  <c r="H2313" i="1"/>
  <c r="G2312" i="1"/>
  <c r="H2312" i="1"/>
  <c r="G2311" i="1"/>
  <c r="H2311" i="1"/>
  <c r="G2310" i="1"/>
  <c r="H2310" i="1"/>
  <c r="G2309" i="1"/>
  <c r="H2309" i="1"/>
  <c r="G2308" i="1"/>
  <c r="H2308" i="1"/>
  <c r="G2307" i="1"/>
  <c r="H2307" i="1"/>
  <c r="G2306" i="1"/>
  <c r="H2306" i="1"/>
  <c r="G2305" i="1"/>
  <c r="H2305" i="1"/>
  <c r="G2304" i="1"/>
  <c r="H2304" i="1"/>
  <c r="G2303" i="1"/>
  <c r="H2303" i="1"/>
  <c r="G2302" i="1"/>
  <c r="H2302" i="1"/>
  <c r="G2301" i="1"/>
  <c r="H2301" i="1"/>
  <c r="G2300" i="1"/>
  <c r="H2300" i="1"/>
  <c r="G2299" i="1"/>
  <c r="H2299" i="1"/>
  <c r="G2298" i="1"/>
  <c r="H2298" i="1"/>
  <c r="G2297" i="1"/>
  <c r="H2297" i="1"/>
  <c r="G2296" i="1"/>
  <c r="H2296" i="1"/>
  <c r="G2295" i="1"/>
  <c r="H2295" i="1"/>
  <c r="G2294" i="1"/>
  <c r="H2294" i="1"/>
  <c r="G2293" i="1"/>
  <c r="H2293" i="1"/>
  <c r="G2292" i="1"/>
  <c r="H2292" i="1"/>
  <c r="G2291" i="1"/>
  <c r="H2291" i="1"/>
  <c r="G2290" i="1"/>
  <c r="H2290" i="1"/>
  <c r="G2289" i="1"/>
  <c r="H2289" i="1"/>
  <c r="G2288" i="1"/>
  <c r="H2288" i="1"/>
  <c r="G2287" i="1"/>
  <c r="H2287" i="1"/>
  <c r="G2286" i="1"/>
  <c r="H2286" i="1"/>
  <c r="G2285" i="1"/>
  <c r="H2285" i="1"/>
  <c r="G2284" i="1"/>
  <c r="H2284" i="1"/>
  <c r="G2283" i="1"/>
  <c r="H2283" i="1"/>
  <c r="G2282" i="1"/>
  <c r="H2282" i="1"/>
  <c r="G2281" i="1"/>
  <c r="H2281" i="1"/>
  <c r="G2280" i="1"/>
  <c r="H2280" i="1"/>
  <c r="G2279" i="1"/>
  <c r="H2279" i="1"/>
  <c r="G2278" i="1"/>
  <c r="H2278" i="1"/>
  <c r="G2277" i="1"/>
  <c r="H2277" i="1"/>
  <c r="G2276" i="1"/>
  <c r="H2276" i="1"/>
  <c r="G2275" i="1"/>
  <c r="H2275" i="1"/>
  <c r="G2274" i="1"/>
  <c r="H2274" i="1"/>
  <c r="G2273" i="1"/>
  <c r="H2273" i="1"/>
  <c r="G2272" i="1"/>
  <c r="H2272" i="1"/>
  <c r="G2271" i="1"/>
  <c r="H2271" i="1"/>
  <c r="G2270" i="1"/>
  <c r="H2270" i="1"/>
  <c r="G2269" i="1"/>
  <c r="H2269" i="1"/>
  <c r="G2268" i="1"/>
  <c r="H2268" i="1"/>
  <c r="G2267" i="1"/>
  <c r="H2267" i="1"/>
  <c r="G2266" i="1"/>
  <c r="H2266" i="1"/>
  <c r="G2265" i="1"/>
  <c r="H2265" i="1"/>
  <c r="G2264" i="1"/>
  <c r="H2264" i="1"/>
  <c r="G2263" i="1"/>
  <c r="H2263" i="1"/>
  <c r="G2262" i="1"/>
  <c r="H2262" i="1"/>
  <c r="G2261" i="1"/>
  <c r="H2261" i="1"/>
  <c r="G2260" i="1"/>
  <c r="H2260" i="1"/>
  <c r="G2259" i="1"/>
  <c r="H2259" i="1"/>
  <c r="G2258" i="1"/>
  <c r="H2258" i="1"/>
  <c r="G2257" i="1"/>
  <c r="H2257" i="1"/>
  <c r="G2256" i="1"/>
  <c r="H2256" i="1"/>
  <c r="G2255" i="1"/>
  <c r="H2255" i="1"/>
  <c r="G2254" i="1"/>
  <c r="H2254" i="1"/>
  <c r="G2253" i="1"/>
  <c r="H2253" i="1"/>
  <c r="G2252" i="1"/>
  <c r="H2252" i="1"/>
  <c r="G2251" i="1"/>
  <c r="H2251" i="1"/>
  <c r="G2250" i="1"/>
  <c r="H2250" i="1"/>
  <c r="G2249" i="1"/>
  <c r="H2249" i="1"/>
  <c r="G2248" i="1"/>
  <c r="H2248" i="1"/>
  <c r="G2247" i="1"/>
  <c r="H2247" i="1"/>
  <c r="G2246" i="1"/>
  <c r="H2246" i="1"/>
  <c r="G2245" i="1"/>
  <c r="H2245" i="1"/>
  <c r="G2244" i="1"/>
  <c r="H2244" i="1"/>
  <c r="G2243" i="1"/>
  <c r="H2243" i="1"/>
  <c r="G2242" i="1"/>
  <c r="H2242" i="1"/>
  <c r="G2241" i="1"/>
  <c r="H2241" i="1"/>
  <c r="G2240" i="1"/>
  <c r="H2240" i="1"/>
  <c r="G2239" i="1"/>
  <c r="H2239" i="1"/>
  <c r="G2238" i="1"/>
  <c r="H2238" i="1"/>
  <c r="G2237" i="1"/>
  <c r="H2237" i="1"/>
  <c r="G2236" i="1"/>
  <c r="H2236" i="1"/>
  <c r="G2235" i="1"/>
  <c r="H2235" i="1"/>
  <c r="G2234" i="1"/>
  <c r="H2234" i="1"/>
  <c r="G2233" i="1"/>
  <c r="H2233" i="1"/>
  <c r="G2232" i="1"/>
  <c r="H2232" i="1"/>
  <c r="G2231" i="1"/>
  <c r="H2231" i="1"/>
  <c r="G2230" i="1"/>
  <c r="H2230" i="1"/>
  <c r="G2229" i="1"/>
  <c r="H2229" i="1"/>
  <c r="G2228" i="1"/>
  <c r="H2228" i="1"/>
  <c r="G2227" i="1"/>
  <c r="H2227" i="1"/>
  <c r="G2226" i="1"/>
  <c r="H2226" i="1"/>
  <c r="G2225" i="1"/>
  <c r="H2225" i="1"/>
  <c r="G2224" i="1"/>
  <c r="H2224" i="1"/>
  <c r="G2223" i="1"/>
  <c r="H2223" i="1"/>
  <c r="G2222" i="1"/>
  <c r="H2222" i="1"/>
  <c r="G2221" i="1"/>
  <c r="H2221" i="1"/>
  <c r="G2220" i="1"/>
  <c r="H2220" i="1"/>
  <c r="G2219" i="1"/>
  <c r="H2219" i="1"/>
  <c r="G2218" i="1"/>
  <c r="H2218" i="1"/>
  <c r="G2217" i="1"/>
  <c r="H2217" i="1"/>
  <c r="G2216" i="1"/>
  <c r="H2216" i="1"/>
  <c r="G2215" i="1"/>
  <c r="H2215" i="1"/>
  <c r="G2214" i="1"/>
  <c r="H2214" i="1"/>
  <c r="G2213" i="1"/>
  <c r="H2213" i="1"/>
  <c r="G2212" i="1"/>
  <c r="H2212" i="1"/>
  <c r="G2211" i="1"/>
  <c r="H2211" i="1"/>
  <c r="G2210" i="1"/>
  <c r="H2210" i="1"/>
  <c r="G2209" i="1"/>
  <c r="H2209" i="1"/>
  <c r="G2208" i="1"/>
  <c r="H2208" i="1"/>
  <c r="G2207" i="1"/>
  <c r="H2207" i="1"/>
  <c r="G2206" i="1"/>
  <c r="H2206" i="1"/>
  <c r="G2205" i="1"/>
  <c r="H2205" i="1"/>
  <c r="G2204" i="1"/>
  <c r="H2204" i="1"/>
  <c r="G2203" i="1"/>
  <c r="H2203" i="1"/>
  <c r="G2202" i="1"/>
  <c r="H2202" i="1"/>
  <c r="G2201" i="1"/>
  <c r="H2201" i="1"/>
  <c r="G2200" i="1"/>
  <c r="H2200" i="1"/>
  <c r="G2199" i="1"/>
  <c r="H2199" i="1"/>
  <c r="G2198" i="1"/>
  <c r="H2198" i="1"/>
  <c r="G2197" i="1"/>
  <c r="H2197" i="1"/>
  <c r="G2196" i="1"/>
  <c r="H2196" i="1"/>
  <c r="G2195" i="1"/>
  <c r="H2195" i="1"/>
  <c r="G2194" i="1"/>
  <c r="H2194" i="1"/>
  <c r="G2193" i="1"/>
  <c r="H2193" i="1"/>
  <c r="G2192" i="1"/>
  <c r="H2192" i="1"/>
  <c r="G2191" i="1"/>
  <c r="H2191" i="1"/>
  <c r="G2190" i="1"/>
  <c r="H2190" i="1"/>
  <c r="G2189" i="1"/>
  <c r="H2189" i="1"/>
  <c r="G2188" i="1"/>
  <c r="H2188" i="1"/>
  <c r="G2187" i="1"/>
  <c r="H2187" i="1"/>
  <c r="G2186" i="1"/>
  <c r="H2186" i="1"/>
  <c r="G2185" i="1"/>
  <c r="H2185" i="1"/>
  <c r="G2184" i="1"/>
  <c r="H2184" i="1"/>
  <c r="G2183" i="1"/>
  <c r="H2183" i="1"/>
  <c r="G2182" i="1"/>
  <c r="H2182" i="1"/>
  <c r="G2181" i="1"/>
  <c r="H2181" i="1"/>
  <c r="G2180" i="1"/>
  <c r="H2180" i="1"/>
  <c r="G2179" i="1"/>
  <c r="H2179" i="1"/>
  <c r="G2178" i="1"/>
  <c r="H2178" i="1"/>
  <c r="G2177" i="1"/>
  <c r="H2177" i="1"/>
  <c r="G2176" i="1"/>
  <c r="H2176" i="1"/>
  <c r="G2175" i="1"/>
  <c r="H2175" i="1"/>
  <c r="G2174" i="1"/>
  <c r="H2174" i="1"/>
  <c r="G2173" i="1"/>
  <c r="H2173" i="1"/>
  <c r="G2172" i="1"/>
  <c r="H2172" i="1"/>
  <c r="G2171" i="1"/>
  <c r="H2171" i="1"/>
  <c r="G2170" i="1"/>
  <c r="H2170" i="1"/>
  <c r="G2169" i="1"/>
  <c r="H2169" i="1"/>
  <c r="G2168" i="1"/>
  <c r="H2168" i="1"/>
  <c r="G2167" i="1"/>
  <c r="H2167" i="1"/>
  <c r="G2166" i="1"/>
  <c r="H2166" i="1"/>
  <c r="G2165" i="1"/>
  <c r="H2165" i="1"/>
  <c r="G2164" i="1"/>
  <c r="H2164" i="1"/>
  <c r="G2163" i="1"/>
  <c r="H2163" i="1"/>
  <c r="G2162" i="1"/>
  <c r="H2162" i="1"/>
  <c r="G2161" i="1"/>
  <c r="H2161" i="1"/>
  <c r="G2160" i="1"/>
  <c r="H2160" i="1"/>
  <c r="G2159" i="1"/>
  <c r="H2159" i="1"/>
  <c r="G2158" i="1"/>
  <c r="H2158" i="1"/>
  <c r="G2157" i="1"/>
  <c r="H2157" i="1"/>
  <c r="G2156" i="1"/>
  <c r="H2156" i="1"/>
  <c r="G2155" i="1"/>
  <c r="H2155" i="1"/>
  <c r="G2154" i="1"/>
  <c r="H2154" i="1"/>
  <c r="G2153" i="1"/>
  <c r="H2153" i="1"/>
  <c r="G2152" i="1"/>
  <c r="H2152" i="1"/>
  <c r="G2151" i="1"/>
  <c r="H2151" i="1"/>
  <c r="G2150" i="1"/>
  <c r="H2150" i="1"/>
  <c r="G2149" i="1"/>
  <c r="H2149" i="1"/>
  <c r="G2148" i="1"/>
  <c r="H2148" i="1"/>
  <c r="G2147" i="1"/>
  <c r="H2147" i="1"/>
  <c r="G2146" i="1"/>
  <c r="H2146" i="1"/>
  <c r="G2145" i="1"/>
  <c r="H2145" i="1"/>
  <c r="G2144" i="1"/>
  <c r="H2144" i="1"/>
  <c r="G2143" i="1"/>
  <c r="H2143" i="1"/>
  <c r="G2142" i="1"/>
  <c r="H2142" i="1"/>
  <c r="G2141" i="1"/>
  <c r="H2141" i="1"/>
  <c r="G2140" i="1"/>
  <c r="H2140" i="1"/>
  <c r="G2139" i="1"/>
  <c r="H2139" i="1"/>
  <c r="G2138" i="1"/>
  <c r="H2138" i="1"/>
  <c r="G2137" i="1"/>
  <c r="H2137" i="1"/>
  <c r="G2136" i="1"/>
  <c r="H2136" i="1"/>
  <c r="G2135" i="1"/>
  <c r="H2135" i="1"/>
  <c r="G2134" i="1"/>
  <c r="H2134" i="1"/>
  <c r="G2133" i="1"/>
  <c r="H2133" i="1"/>
  <c r="G2132" i="1"/>
  <c r="H2132" i="1"/>
  <c r="G2131" i="1"/>
  <c r="H2131" i="1"/>
  <c r="G2130" i="1"/>
  <c r="H2130" i="1"/>
  <c r="G2129" i="1"/>
  <c r="H2129" i="1"/>
  <c r="G2128" i="1"/>
  <c r="H2128" i="1"/>
  <c r="G2127" i="1"/>
  <c r="H2127" i="1"/>
  <c r="G2126" i="1"/>
  <c r="H2126" i="1"/>
  <c r="G2125" i="1"/>
  <c r="H2125" i="1"/>
  <c r="G2124" i="1"/>
  <c r="H2124" i="1"/>
  <c r="G2123" i="1"/>
  <c r="H2123" i="1"/>
  <c r="G2122" i="1"/>
  <c r="H2122" i="1"/>
  <c r="G2121" i="1"/>
  <c r="H2121" i="1"/>
  <c r="G2120" i="1"/>
  <c r="H2120" i="1"/>
  <c r="G2119" i="1"/>
  <c r="H2119" i="1"/>
  <c r="G2118" i="1"/>
  <c r="H2118" i="1"/>
  <c r="G2117" i="1"/>
  <c r="H2117" i="1"/>
  <c r="G2116" i="1"/>
  <c r="H2116" i="1"/>
  <c r="G2115" i="1"/>
  <c r="H2115" i="1"/>
  <c r="G2114" i="1"/>
  <c r="H2114" i="1"/>
  <c r="G2113" i="1"/>
  <c r="H2113" i="1"/>
  <c r="G2112" i="1"/>
  <c r="H2112" i="1"/>
  <c r="G2111" i="1"/>
  <c r="H2111" i="1"/>
  <c r="G2110" i="1"/>
  <c r="H2110" i="1"/>
  <c r="G2109" i="1"/>
  <c r="H2109" i="1"/>
  <c r="G2108" i="1"/>
  <c r="H2108" i="1"/>
  <c r="G2107" i="1"/>
  <c r="H2107" i="1"/>
  <c r="G2106" i="1"/>
  <c r="H2106" i="1"/>
  <c r="G2105" i="1"/>
  <c r="H2105" i="1"/>
  <c r="G2104" i="1"/>
  <c r="H2104" i="1"/>
  <c r="G2103" i="1"/>
  <c r="H2103" i="1"/>
  <c r="G2102" i="1"/>
  <c r="H2102" i="1"/>
  <c r="G2101" i="1"/>
  <c r="H2101" i="1"/>
  <c r="G2100" i="1"/>
  <c r="H2100" i="1"/>
  <c r="G2099" i="1"/>
  <c r="H2099" i="1"/>
  <c r="G2098" i="1"/>
  <c r="H2098" i="1"/>
  <c r="G2097" i="1"/>
  <c r="H2097" i="1"/>
  <c r="G2096" i="1"/>
  <c r="H2096" i="1"/>
  <c r="G2095" i="1"/>
  <c r="H2095" i="1"/>
  <c r="G2094" i="1"/>
  <c r="H2094" i="1"/>
  <c r="G2093" i="1"/>
  <c r="H2093" i="1"/>
  <c r="G2092" i="1"/>
  <c r="H2092" i="1"/>
  <c r="G2091" i="1"/>
  <c r="H2091" i="1"/>
  <c r="G2090" i="1"/>
  <c r="H2090" i="1"/>
  <c r="G2089" i="1"/>
  <c r="H2089" i="1"/>
  <c r="G2088" i="1"/>
  <c r="H2088" i="1"/>
  <c r="G2087" i="1"/>
  <c r="H2087" i="1"/>
  <c r="G2086" i="1"/>
  <c r="H2086" i="1"/>
  <c r="G2085" i="1"/>
  <c r="H2085" i="1"/>
  <c r="G2084" i="1"/>
  <c r="H2084" i="1"/>
  <c r="G2083" i="1"/>
  <c r="H2083" i="1"/>
  <c r="G2082" i="1"/>
  <c r="H2082" i="1"/>
  <c r="G2081" i="1"/>
  <c r="H2081" i="1"/>
  <c r="G2080" i="1"/>
  <c r="H2080" i="1"/>
  <c r="G2079" i="1"/>
  <c r="H2079" i="1"/>
  <c r="G2078" i="1"/>
  <c r="H2078" i="1"/>
  <c r="G2077" i="1"/>
  <c r="H2077" i="1"/>
  <c r="G2076" i="1"/>
  <c r="H2076" i="1"/>
  <c r="G2075" i="1"/>
  <c r="H2075" i="1"/>
  <c r="G2074" i="1"/>
  <c r="H2074" i="1"/>
  <c r="G2073" i="1"/>
  <c r="H2073" i="1"/>
  <c r="G2072" i="1"/>
  <c r="H2072" i="1"/>
  <c r="G2071" i="1"/>
  <c r="H2071" i="1"/>
  <c r="G2070" i="1"/>
  <c r="H2070" i="1"/>
  <c r="G2069" i="1"/>
  <c r="H2069" i="1"/>
  <c r="G2068" i="1"/>
  <c r="H2068" i="1"/>
  <c r="G2067" i="1"/>
  <c r="H2067" i="1"/>
  <c r="G2066" i="1"/>
  <c r="H2066" i="1"/>
  <c r="G2065" i="1"/>
  <c r="H2065" i="1"/>
  <c r="G2064" i="1"/>
  <c r="H2064" i="1"/>
  <c r="G2063" i="1"/>
  <c r="H2063" i="1"/>
  <c r="G2062" i="1"/>
  <c r="H2062" i="1"/>
  <c r="G2061" i="1"/>
  <c r="H2061" i="1"/>
  <c r="G2060" i="1"/>
  <c r="H2060" i="1"/>
  <c r="G2059" i="1"/>
  <c r="H2059" i="1"/>
  <c r="G2058" i="1"/>
  <c r="H2058" i="1"/>
  <c r="G2057" i="1"/>
  <c r="H2057" i="1"/>
  <c r="G2056" i="1"/>
  <c r="H2056" i="1"/>
  <c r="G2055" i="1"/>
  <c r="H2055" i="1"/>
  <c r="G2054" i="1"/>
  <c r="H2054" i="1"/>
  <c r="G2053" i="1"/>
  <c r="H2053" i="1"/>
  <c r="G2052" i="1"/>
  <c r="H2052" i="1"/>
  <c r="G2051" i="1"/>
  <c r="H2051" i="1"/>
  <c r="G2050" i="1"/>
  <c r="H2050" i="1"/>
  <c r="G2049" i="1"/>
  <c r="H2049" i="1"/>
  <c r="G2048" i="1"/>
  <c r="H2048" i="1"/>
  <c r="G2047" i="1"/>
  <c r="H2047" i="1"/>
  <c r="G2046" i="1"/>
  <c r="H2046" i="1"/>
  <c r="G2045" i="1"/>
  <c r="H2045" i="1"/>
  <c r="G2044" i="1"/>
  <c r="H2044" i="1"/>
  <c r="G2043" i="1"/>
  <c r="H2043" i="1"/>
  <c r="G2042" i="1"/>
  <c r="H2042" i="1"/>
  <c r="G2041" i="1"/>
  <c r="H2041" i="1"/>
  <c r="G2040" i="1"/>
  <c r="H2040" i="1"/>
  <c r="G2039" i="1"/>
  <c r="H2039" i="1"/>
  <c r="G2038" i="1"/>
  <c r="H2038" i="1"/>
  <c r="G2037" i="1"/>
  <c r="H2037" i="1"/>
  <c r="G2036" i="1"/>
  <c r="H2036" i="1"/>
  <c r="G2035" i="1"/>
  <c r="H2035" i="1"/>
  <c r="G2034" i="1"/>
  <c r="H2034" i="1"/>
  <c r="G2033" i="1"/>
  <c r="H2033" i="1"/>
  <c r="G2032" i="1"/>
  <c r="H2032" i="1"/>
  <c r="G2031" i="1"/>
  <c r="H2031" i="1"/>
  <c r="G2030" i="1"/>
  <c r="H2030" i="1"/>
  <c r="G2029" i="1"/>
  <c r="H2029" i="1"/>
  <c r="G2028" i="1"/>
  <c r="H2028" i="1"/>
  <c r="G2027" i="1"/>
  <c r="H2027" i="1"/>
  <c r="G2026" i="1"/>
  <c r="H2026" i="1"/>
  <c r="G2025" i="1"/>
  <c r="H2025" i="1"/>
  <c r="G2024" i="1"/>
  <c r="H2024" i="1"/>
  <c r="G2023" i="1"/>
  <c r="H2023" i="1"/>
  <c r="G2022" i="1"/>
  <c r="H2022" i="1"/>
  <c r="G2021" i="1"/>
  <c r="H2021" i="1"/>
  <c r="G2020" i="1"/>
  <c r="H2020" i="1"/>
  <c r="G2019" i="1"/>
  <c r="H2019" i="1"/>
  <c r="G2018" i="1"/>
  <c r="H2018" i="1"/>
  <c r="G2017" i="1"/>
  <c r="H2017" i="1"/>
  <c r="G2016" i="1"/>
  <c r="H2016" i="1"/>
  <c r="G2015" i="1"/>
  <c r="H2015" i="1"/>
  <c r="G2014" i="1"/>
  <c r="H2014" i="1"/>
  <c r="G2013" i="1"/>
  <c r="H2013" i="1"/>
  <c r="G2012" i="1"/>
  <c r="H2012" i="1"/>
  <c r="G2011" i="1"/>
  <c r="H2011" i="1"/>
  <c r="G2010" i="1"/>
  <c r="H2010" i="1"/>
  <c r="G2009" i="1"/>
  <c r="H2009" i="1"/>
  <c r="G2008" i="1"/>
  <c r="H2008" i="1"/>
  <c r="G2007" i="1"/>
  <c r="H2007" i="1"/>
  <c r="G2006" i="1"/>
  <c r="H2006" i="1"/>
  <c r="G2005" i="1"/>
  <c r="H2005" i="1"/>
  <c r="G2004" i="1"/>
  <c r="H2004" i="1"/>
  <c r="G2003" i="1"/>
  <c r="H2003" i="1"/>
  <c r="G2002" i="1"/>
  <c r="H2002" i="1"/>
  <c r="G2001" i="1"/>
  <c r="H2001" i="1"/>
  <c r="G2000" i="1"/>
  <c r="H2000" i="1"/>
  <c r="G1999" i="1"/>
  <c r="H1999" i="1"/>
  <c r="G1998" i="1"/>
  <c r="H1998" i="1"/>
  <c r="G1997" i="1"/>
  <c r="H1997" i="1"/>
  <c r="G1996" i="1"/>
  <c r="H1996" i="1"/>
  <c r="G1995" i="1"/>
  <c r="H1995" i="1"/>
  <c r="G1994" i="1"/>
  <c r="H1994" i="1"/>
  <c r="G1993" i="1"/>
  <c r="H1993" i="1"/>
  <c r="G1992" i="1"/>
  <c r="H1992" i="1"/>
  <c r="G1991" i="1"/>
  <c r="H1991" i="1"/>
  <c r="G1990" i="1"/>
  <c r="H1990" i="1"/>
  <c r="G1989" i="1"/>
  <c r="H1989" i="1"/>
  <c r="G1988" i="1"/>
  <c r="H1988" i="1"/>
  <c r="G1987" i="1"/>
  <c r="H1987" i="1"/>
  <c r="G1986" i="1"/>
  <c r="H1986" i="1"/>
  <c r="G1985" i="1"/>
  <c r="H1985" i="1"/>
  <c r="G1984" i="1"/>
  <c r="H1984" i="1"/>
  <c r="G1983" i="1"/>
  <c r="H1983" i="1"/>
  <c r="G1982" i="1"/>
  <c r="H1982" i="1"/>
  <c r="G1981" i="1"/>
  <c r="H1981" i="1"/>
  <c r="G1980" i="1"/>
  <c r="H1980" i="1"/>
  <c r="G1979" i="1"/>
  <c r="H1979" i="1"/>
  <c r="G1978" i="1"/>
  <c r="H1978" i="1"/>
  <c r="G1977" i="1"/>
  <c r="H1977" i="1"/>
  <c r="G1976" i="1"/>
  <c r="H1976" i="1"/>
  <c r="G1975" i="1"/>
  <c r="H1975" i="1"/>
  <c r="G1974" i="1"/>
  <c r="H1974" i="1"/>
  <c r="G1973" i="1"/>
  <c r="H1973" i="1"/>
  <c r="G1972" i="1"/>
  <c r="H1972" i="1"/>
  <c r="G1971" i="1"/>
  <c r="H1971" i="1"/>
  <c r="G1970" i="1"/>
  <c r="H1970" i="1"/>
  <c r="G1969" i="1"/>
  <c r="H1969" i="1"/>
  <c r="G1968" i="1"/>
  <c r="H1968" i="1"/>
  <c r="G1967" i="1"/>
  <c r="H1967" i="1"/>
  <c r="G1966" i="1"/>
  <c r="H1966" i="1"/>
  <c r="G1965" i="1"/>
  <c r="H1965" i="1"/>
  <c r="G1964" i="1"/>
  <c r="H1964" i="1"/>
  <c r="G1963" i="1"/>
  <c r="H1963" i="1"/>
  <c r="G1962" i="1"/>
  <c r="H1962" i="1"/>
  <c r="G1961" i="1"/>
  <c r="H1961" i="1"/>
  <c r="G1960" i="1"/>
  <c r="H1960" i="1"/>
  <c r="G1959" i="1"/>
  <c r="H1959" i="1"/>
  <c r="G1958" i="1"/>
  <c r="H1958" i="1"/>
  <c r="G1957" i="1"/>
  <c r="H1957" i="1"/>
  <c r="G1956" i="1"/>
  <c r="H1956" i="1"/>
  <c r="G1955" i="1"/>
  <c r="H1955" i="1"/>
  <c r="G1954" i="1"/>
  <c r="H1954" i="1"/>
  <c r="G1953" i="1"/>
  <c r="H1953" i="1"/>
  <c r="G1952" i="1"/>
  <c r="H1952" i="1"/>
  <c r="G1951" i="1"/>
  <c r="H1951" i="1"/>
  <c r="G1950" i="1"/>
  <c r="H1950" i="1"/>
  <c r="G1949" i="1"/>
  <c r="H1949" i="1"/>
  <c r="G1948" i="1"/>
  <c r="H1948" i="1"/>
  <c r="G1947" i="1"/>
  <c r="H1947" i="1"/>
  <c r="G1946" i="1"/>
  <c r="H1946" i="1"/>
  <c r="G1945" i="1"/>
  <c r="H1945" i="1"/>
  <c r="G1944" i="1"/>
  <c r="H1944" i="1"/>
  <c r="G1943" i="1"/>
  <c r="H1943" i="1"/>
  <c r="G1942" i="1"/>
  <c r="H1942" i="1"/>
  <c r="G1941" i="1"/>
  <c r="H1941" i="1"/>
  <c r="G1940" i="1"/>
  <c r="H1940" i="1"/>
  <c r="G1939" i="1"/>
  <c r="H1939" i="1"/>
  <c r="G1938" i="1"/>
  <c r="H1938" i="1"/>
  <c r="G1937" i="1"/>
  <c r="H1937" i="1"/>
  <c r="G1936" i="1"/>
  <c r="H1936" i="1"/>
  <c r="G1935" i="1"/>
  <c r="H1935" i="1"/>
  <c r="G1934" i="1"/>
  <c r="H1934" i="1"/>
  <c r="G1933" i="1"/>
  <c r="H1933" i="1"/>
  <c r="G1932" i="1"/>
  <c r="H1932" i="1"/>
  <c r="G1931" i="1"/>
  <c r="H1931" i="1"/>
  <c r="G1930" i="1"/>
  <c r="H1930" i="1"/>
  <c r="G1929" i="1"/>
  <c r="H1929" i="1"/>
  <c r="G1928" i="1"/>
  <c r="H1928" i="1"/>
  <c r="G1927" i="1"/>
  <c r="H1927" i="1"/>
  <c r="G1926" i="1"/>
  <c r="H1926" i="1"/>
  <c r="G1925" i="1"/>
  <c r="H1925" i="1"/>
  <c r="G1924" i="1"/>
  <c r="H1924" i="1"/>
  <c r="G1923" i="1"/>
  <c r="H1923" i="1"/>
  <c r="G1922" i="1"/>
  <c r="H1922" i="1"/>
  <c r="G1921" i="1"/>
  <c r="H1921" i="1"/>
  <c r="G1920" i="1"/>
  <c r="H1920" i="1"/>
  <c r="G1919" i="1"/>
  <c r="H1919" i="1"/>
  <c r="G1918" i="1"/>
  <c r="H1918" i="1"/>
  <c r="G1917" i="1"/>
  <c r="H1917" i="1"/>
  <c r="G1916" i="1"/>
  <c r="H1916" i="1"/>
  <c r="G1915" i="1"/>
  <c r="H1915" i="1"/>
  <c r="G1914" i="1"/>
  <c r="H1914" i="1"/>
  <c r="G1913" i="1"/>
  <c r="H1913" i="1"/>
  <c r="G1912" i="1"/>
  <c r="H1912" i="1"/>
  <c r="G1911" i="1"/>
  <c r="H1911" i="1"/>
  <c r="G1910" i="1"/>
  <c r="H1910" i="1"/>
  <c r="G1909" i="1"/>
  <c r="H1909" i="1"/>
  <c r="G1908" i="1"/>
  <c r="H1908" i="1"/>
  <c r="G1907" i="1"/>
  <c r="H1907" i="1"/>
  <c r="G1906" i="1"/>
  <c r="H1906" i="1"/>
  <c r="G1905" i="1"/>
  <c r="H1905" i="1"/>
  <c r="G1904" i="1"/>
  <c r="H1904" i="1"/>
  <c r="G1903" i="1"/>
  <c r="H1903" i="1"/>
  <c r="G1902" i="1"/>
  <c r="H1902" i="1"/>
  <c r="G1901" i="1"/>
  <c r="H1901" i="1"/>
  <c r="G1900" i="1"/>
  <c r="H1900" i="1"/>
  <c r="G1899" i="1"/>
  <c r="H1899" i="1"/>
  <c r="G1898" i="1"/>
  <c r="H1898" i="1"/>
  <c r="G1897" i="1"/>
  <c r="H1897" i="1"/>
  <c r="G1896" i="1"/>
  <c r="H1896" i="1"/>
  <c r="G1895" i="1"/>
  <c r="H1895" i="1"/>
  <c r="G1894" i="1"/>
  <c r="H1894" i="1"/>
  <c r="G1893" i="1"/>
  <c r="H1893" i="1"/>
  <c r="G1892" i="1"/>
  <c r="H1892" i="1"/>
  <c r="G1891" i="1"/>
  <c r="H1891" i="1"/>
  <c r="G1890" i="1"/>
  <c r="H1890" i="1"/>
  <c r="G1889" i="1"/>
  <c r="H1889" i="1"/>
  <c r="G1888" i="1"/>
  <c r="H1888" i="1"/>
  <c r="G1887" i="1"/>
  <c r="H1887" i="1"/>
  <c r="G1886" i="1"/>
  <c r="H1886" i="1"/>
  <c r="G1885" i="1"/>
  <c r="H1885" i="1"/>
  <c r="G1884" i="1"/>
  <c r="H1884" i="1"/>
  <c r="G1883" i="1"/>
  <c r="H1883" i="1"/>
  <c r="G1882" i="1"/>
  <c r="H1882" i="1"/>
  <c r="G1881" i="1"/>
  <c r="H1881" i="1"/>
  <c r="G1880" i="1"/>
  <c r="H1880" i="1"/>
  <c r="G1879" i="1"/>
  <c r="H1879" i="1"/>
  <c r="G1878" i="1"/>
  <c r="H1878" i="1"/>
  <c r="G1877" i="1"/>
  <c r="H1877" i="1"/>
  <c r="G1876" i="1"/>
  <c r="H1876" i="1"/>
  <c r="G1875" i="1"/>
  <c r="H1875" i="1"/>
  <c r="G1874" i="1"/>
  <c r="H1874" i="1"/>
  <c r="G1873" i="1"/>
  <c r="H1873" i="1"/>
  <c r="G1872" i="1"/>
  <c r="H1872" i="1"/>
  <c r="G1871" i="1"/>
  <c r="H1871" i="1"/>
  <c r="G1870" i="1"/>
  <c r="H1870" i="1"/>
  <c r="G1869" i="1"/>
  <c r="H1869" i="1"/>
  <c r="G1868" i="1"/>
  <c r="H1868" i="1"/>
  <c r="G1867" i="1"/>
  <c r="H1867" i="1"/>
  <c r="G1866" i="1"/>
  <c r="H1866" i="1"/>
  <c r="G1865" i="1"/>
  <c r="H1865" i="1"/>
  <c r="G1864" i="1"/>
  <c r="H1864" i="1"/>
  <c r="G1863" i="1"/>
  <c r="H1863" i="1"/>
  <c r="G1862" i="1"/>
  <c r="H1862" i="1"/>
  <c r="G1861" i="1"/>
  <c r="H1861" i="1"/>
  <c r="G1860" i="1"/>
  <c r="H1860" i="1"/>
  <c r="G1859" i="1"/>
  <c r="H1859" i="1"/>
  <c r="G1858" i="1"/>
  <c r="H1858" i="1"/>
  <c r="G1857" i="1"/>
  <c r="H1857" i="1"/>
  <c r="G1856" i="1"/>
  <c r="H1856" i="1"/>
  <c r="G1855" i="1"/>
  <c r="H1855" i="1"/>
  <c r="G1854" i="1"/>
  <c r="H1854" i="1"/>
  <c r="G1853" i="1"/>
  <c r="H1853" i="1"/>
  <c r="G1852" i="1"/>
  <c r="H1852" i="1"/>
  <c r="G1851" i="1"/>
  <c r="H1851" i="1"/>
  <c r="G1850" i="1"/>
  <c r="H1850" i="1"/>
  <c r="G1849" i="1"/>
  <c r="H1849" i="1"/>
  <c r="G1848" i="1"/>
  <c r="H1848" i="1"/>
  <c r="G1847" i="1"/>
  <c r="H1847" i="1"/>
  <c r="G1846" i="1"/>
  <c r="H1846" i="1"/>
  <c r="G1845" i="1"/>
  <c r="H1845" i="1"/>
  <c r="G1844" i="1"/>
  <c r="H1844" i="1"/>
  <c r="G1843" i="1"/>
  <c r="H1843" i="1"/>
  <c r="G1842" i="1"/>
  <c r="H1842" i="1"/>
  <c r="G1841" i="1"/>
  <c r="H1841" i="1"/>
  <c r="G1840" i="1"/>
  <c r="H1840" i="1"/>
  <c r="G1839" i="1"/>
  <c r="H1839" i="1"/>
  <c r="G1838" i="1"/>
  <c r="H1838" i="1"/>
  <c r="G1837" i="1"/>
  <c r="H1837" i="1"/>
  <c r="G1836" i="1"/>
  <c r="H1836" i="1"/>
  <c r="G1835" i="1"/>
  <c r="H1835" i="1"/>
  <c r="G1834" i="1"/>
  <c r="H1834" i="1"/>
  <c r="G1833" i="1"/>
  <c r="H1833" i="1"/>
  <c r="G1832" i="1"/>
  <c r="H1832" i="1"/>
  <c r="G1831" i="1"/>
  <c r="H1831" i="1"/>
  <c r="G1830" i="1"/>
  <c r="H1830" i="1"/>
  <c r="G1829" i="1"/>
  <c r="H1829" i="1"/>
  <c r="G1828" i="1"/>
  <c r="H1828" i="1"/>
  <c r="G1827" i="1"/>
  <c r="H1827" i="1"/>
  <c r="G1826" i="1"/>
  <c r="H1826" i="1"/>
  <c r="G1825" i="1"/>
  <c r="H1825" i="1"/>
  <c r="G1824" i="1"/>
  <c r="H1824" i="1"/>
  <c r="G1823" i="1"/>
  <c r="H1823" i="1"/>
  <c r="G1822" i="1"/>
  <c r="H1822" i="1"/>
  <c r="G1821" i="1"/>
  <c r="H1821" i="1"/>
  <c r="G1820" i="1"/>
  <c r="H1820" i="1"/>
  <c r="G1819" i="1"/>
  <c r="H1819" i="1"/>
  <c r="G1818" i="1"/>
  <c r="H1818" i="1"/>
  <c r="G1817" i="1"/>
  <c r="H1817" i="1"/>
  <c r="G1816" i="1"/>
  <c r="H1816" i="1"/>
  <c r="G1815" i="1"/>
  <c r="H1815" i="1"/>
  <c r="G1814" i="1"/>
  <c r="H1814" i="1"/>
  <c r="G1813" i="1"/>
  <c r="H1813" i="1"/>
  <c r="G1812" i="1"/>
  <c r="H1812" i="1"/>
  <c r="G1811" i="1"/>
  <c r="H1811" i="1"/>
  <c r="G1810" i="1"/>
  <c r="H1810" i="1"/>
  <c r="G1809" i="1"/>
  <c r="H1809" i="1"/>
  <c r="G1808" i="1"/>
  <c r="H1808" i="1"/>
  <c r="G1807" i="1"/>
  <c r="H1807" i="1"/>
  <c r="G1806" i="1"/>
  <c r="H1806" i="1"/>
  <c r="G1805" i="1"/>
  <c r="H1805" i="1"/>
  <c r="G1804" i="1"/>
  <c r="H1804" i="1"/>
  <c r="G1803" i="1"/>
  <c r="H1803" i="1"/>
  <c r="G1802" i="1"/>
  <c r="H1802" i="1"/>
  <c r="G1801" i="1"/>
  <c r="H1801" i="1"/>
  <c r="G1800" i="1"/>
  <c r="H1800" i="1"/>
  <c r="G1799" i="1"/>
  <c r="H1799" i="1"/>
  <c r="G1798" i="1"/>
  <c r="H1798" i="1"/>
  <c r="G1797" i="1"/>
  <c r="H1797" i="1"/>
  <c r="G1796" i="1"/>
  <c r="H1796" i="1"/>
  <c r="G1795" i="1"/>
  <c r="H1795" i="1"/>
  <c r="G1794" i="1"/>
  <c r="H1794" i="1"/>
  <c r="G1793" i="1"/>
  <c r="H1793" i="1"/>
  <c r="G1792" i="1"/>
  <c r="H1792" i="1"/>
  <c r="G1791" i="1"/>
  <c r="H1791" i="1"/>
  <c r="G1790" i="1"/>
  <c r="H1790" i="1"/>
  <c r="G1789" i="1"/>
  <c r="H1789" i="1"/>
  <c r="G1788" i="1"/>
  <c r="H1788" i="1"/>
  <c r="G1787" i="1"/>
  <c r="H1787" i="1"/>
  <c r="G1786" i="1"/>
  <c r="H1786" i="1"/>
  <c r="G1785" i="1"/>
  <c r="H1785" i="1"/>
  <c r="G1784" i="1"/>
  <c r="H1784" i="1"/>
  <c r="G1783" i="1"/>
  <c r="H1783" i="1"/>
  <c r="G1782" i="1"/>
  <c r="H1782" i="1"/>
  <c r="G1781" i="1"/>
  <c r="H1781" i="1"/>
  <c r="G1780" i="1"/>
  <c r="H1780" i="1"/>
  <c r="G1779" i="1"/>
  <c r="H1779" i="1"/>
  <c r="G1778" i="1"/>
  <c r="H1778" i="1"/>
  <c r="G1777" i="1"/>
  <c r="H1777" i="1"/>
  <c r="G1776" i="1"/>
  <c r="H1776" i="1"/>
  <c r="G1775" i="1"/>
  <c r="H1775" i="1"/>
  <c r="G1774" i="1"/>
  <c r="H1774" i="1"/>
  <c r="G1773" i="1"/>
  <c r="H1773" i="1"/>
  <c r="G1772" i="1"/>
  <c r="H1772" i="1"/>
  <c r="G1771" i="1"/>
  <c r="H1771" i="1"/>
  <c r="G1770" i="1"/>
  <c r="H1770" i="1"/>
  <c r="G1769" i="1"/>
  <c r="H1769" i="1"/>
  <c r="G1768" i="1"/>
  <c r="H1768" i="1"/>
  <c r="G1767" i="1"/>
  <c r="H1767" i="1"/>
  <c r="G1766" i="1"/>
  <c r="H1766" i="1"/>
  <c r="G1765" i="1"/>
  <c r="H1765" i="1"/>
  <c r="G1764" i="1"/>
  <c r="H1764" i="1"/>
  <c r="G1763" i="1"/>
  <c r="H1763" i="1"/>
  <c r="G1762" i="1"/>
  <c r="H1762" i="1"/>
  <c r="G1761" i="1"/>
  <c r="H1761" i="1"/>
  <c r="G1760" i="1"/>
  <c r="H1760" i="1"/>
  <c r="G1759" i="1"/>
  <c r="H1759" i="1"/>
  <c r="G1758" i="1"/>
  <c r="H1758" i="1"/>
  <c r="G1757" i="1"/>
  <c r="H1757" i="1"/>
  <c r="G1756" i="1"/>
  <c r="H1756" i="1"/>
  <c r="G1755" i="1"/>
  <c r="H1755" i="1"/>
  <c r="G1754" i="1"/>
  <c r="H1754" i="1"/>
  <c r="G1753" i="1"/>
  <c r="H1753" i="1"/>
  <c r="G1752" i="1"/>
  <c r="H1752" i="1"/>
  <c r="G1751" i="1"/>
  <c r="H1751" i="1"/>
  <c r="G1750" i="1"/>
  <c r="H1750" i="1"/>
  <c r="G1749" i="1"/>
  <c r="H1749" i="1"/>
  <c r="G1748" i="1"/>
  <c r="H1748" i="1"/>
  <c r="G1747" i="1"/>
  <c r="H1747" i="1"/>
  <c r="G1746" i="1"/>
  <c r="H1746" i="1"/>
  <c r="G1745" i="1"/>
  <c r="H1745" i="1"/>
  <c r="G1744" i="1"/>
  <c r="H1744" i="1"/>
  <c r="G1743" i="1"/>
  <c r="H1743" i="1"/>
  <c r="G1742" i="1"/>
  <c r="H1742" i="1"/>
  <c r="G1741" i="1"/>
  <c r="H1741" i="1"/>
  <c r="G1740" i="1"/>
  <c r="H1740" i="1"/>
  <c r="G1739" i="1"/>
  <c r="H1739" i="1"/>
  <c r="G1738" i="1"/>
  <c r="H1738" i="1"/>
  <c r="G1737" i="1"/>
  <c r="H1737" i="1"/>
  <c r="G1736" i="1"/>
  <c r="H1736" i="1"/>
  <c r="G1735" i="1"/>
  <c r="H1735" i="1"/>
  <c r="G1734" i="1"/>
  <c r="H1734" i="1"/>
  <c r="G1733" i="1"/>
  <c r="H1733" i="1"/>
  <c r="G1732" i="1"/>
  <c r="H1732" i="1"/>
  <c r="G1731" i="1"/>
  <c r="H1731" i="1"/>
  <c r="G1730" i="1"/>
  <c r="H1730" i="1"/>
  <c r="G1729" i="1"/>
  <c r="H1729" i="1"/>
  <c r="G1728" i="1"/>
  <c r="H1728" i="1"/>
  <c r="G1727" i="1"/>
  <c r="H1727" i="1"/>
  <c r="G1726" i="1"/>
  <c r="H1726" i="1"/>
  <c r="G1725" i="1"/>
  <c r="H1725" i="1"/>
  <c r="G1724" i="1"/>
  <c r="H1724" i="1"/>
  <c r="G1723" i="1"/>
  <c r="H1723" i="1"/>
  <c r="G1722" i="1"/>
  <c r="H1722" i="1"/>
  <c r="G1721" i="1"/>
  <c r="H1721" i="1"/>
  <c r="G1720" i="1"/>
  <c r="H1720" i="1"/>
  <c r="G1719" i="1"/>
  <c r="H1719" i="1"/>
  <c r="G1718" i="1"/>
  <c r="H1718" i="1"/>
  <c r="G1717" i="1"/>
  <c r="H1717" i="1"/>
  <c r="G1716" i="1"/>
  <c r="H1716" i="1"/>
  <c r="G1715" i="1"/>
  <c r="H1715" i="1"/>
  <c r="G1714" i="1"/>
  <c r="H1714" i="1"/>
  <c r="G1713" i="1"/>
  <c r="H1713" i="1"/>
  <c r="G1712" i="1"/>
  <c r="H1712" i="1"/>
  <c r="G1711" i="1"/>
  <c r="H1711" i="1"/>
  <c r="G1710" i="1"/>
  <c r="H1710" i="1"/>
  <c r="G1709" i="1"/>
  <c r="H1709" i="1"/>
  <c r="G1708" i="1"/>
  <c r="H1708" i="1"/>
  <c r="G1707" i="1"/>
  <c r="H1707" i="1"/>
  <c r="G1706" i="1"/>
  <c r="H1706" i="1"/>
  <c r="G1705" i="1"/>
  <c r="H1705" i="1"/>
  <c r="G1704" i="1"/>
  <c r="H1704" i="1"/>
  <c r="G1703" i="1"/>
  <c r="H1703" i="1"/>
  <c r="G1702" i="1"/>
  <c r="H1702" i="1"/>
  <c r="G1701" i="1"/>
  <c r="H1701" i="1"/>
  <c r="G1700" i="1"/>
  <c r="H1700" i="1"/>
  <c r="G1699" i="1"/>
  <c r="H1699" i="1"/>
  <c r="G1698" i="1"/>
  <c r="H1698" i="1"/>
  <c r="G1697" i="1"/>
  <c r="H1697" i="1"/>
  <c r="G1696" i="1"/>
  <c r="H1696" i="1"/>
  <c r="G1695" i="1"/>
  <c r="H1695" i="1"/>
  <c r="G1694" i="1"/>
  <c r="H1694" i="1"/>
  <c r="G1693" i="1"/>
  <c r="H1693" i="1"/>
  <c r="G1692" i="1"/>
  <c r="H1692" i="1"/>
  <c r="G1691" i="1"/>
  <c r="H1691" i="1"/>
  <c r="G1690" i="1"/>
  <c r="H1690" i="1"/>
  <c r="G1689" i="1"/>
  <c r="H1689" i="1"/>
  <c r="G1688" i="1"/>
  <c r="H1688" i="1"/>
  <c r="G1687" i="1"/>
  <c r="H1687" i="1"/>
  <c r="G1686" i="1"/>
  <c r="H1686" i="1"/>
  <c r="G1685" i="1"/>
  <c r="H1685" i="1"/>
  <c r="G1684" i="1"/>
  <c r="H1684" i="1"/>
  <c r="G1683" i="1"/>
  <c r="H1683" i="1"/>
  <c r="G1682" i="1"/>
  <c r="H1682" i="1"/>
  <c r="G1681" i="1"/>
  <c r="H1681" i="1"/>
  <c r="G1680" i="1"/>
  <c r="H1680" i="1"/>
  <c r="G1679" i="1"/>
  <c r="H1679" i="1"/>
  <c r="G1678" i="1"/>
  <c r="H1678" i="1"/>
  <c r="G1677" i="1"/>
  <c r="H1677" i="1"/>
  <c r="G1676" i="1"/>
  <c r="H1676" i="1"/>
  <c r="G1675" i="1"/>
  <c r="H1675" i="1"/>
  <c r="G1674" i="1"/>
  <c r="H1674" i="1"/>
  <c r="G1673" i="1"/>
  <c r="H1673" i="1"/>
  <c r="G1672" i="1"/>
  <c r="H1672" i="1"/>
  <c r="G1671" i="1"/>
  <c r="H1671" i="1"/>
  <c r="G1670" i="1"/>
  <c r="H1670" i="1"/>
  <c r="G1669" i="1"/>
  <c r="H1669" i="1"/>
  <c r="G1668" i="1"/>
  <c r="H1668" i="1"/>
  <c r="G1667" i="1"/>
  <c r="H1667" i="1"/>
  <c r="G1666" i="1"/>
  <c r="H1666" i="1"/>
  <c r="G1665" i="1"/>
  <c r="H1665" i="1"/>
  <c r="G1664" i="1"/>
  <c r="H1664" i="1"/>
  <c r="G1663" i="1"/>
  <c r="H1663" i="1"/>
  <c r="G1662" i="1"/>
  <c r="H1662" i="1"/>
  <c r="G1661" i="1"/>
  <c r="H1661" i="1"/>
  <c r="G1660" i="1"/>
  <c r="H1660" i="1"/>
  <c r="G1659" i="1"/>
  <c r="H1659" i="1"/>
  <c r="G1658" i="1"/>
  <c r="H1658" i="1"/>
  <c r="G1657" i="1"/>
  <c r="H1657" i="1"/>
  <c r="G1656" i="1"/>
  <c r="H1656" i="1"/>
  <c r="G1655" i="1"/>
  <c r="H1655" i="1"/>
  <c r="G1654" i="1"/>
  <c r="H1654" i="1"/>
  <c r="G1653" i="1"/>
  <c r="H1653" i="1"/>
  <c r="G1652" i="1"/>
  <c r="H1652" i="1"/>
  <c r="G1651" i="1"/>
  <c r="H1651" i="1"/>
  <c r="G1650" i="1"/>
  <c r="H1650" i="1"/>
  <c r="G1649" i="1"/>
  <c r="H1649" i="1"/>
  <c r="G1648" i="1"/>
  <c r="H1648" i="1"/>
  <c r="G1647" i="1"/>
  <c r="H1647" i="1"/>
  <c r="G1646" i="1"/>
  <c r="H1646" i="1"/>
  <c r="G1645" i="1"/>
  <c r="H1645" i="1"/>
  <c r="G1644" i="1"/>
  <c r="H1644" i="1"/>
  <c r="G1643" i="1"/>
  <c r="H1643" i="1"/>
  <c r="G1642" i="1"/>
  <c r="H1642" i="1"/>
  <c r="G1641" i="1"/>
  <c r="H1641" i="1"/>
  <c r="G1640" i="1"/>
  <c r="H1640" i="1"/>
  <c r="G1639" i="1"/>
  <c r="H1639" i="1"/>
  <c r="G1638" i="1"/>
  <c r="H1638" i="1"/>
  <c r="G1637" i="1"/>
  <c r="H1637" i="1"/>
  <c r="G1636" i="1"/>
  <c r="H1636" i="1"/>
  <c r="G1635" i="1"/>
  <c r="H1635" i="1"/>
  <c r="G1634" i="1"/>
  <c r="H1634" i="1"/>
  <c r="G1633" i="1"/>
  <c r="H1633" i="1"/>
  <c r="G1632" i="1"/>
  <c r="H1632" i="1"/>
  <c r="G1631" i="1"/>
  <c r="H1631" i="1"/>
  <c r="G1630" i="1"/>
  <c r="H1630" i="1"/>
  <c r="G1629" i="1"/>
  <c r="H1629" i="1"/>
  <c r="G1628" i="1"/>
  <c r="H1628" i="1"/>
  <c r="G1627" i="1"/>
  <c r="H1627" i="1"/>
  <c r="G1626" i="1"/>
  <c r="H1626" i="1"/>
  <c r="G1625" i="1"/>
  <c r="H1625" i="1"/>
  <c r="G1624" i="1"/>
  <c r="H1624" i="1"/>
  <c r="G1623" i="1"/>
  <c r="H1623" i="1"/>
  <c r="G1622" i="1"/>
  <c r="H1622" i="1"/>
  <c r="G1621" i="1"/>
  <c r="H1621" i="1"/>
  <c r="G1620" i="1"/>
  <c r="H1620" i="1"/>
  <c r="G1619" i="1"/>
  <c r="H1619" i="1"/>
  <c r="G1618" i="1"/>
  <c r="H1618" i="1"/>
  <c r="G1617" i="1"/>
  <c r="H1617" i="1"/>
  <c r="G1616" i="1"/>
  <c r="H1616" i="1"/>
  <c r="G1615" i="1"/>
  <c r="H1615" i="1"/>
  <c r="G1614" i="1"/>
  <c r="H1614" i="1"/>
  <c r="G1613" i="1"/>
  <c r="H1613" i="1"/>
  <c r="G1612" i="1"/>
  <c r="H1612" i="1"/>
  <c r="G1611" i="1"/>
  <c r="H1611" i="1"/>
  <c r="G1610" i="1"/>
  <c r="H1610" i="1"/>
  <c r="G1609" i="1"/>
  <c r="H1609" i="1"/>
  <c r="G1608" i="1"/>
  <c r="H1608" i="1"/>
  <c r="G1607" i="1"/>
  <c r="H1607" i="1"/>
  <c r="G1606" i="1"/>
  <c r="H1606" i="1"/>
  <c r="G1605" i="1"/>
  <c r="H1605" i="1"/>
  <c r="G1604" i="1"/>
  <c r="H1604" i="1"/>
  <c r="G1603" i="1"/>
  <c r="H1603" i="1"/>
  <c r="G1602" i="1"/>
  <c r="H1602" i="1"/>
  <c r="G1601" i="1"/>
  <c r="H1601" i="1"/>
  <c r="G1600" i="1"/>
  <c r="H1600" i="1"/>
  <c r="G1599" i="1"/>
  <c r="H1599" i="1"/>
  <c r="G1598" i="1"/>
  <c r="H1598" i="1"/>
  <c r="G1597" i="1"/>
  <c r="H1597" i="1"/>
  <c r="G1596" i="1"/>
  <c r="H1596" i="1"/>
  <c r="G1595" i="1"/>
  <c r="H1595" i="1"/>
  <c r="G1594" i="1"/>
  <c r="H1594" i="1"/>
  <c r="G1593" i="1"/>
  <c r="H1593" i="1"/>
  <c r="G1592" i="1"/>
  <c r="H1592" i="1"/>
  <c r="G1591" i="1"/>
  <c r="H1591" i="1"/>
  <c r="G1590" i="1"/>
  <c r="H1590" i="1"/>
  <c r="G1589" i="1"/>
  <c r="H1589" i="1"/>
  <c r="G1588" i="1"/>
  <c r="H1588" i="1"/>
  <c r="G1587" i="1"/>
  <c r="H1587" i="1"/>
  <c r="G1586" i="1"/>
  <c r="H1586" i="1"/>
  <c r="G1585" i="1"/>
  <c r="H1585" i="1"/>
  <c r="G1584" i="1"/>
  <c r="H1584" i="1"/>
  <c r="G1583" i="1"/>
  <c r="H1583" i="1"/>
  <c r="G1582" i="1"/>
  <c r="H1582" i="1"/>
  <c r="G1581" i="1"/>
  <c r="H1581" i="1"/>
  <c r="G1580" i="1"/>
  <c r="H1580" i="1"/>
  <c r="G1579" i="1"/>
  <c r="H1579" i="1"/>
  <c r="G1578" i="1"/>
  <c r="H1578" i="1"/>
  <c r="G1577" i="1"/>
  <c r="H1577" i="1"/>
  <c r="G1576" i="1"/>
  <c r="H1576" i="1"/>
  <c r="G1575" i="1"/>
  <c r="H1575" i="1"/>
  <c r="G1574" i="1"/>
  <c r="H1574" i="1"/>
  <c r="G1573" i="1"/>
  <c r="H1573" i="1"/>
  <c r="G1572" i="1"/>
  <c r="H1572" i="1"/>
  <c r="G1571" i="1"/>
  <c r="H1571" i="1"/>
  <c r="G1570" i="1"/>
  <c r="H1570" i="1"/>
  <c r="G1569" i="1"/>
  <c r="H1569" i="1"/>
  <c r="G1568" i="1"/>
  <c r="H1568" i="1"/>
  <c r="G1567" i="1"/>
  <c r="H1567" i="1"/>
  <c r="G1566" i="1"/>
  <c r="H1566" i="1"/>
  <c r="G1565" i="1"/>
  <c r="H1565" i="1"/>
  <c r="G1564" i="1"/>
  <c r="H1564" i="1"/>
  <c r="G1563" i="1"/>
  <c r="H1563" i="1"/>
  <c r="G1562" i="1"/>
  <c r="H1562" i="1"/>
  <c r="G1561" i="1"/>
  <c r="H1561" i="1"/>
  <c r="G1560" i="1"/>
  <c r="H1560" i="1"/>
  <c r="G1559" i="1"/>
  <c r="H1559" i="1"/>
  <c r="G1558" i="1"/>
  <c r="H1558" i="1"/>
  <c r="G1557" i="1"/>
  <c r="H1557" i="1"/>
  <c r="G1556" i="1"/>
  <c r="H1556" i="1"/>
  <c r="G1555" i="1"/>
  <c r="H1555" i="1"/>
  <c r="G1554" i="1"/>
  <c r="H1554" i="1"/>
  <c r="G1553" i="1"/>
  <c r="H1553" i="1"/>
  <c r="G1552" i="1"/>
  <c r="H1552" i="1"/>
  <c r="G1551" i="1"/>
  <c r="H1551" i="1"/>
  <c r="G1550" i="1"/>
  <c r="H1550" i="1"/>
  <c r="G1549" i="1"/>
  <c r="H1549" i="1"/>
  <c r="G1548" i="1"/>
  <c r="H1548" i="1"/>
  <c r="G1547" i="1"/>
  <c r="H1547" i="1"/>
  <c r="G1546" i="1"/>
  <c r="H1546" i="1"/>
  <c r="G1545" i="1"/>
  <c r="H1545" i="1"/>
  <c r="G1544" i="1"/>
  <c r="H1544" i="1"/>
  <c r="G1543" i="1"/>
  <c r="H1543" i="1"/>
  <c r="G1542" i="1"/>
  <c r="H1542" i="1"/>
  <c r="G1541" i="1"/>
  <c r="H1541" i="1"/>
  <c r="G1540" i="1"/>
  <c r="H1540" i="1"/>
  <c r="G1539" i="1"/>
  <c r="H1539" i="1"/>
  <c r="G1538" i="1"/>
  <c r="H1538" i="1"/>
  <c r="G1537" i="1"/>
  <c r="H1537" i="1"/>
  <c r="G1536" i="1"/>
  <c r="H1536" i="1"/>
  <c r="G1535" i="1"/>
  <c r="H1535" i="1"/>
  <c r="G1534" i="1"/>
  <c r="H1534" i="1"/>
  <c r="G1533" i="1"/>
  <c r="H1533" i="1"/>
  <c r="G1532" i="1"/>
  <c r="H1532" i="1"/>
  <c r="G1531" i="1"/>
  <c r="H1531" i="1"/>
  <c r="G1530" i="1"/>
  <c r="H1530" i="1"/>
  <c r="G1529" i="1"/>
  <c r="H1529" i="1"/>
  <c r="G1528" i="1"/>
  <c r="H1528" i="1"/>
  <c r="G1527" i="1"/>
  <c r="H1527" i="1"/>
  <c r="G1526" i="1"/>
  <c r="H1526" i="1"/>
  <c r="G1525" i="1"/>
  <c r="H1525" i="1"/>
  <c r="G1524" i="1"/>
  <c r="H1524" i="1"/>
  <c r="G1523" i="1"/>
  <c r="H1523" i="1"/>
  <c r="G1522" i="1"/>
  <c r="H1522" i="1"/>
  <c r="G1521" i="1"/>
  <c r="H1521" i="1"/>
  <c r="G1520" i="1"/>
  <c r="H1520" i="1"/>
  <c r="G1519" i="1"/>
  <c r="H1519" i="1"/>
  <c r="G1518" i="1"/>
  <c r="H1518" i="1"/>
  <c r="G1517" i="1"/>
  <c r="H1517" i="1"/>
  <c r="G1516" i="1"/>
  <c r="H1516" i="1"/>
  <c r="G1515" i="1"/>
  <c r="H1515" i="1"/>
  <c r="G1514" i="1"/>
  <c r="H1514" i="1"/>
  <c r="G1513" i="1"/>
  <c r="H1513" i="1"/>
  <c r="G1512" i="1"/>
  <c r="H1512" i="1"/>
  <c r="G1511" i="1"/>
  <c r="H1511" i="1"/>
  <c r="G1510" i="1"/>
  <c r="H1510" i="1"/>
  <c r="G1509" i="1"/>
  <c r="H1509" i="1"/>
  <c r="G1508" i="1"/>
  <c r="H1508" i="1"/>
  <c r="G1507" i="1"/>
  <c r="H1507" i="1"/>
  <c r="G1506" i="1"/>
  <c r="H1506" i="1"/>
  <c r="G1505" i="1"/>
  <c r="H1505" i="1"/>
  <c r="G1504" i="1"/>
  <c r="H1504" i="1"/>
  <c r="G1503" i="1"/>
  <c r="H1503" i="1"/>
  <c r="G1502" i="1"/>
  <c r="H1502" i="1"/>
  <c r="G1501" i="1"/>
  <c r="H1501" i="1"/>
  <c r="G1500" i="1"/>
  <c r="H1500" i="1"/>
  <c r="G1499" i="1"/>
  <c r="H1499" i="1"/>
  <c r="G1498" i="1"/>
  <c r="H1498" i="1"/>
  <c r="G1497" i="1"/>
  <c r="H1497" i="1"/>
  <c r="B67" i="11"/>
  <c r="G3" i="1"/>
  <c r="T116" i="14"/>
  <c r="T115" i="14"/>
  <c r="T114" i="14"/>
  <c r="T113" i="14"/>
  <c r="T112" i="14"/>
  <c r="T111" i="14"/>
  <c r="T110" i="14"/>
  <c r="T109" i="14"/>
  <c r="T108" i="14"/>
  <c r="T107" i="14"/>
  <c r="T106" i="14"/>
  <c r="T105" i="14"/>
  <c r="T104" i="14"/>
  <c r="T103" i="14"/>
  <c r="T102" i="14"/>
  <c r="T101" i="14"/>
  <c r="T100" i="14"/>
  <c r="T99" i="14"/>
  <c r="T98" i="14"/>
  <c r="T97" i="14"/>
  <c r="T96" i="14"/>
  <c r="T95" i="14"/>
  <c r="T94" i="14"/>
  <c r="T93" i="14"/>
  <c r="T92" i="14"/>
  <c r="T91" i="14"/>
  <c r="T90" i="14"/>
  <c r="T89" i="14"/>
  <c r="T88" i="14"/>
  <c r="T87" i="14"/>
  <c r="T86" i="14"/>
  <c r="T85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3" i="14"/>
  <c r="T2" i="14"/>
  <c r="G1362" i="1"/>
  <c r="H1362" i="1"/>
  <c r="B87" i="11"/>
  <c r="G18" i="1"/>
  <c r="H18" i="1"/>
  <c r="B3" i="11"/>
  <c r="G578" i="1"/>
  <c r="H578" i="1"/>
  <c r="G914" i="1"/>
  <c r="H914" i="1"/>
  <c r="B38" i="11"/>
  <c r="G754" i="1"/>
  <c r="H754" i="1"/>
  <c r="G1154" i="1"/>
  <c r="H1154" i="1"/>
  <c r="B49" i="11"/>
  <c r="B96" i="11"/>
  <c r="G1202" i="1"/>
  <c r="H1202" i="1"/>
  <c r="B77" i="11"/>
  <c r="G322" i="1"/>
  <c r="H322" i="1"/>
  <c r="G546" i="1"/>
  <c r="H546" i="1"/>
  <c r="B22" i="11"/>
  <c r="G706" i="1"/>
  <c r="H706" i="1"/>
  <c r="G1074" i="1"/>
  <c r="H1074" i="1"/>
  <c r="B46" i="11"/>
  <c r="G1186" i="1"/>
  <c r="H1186" i="1"/>
  <c r="B76" i="11"/>
  <c r="B114" i="11"/>
  <c r="G274" i="1"/>
  <c r="H274" i="1"/>
  <c r="G434" i="1"/>
  <c r="H434" i="1"/>
  <c r="B19" i="11"/>
  <c r="G402" i="1"/>
  <c r="H402" i="1"/>
  <c r="G626" i="1"/>
  <c r="H626" i="1"/>
  <c r="B27" i="11"/>
  <c r="G674" i="1"/>
  <c r="H674" i="1"/>
  <c r="B29" i="11"/>
  <c r="G722" i="1"/>
  <c r="H722" i="1"/>
  <c r="G1090" i="1"/>
  <c r="H1090" i="1"/>
  <c r="B47" i="11"/>
  <c r="G898" i="1"/>
  <c r="H898" i="1"/>
  <c r="B58" i="11"/>
  <c r="G978" i="1"/>
  <c r="H978" i="1"/>
  <c r="G1442" i="1"/>
  <c r="H1442" i="1"/>
  <c r="B63" i="11"/>
  <c r="G1010" i="1"/>
  <c r="H1010" i="1"/>
  <c r="G1474" i="1"/>
  <c r="H1474" i="1"/>
  <c r="B65" i="11"/>
  <c r="G1042" i="1"/>
  <c r="H1042" i="1"/>
  <c r="B69" i="11"/>
  <c r="G1218" i="1"/>
  <c r="H1218" i="1"/>
  <c r="B78" i="11"/>
  <c r="B92" i="11"/>
  <c r="B104" i="11"/>
  <c r="G34" i="1"/>
  <c r="H34" i="1"/>
  <c r="B4" i="11"/>
  <c r="G50" i="1"/>
  <c r="H50" i="1"/>
  <c r="B5" i="11"/>
  <c r="G66" i="1"/>
  <c r="H66" i="1"/>
  <c r="G114" i="1"/>
  <c r="H114" i="1"/>
  <c r="B6" i="11"/>
  <c r="G210" i="1"/>
  <c r="H210" i="1"/>
  <c r="G290" i="1"/>
  <c r="H290" i="1"/>
  <c r="B15" i="11"/>
  <c r="G450" i="1"/>
  <c r="H450" i="1"/>
  <c r="G690" i="1"/>
  <c r="H690" i="1"/>
  <c r="B30" i="11"/>
  <c r="G498" i="1"/>
  <c r="H498" i="1"/>
  <c r="G786" i="1"/>
  <c r="H786" i="1"/>
  <c r="B33" i="11"/>
  <c r="G562" i="1"/>
  <c r="H562" i="1"/>
  <c r="G882" i="1"/>
  <c r="H882" i="1"/>
  <c r="B37" i="11"/>
  <c r="G594" i="1"/>
  <c r="H594" i="1"/>
  <c r="G930" i="1"/>
  <c r="H930" i="1"/>
  <c r="B39" i="11"/>
  <c r="G1026" i="1"/>
  <c r="H1026" i="1"/>
  <c r="B44" i="11"/>
  <c r="B51" i="11"/>
  <c r="G834" i="1"/>
  <c r="H834" i="1"/>
  <c r="G1266" i="1"/>
  <c r="H1266" i="1"/>
  <c r="B54" i="11"/>
  <c r="G946" i="1"/>
  <c r="H946" i="1"/>
  <c r="G1410" i="1"/>
  <c r="H1410" i="1"/>
  <c r="B61" i="11"/>
  <c r="G994" i="1"/>
  <c r="H994" i="1"/>
  <c r="G1458" i="1"/>
  <c r="H1458" i="1"/>
  <c r="B64" i="11"/>
  <c r="B74" i="11"/>
  <c r="G1234" i="1"/>
  <c r="H1234" i="1"/>
  <c r="B79" i="11"/>
  <c r="B81" i="11"/>
  <c r="G1330" i="1"/>
  <c r="H1330" i="1"/>
  <c r="B85" i="11"/>
  <c r="B93" i="11"/>
  <c r="B105" i="11"/>
  <c r="B107" i="11"/>
  <c r="B111" i="11"/>
  <c r="B112" i="11"/>
  <c r="B115" i="11"/>
  <c r="G82" i="1"/>
  <c r="H82" i="1"/>
  <c r="G130" i="1"/>
  <c r="H130" i="1"/>
  <c r="B7" i="11"/>
  <c r="G194" i="1"/>
  <c r="H194" i="1"/>
  <c r="B10" i="11"/>
  <c r="G162" i="1"/>
  <c r="H162" i="1"/>
  <c r="G242" i="1"/>
  <c r="H242" i="1"/>
  <c r="B12" i="11"/>
  <c r="G482" i="1"/>
  <c r="H482" i="1"/>
  <c r="B20" i="11"/>
  <c r="G386" i="1"/>
  <c r="H386" i="1"/>
  <c r="G610" i="1"/>
  <c r="H610" i="1"/>
  <c r="B26" i="11"/>
  <c r="B32" i="11"/>
  <c r="G530" i="1"/>
  <c r="H530" i="1"/>
  <c r="G850" i="1"/>
  <c r="H850" i="1"/>
  <c r="B35" i="11"/>
  <c r="B40" i="11"/>
  <c r="G658" i="1"/>
  <c r="H658" i="1"/>
  <c r="B43" i="11"/>
  <c r="G738" i="1"/>
  <c r="H738" i="1"/>
  <c r="G1122" i="1"/>
  <c r="H1122" i="1"/>
  <c r="B48" i="11"/>
  <c r="G866" i="1"/>
  <c r="H866" i="1"/>
  <c r="B56" i="11"/>
  <c r="G1346" i="1"/>
  <c r="H1346" i="1"/>
  <c r="B57" i="11"/>
  <c r="G1378" i="1"/>
  <c r="H1378" i="1"/>
  <c r="B59" i="11"/>
  <c r="G1394" i="1"/>
  <c r="H1394" i="1"/>
  <c r="B60" i="11"/>
  <c r="G1490" i="1"/>
  <c r="H1490" i="1"/>
  <c r="B66" i="11"/>
  <c r="B70" i="11"/>
  <c r="B72" i="11"/>
  <c r="G1138" i="1"/>
  <c r="H1138" i="1"/>
  <c r="B73" i="11"/>
  <c r="G1170" i="1"/>
  <c r="H1170" i="1"/>
  <c r="B75" i="11"/>
  <c r="G1298" i="1"/>
  <c r="H1298" i="1"/>
  <c r="B83" i="11"/>
  <c r="B86" i="11"/>
  <c r="B90" i="11"/>
  <c r="G1426" i="1"/>
  <c r="H1426" i="1"/>
  <c r="B91" i="11"/>
  <c r="B97" i="11"/>
  <c r="B101" i="11"/>
  <c r="B102" i="11"/>
  <c r="B103" i="11"/>
  <c r="B108" i="11"/>
  <c r="B113" i="11"/>
  <c r="B116" i="11"/>
  <c r="G98" i="1"/>
  <c r="H98" i="1"/>
  <c r="B8" i="11"/>
  <c r="G178" i="1"/>
  <c r="H178" i="1"/>
  <c r="B9" i="11"/>
  <c r="G146" i="1"/>
  <c r="H146" i="1"/>
  <c r="G226" i="1"/>
  <c r="H226" i="1"/>
  <c r="B11" i="11"/>
  <c r="B14" i="11"/>
  <c r="G354" i="1"/>
  <c r="H354" i="1"/>
  <c r="B17" i="11"/>
  <c r="G258" i="1"/>
  <c r="H258" i="1"/>
  <c r="G370" i="1"/>
  <c r="H370" i="1"/>
  <c r="B18" i="11"/>
  <c r="G338" i="1"/>
  <c r="H338" i="1"/>
  <c r="B23" i="11"/>
  <c r="G418" i="1"/>
  <c r="H418" i="1"/>
  <c r="B28" i="11"/>
  <c r="G466" i="1"/>
  <c r="H466" i="1"/>
  <c r="B31" i="11"/>
  <c r="G514" i="1"/>
  <c r="H514" i="1"/>
  <c r="G818" i="1"/>
  <c r="H818" i="1"/>
  <c r="B34" i="11"/>
  <c r="G962" i="1"/>
  <c r="H962" i="1"/>
  <c r="B41" i="11"/>
  <c r="G642" i="1"/>
  <c r="H642" i="1"/>
  <c r="B42" i="11"/>
  <c r="B53" i="11"/>
  <c r="G1058" i="1"/>
  <c r="H1058" i="1"/>
  <c r="B68" i="11"/>
  <c r="G1106" i="1"/>
  <c r="H1106" i="1"/>
  <c r="B71" i="11"/>
  <c r="G1314" i="1"/>
  <c r="H1314" i="1"/>
  <c r="B84" i="11"/>
  <c r="B94" i="11"/>
  <c r="B110" i="11"/>
  <c r="B13" i="11"/>
  <c r="G306" i="1"/>
  <c r="H306" i="1"/>
  <c r="B21" i="11"/>
  <c r="B24" i="11"/>
  <c r="B36" i="11"/>
  <c r="B45" i="11"/>
  <c r="G802" i="1"/>
  <c r="H802" i="1"/>
  <c r="B52" i="11"/>
  <c r="G1250" i="1"/>
  <c r="H1250" i="1"/>
  <c r="B80" i="11"/>
  <c r="G1282" i="1"/>
  <c r="H1282" i="1"/>
  <c r="B82" i="11"/>
  <c r="B89" i="11"/>
  <c r="B99" i="11"/>
  <c r="B106" i="11"/>
  <c r="B109" i="11"/>
  <c r="B16" i="11"/>
  <c r="B55" i="11"/>
  <c r="B62" i="11"/>
  <c r="B95" i="11"/>
  <c r="B100" i="11"/>
  <c r="B25" i="11"/>
  <c r="G770" i="1"/>
  <c r="H770" i="1"/>
  <c r="B50" i="11"/>
  <c r="B88" i="11"/>
  <c r="B98" i="11"/>
  <c r="B117" i="11"/>
  <c r="G1363" i="1"/>
  <c r="H1363" i="1"/>
  <c r="C87" i="11"/>
  <c r="G19" i="1"/>
  <c r="H19" i="1"/>
  <c r="C3" i="11"/>
  <c r="G579" i="1"/>
  <c r="H579" i="1"/>
  <c r="G915" i="1"/>
  <c r="H915" i="1"/>
  <c r="C38" i="11"/>
  <c r="G755" i="1"/>
  <c r="H755" i="1"/>
  <c r="G1155" i="1"/>
  <c r="H1155" i="1"/>
  <c r="C49" i="11"/>
  <c r="C96" i="11"/>
  <c r="G1203" i="1"/>
  <c r="H1203" i="1"/>
  <c r="C77" i="11"/>
  <c r="G323" i="1"/>
  <c r="H323" i="1"/>
  <c r="G547" i="1"/>
  <c r="H547" i="1"/>
  <c r="C22" i="11"/>
  <c r="G707" i="1"/>
  <c r="H707" i="1"/>
  <c r="G1075" i="1"/>
  <c r="H1075" i="1"/>
  <c r="C46" i="11"/>
  <c r="G1187" i="1"/>
  <c r="H1187" i="1"/>
  <c r="C76" i="11"/>
  <c r="C114" i="11"/>
  <c r="G275" i="1"/>
  <c r="H275" i="1"/>
  <c r="G435" i="1"/>
  <c r="H435" i="1"/>
  <c r="C19" i="11"/>
  <c r="G403" i="1"/>
  <c r="H403" i="1"/>
  <c r="G627" i="1"/>
  <c r="H627" i="1"/>
  <c r="C27" i="11"/>
  <c r="G675" i="1"/>
  <c r="H675" i="1"/>
  <c r="C29" i="11"/>
  <c r="G723" i="1"/>
  <c r="H723" i="1"/>
  <c r="G1091" i="1"/>
  <c r="H1091" i="1"/>
  <c r="C47" i="11"/>
  <c r="G899" i="1"/>
  <c r="H899" i="1"/>
  <c r="C58" i="11"/>
  <c r="G979" i="1"/>
  <c r="H979" i="1"/>
  <c r="G1443" i="1"/>
  <c r="H1443" i="1"/>
  <c r="C63" i="11"/>
  <c r="G1011" i="1"/>
  <c r="H1011" i="1"/>
  <c r="G1475" i="1"/>
  <c r="H1475" i="1"/>
  <c r="C65" i="11"/>
  <c r="G1043" i="1"/>
  <c r="H1043" i="1"/>
  <c r="C67" i="11"/>
  <c r="C69" i="11"/>
  <c r="G1219" i="1"/>
  <c r="H1219" i="1"/>
  <c r="C78" i="11"/>
  <c r="C92" i="11"/>
  <c r="C104" i="11"/>
  <c r="G35" i="1"/>
  <c r="H35" i="1"/>
  <c r="C4" i="11"/>
  <c r="G51" i="1"/>
  <c r="H51" i="1"/>
  <c r="C5" i="11"/>
  <c r="G67" i="1"/>
  <c r="H67" i="1"/>
  <c r="G115" i="1"/>
  <c r="H115" i="1"/>
  <c r="C6" i="11"/>
  <c r="G211" i="1"/>
  <c r="H211" i="1"/>
  <c r="G291" i="1"/>
  <c r="H291" i="1"/>
  <c r="C15" i="11"/>
  <c r="G451" i="1"/>
  <c r="H451" i="1"/>
  <c r="G691" i="1"/>
  <c r="H691" i="1"/>
  <c r="C30" i="11"/>
  <c r="G499" i="1"/>
  <c r="H499" i="1"/>
  <c r="G787" i="1"/>
  <c r="H787" i="1"/>
  <c r="C33" i="11"/>
  <c r="G563" i="1"/>
  <c r="H563" i="1"/>
  <c r="G883" i="1"/>
  <c r="H883" i="1"/>
  <c r="C37" i="11"/>
  <c r="G595" i="1"/>
  <c r="H595" i="1"/>
  <c r="G931" i="1"/>
  <c r="H931" i="1"/>
  <c r="C39" i="11"/>
  <c r="G1027" i="1"/>
  <c r="H1027" i="1"/>
  <c r="C44" i="11"/>
  <c r="C51" i="11"/>
  <c r="G835" i="1"/>
  <c r="H835" i="1"/>
  <c r="G1267" i="1"/>
  <c r="H1267" i="1"/>
  <c r="C54" i="11"/>
  <c r="G947" i="1"/>
  <c r="H947" i="1"/>
  <c r="G1411" i="1"/>
  <c r="H1411" i="1"/>
  <c r="C61" i="11"/>
  <c r="G995" i="1"/>
  <c r="H995" i="1"/>
  <c r="G1459" i="1"/>
  <c r="H1459" i="1"/>
  <c r="C64" i="11"/>
  <c r="C74" i="11"/>
  <c r="G1235" i="1"/>
  <c r="H1235" i="1"/>
  <c r="C79" i="11"/>
  <c r="C81" i="11"/>
  <c r="G1331" i="1"/>
  <c r="H1331" i="1"/>
  <c r="C85" i="11"/>
  <c r="C93" i="11"/>
  <c r="C105" i="11"/>
  <c r="C107" i="11"/>
  <c r="C111" i="11"/>
  <c r="C112" i="11"/>
  <c r="C115" i="11"/>
  <c r="G83" i="1"/>
  <c r="H83" i="1"/>
  <c r="G131" i="1"/>
  <c r="H131" i="1"/>
  <c r="C7" i="11"/>
  <c r="G195" i="1"/>
  <c r="H195" i="1"/>
  <c r="C10" i="11"/>
  <c r="G163" i="1"/>
  <c r="H163" i="1"/>
  <c r="G243" i="1"/>
  <c r="H243" i="1"/>
  <c r="C12" i="11"/>
  <c r="G483" i="1"/>
  <c r="H483" i="1"/>
  <c r="C20" i="11"/>
  <c r="G387" i="1"/>
  <c r="H387" i="1"/>
  <c r="G611" i="1"/>
  <c r="H611" i="1"/>
  <c r="C26" i="11"/>
  <c r="C32" i="11"/>
  <c r="G531" i="1"/>
  <c r="H531" i="1"/>
  <c r="G851" i="1"/>
  <c r="H851" i="1"/>
  <c r="C35" i="11"/>
  <c r="C40" i="11"/>
  <c r="G659" i="1"/>
  <c r="H659" i="1"/>
  <c r="C43" i="11"/>
  <c r="G739" i="1"/>
  <c r="H739" i="1"/>
  <c r="G1123" i="1"/>
  <c r="H1123" i="1"/>
  <c r="C48" i="11"/>
  <c r="G867" i="1"/>
  <c r="H867" i="1"/>
  <c r="C56" i="11"/>
  <c r="G1347" i="1"/>
  <c r="H1347" i="1"/>
  <c r="C57" i="11"/>
  <c r="G1379" i="1"/>
  <c r="H1379" i="1"/>
  <c r="C59" i="11"/>
  <c r="G1395" i="1"/>
  <c r="H1395" i="1"/>
  <c r="C60" i="11"/>
  <c r="G1491" i="1"/>
  <c r="H1491" i="1"/>
  <c r="C66" i="11"/>
  <c r="C70" i="11"/>
  <c r="C72" i="11"/>
  <c r="G1139" i="1"/>
  <c r="H1139" i="1"/>
  <c r="C73" i="11"/>
  <c r="G1171" i="1"/>
  <c r="H1171" i="1"/>
  <c r="C75" i="11"/>
  <c r="G1299" i="1"/>
  <c r="H1299" i="1"/>
  <c r="C83" i="11"/>
  <c r="C86" i="11"/>
  <c r="C90" i="11"/>
  <c r="G1427" i="1"/>
  <c r="H1427" i="1"/>
  <c r="C91" i="11"/>
  <c r="C97" i="11"/>
  <c r="C101" i="11"/>
  <c r="C102" i="11"/>
  <c r="C103" i="11"/>
  <c r="C108" i="11"/>
  <c r="C113" i="11"/>
  <c r="C116" i="11"/>
  <c r="G99" i="1"/>
  <c r="H99" i="1"/>
  <c r="C8" i="11"/>
  <c r="G179" i="1"/>
  <c r="H179" i="1"/>
  <c r="C9" i="11"/>
  <c r="G147" i="1"/>
  <c r="H147" i="1"/>
  <c r="G227" i="1"/>
  <c r="H227" i="1"/>
  <c r="C11" i="11"/>
  <c r="C14" i="11"/>
  <c r="G355" i="1"/>
  <c r="H355" i="1"/>
  <c r="C17" i="11"/>
  <c r="G259" i="1"/>
  <c r="H259" i="1"/>
  <c r="G371" i="1"/>
  <c r="H371" i="1"/>
  <c r="C18" i="11"/>
  <c r="G339" i="1"/>
  <c r="H339" i="1"/>
  <c r="C23" i="11"/>
  <c r="G419" i="1"/>
  <c r="H419" i="1"/>
  <c r="C28" i="11"/>
  <c r="G467" i="1"/>
  <c r="H467" i="1"/>
  <c r="C31" i="11"/>
  <c r="G515" i="1"/>
  <c r="H515" i="1"/>
  <c r="G819" i="1"/>
  <c r="H819" i="1"/>
  <c r="C34" i="11"/>
  <c r="G963" i="1"/>
  <c r="H963" i="1"/>
  <c r="C41" i="11"/>
  <c r="G643" i="1"/>
  <c r="H643" i="1"/>
  <c r="C42" i="11"/>
  <c r="C53" i="11"/>
  <c r="G1059" i="1"/>
  <c r="H1059" i="1"/>
  <c r="C68" i="11"/>
  <c r="G1107" i="1"/>
  <c r="H1107" i="1"/>
  <c r="C71" i="11"/>
  <c r="G1315" i="1"/>
  <c r="H1315" i="1"/>
  <c r="C84" i="11"/>
  <c r="C94" i="11"/>
  <c r="C110" i="11"/>
  <c r="H3" i="1"/>
  <c r="C2" i="11"/>
  <c r="C13" i="11"/>
  <c r="G307" i="1"/>
  <c r="H307" i="1"/>
  <c r="C21" i="11"/>
  <c r="C24" i="11"/>
  <c r="C36" i="11"/>
  <c r="C45" i="11"/>
  <c r="G803" i="1"/>
  <c r="H803" i="1"/>
  <c r="C52" i="11"/>
  <c r="G1251" i="1"/>
  <c r="H1251" i="1"/>
  <c r="C80" i="11"/>
  <c r="G1283" i="1"/>
  <c r="H1283" i="1"/>
  <c r="C82" i="11"/>
  <c r="C89" i="11"/>
  <c r="C99" i="11"/>
  <c r="C106" i="11"/>
  <c r="C109" i="11"/>
  <c r="C16" i="11"/>
  <c r="C55" i="11"/>
  <c r="C62" i="11"/>
  <c r="C95" i="11"/>
  <c r="C100" i="11"/>
  <c r="C25" i="11"/>
  <c r="G771" i="1"/>
  <c r="H771" i="1"/>
  <c r="C50" i="11"/>
  <c r="C88" i="11"/>
  <c r="C98" i="11"/>
  <c r="C117" i="11"/>
  <c r="G1364" i="1"/>
  <c r="H1364" i="1"/>
  <c r="D87" i="11"/>
  <c r="G20" i="1"/>
  <c r="H20" i="1"/>
  <c r="D3" i="11"/>
  <c r="G580" i="1"/>
  <c r="H580" i="1"/>
  <c r="G916" i="1"/>
  <c r="H916" i="1"/>
  <c r="D38" i="11"/>
  <c r="G756" i="1"/>
  <c r="H756" i="1"/>
  <c r="G1156" i="1"/>
  <c r="H1156" i="1"/>
  <c r="D49" i="11"/>
  <c r="D96" i="11"/>
  <c r="G1204" i="1"/>
  <c r="H1204" i="1"/>
  <c r="D77" i="11"/>
  <c r="G324" i="1"/>
  <c r="H324" i="1"/>
  <c r="G548" i="1"/>
  <c r="H548" i="1"/>
  <c r="D22" i="11"/>
  <c r="G708" i="1"/>
  <c r="H708" i="1"/>
  <c r="G1076" i="1"/>
  <c r="H1076" i="1"/>
  <c r="D46" i="11"/>
  <c r="G1188" i="1"/>
  <c r="H1188" i="1"/>
  <c r="D76" i="11"/>
  <c r="D114" i="11"/>
  <c r="G276" i="1"/>
  <c r="H276" i="1"/>
  <c r="G436" i="1"/>
  <c r="H436" i="1"/>
  <c r="D19" i="11"/>
  <c r="G404" i="1"/>
  <c r="H404" i="1"/>
  <c r="G628" i="1"/>
  <c r="H628" i="1"/>
  <c r="D27" i="11"/>
  <c r="G676" i="1"/>
  <c r="H676" i="1"/>
  <c r="D29" i="11"/>
  <c r="G724" i="1"/>
  <c r="H724" i="1"/>
  <c r="G1092" i="1"/>
  <c r="H1092" i="1"/>
  <c r="D47" i="11"/>
  <c r="G900" i="1"/>
  <c r="H900" i="1"/>
  <c r="D58" i="11"/>
  <c r="G980" i="1"/>
  <c r="H980" i="1"/>
  <c r="G1444" i="1"/>
  <c r="H1444" i="1"/>
  <c r="D63" i="11"/>
  <c r="G1012" i="1"/>
  <c r="H1012" i="1"/>
  <c r="G1476" i="1"/>
  <c r="H1476" i="1"/>
  <c r="D65" i="11"/>
  <c r="G1044" i="1"/>
  <c r="H1044" i="1"/>
  <c r="D67" i="11"/>
  <c r="D69" i="11"/>
  <c r="G1220" i="1"/>
  <c r="H1220" i="1"/>
  <c r="D78" i="11"/>
  <c r="D92" i="11"/>
  <c r="D104" i="11"/>
  <c r="G36" i="1"/>
  <c r="H36" i="1"/>
  <c r="D4" i="11"/>
  <c r="G52" i="1"/>
  <c r="H52" i="1"/>
  <c r="D5" i="11"/>
  <c r="G68" i="1"/>
  <c r="H68" i="1"/>
  <c r="G116" i="1"/>
  <c r="H116" i="1"/>
  <c r="D6" i="11"/>
  <c r="G212" i="1"/>
  <c r="H212" i="1"/>
  <c r="G292" i="1"/>
  <c r="H292" i="1"/>
  <c r="D15" i="11"/>
  <c r="G452" i="1"/>
  <c r="H452" i="1"/>
  <c r="G692" i="1"/>
  <c r="H692" i="1"/>
  <c r="D30" i="11"/>
  <c r="G500" i="1"/>
  <c r="H500" i="1"/>
  <c r="G788" i="1"/>
  <c r="H788" i="1"/>
  <c r="D33" i="11"/>
  <c r="G564" i="1"/>
  <c r="H564" i="1"/>
  <c r="G884" i="1"/>
  <c r="H884" i="1"/>
  <c r="D37" i="11"/>
  <c r="G596" i="1"/>
  <c r="H596" i="1"/>
  <c r="G932" i="1"/>
  <c r="H932" i="1"/>
  <c r="D39" i="11"/>
  <c r="G1028" i="1"/>
  <c r="H1028" i="1"/>
  <c r="D44" i="11"/>
  <c r="D51" i="11"/>
  <c r="G836" i="1"/>
  <c r="H836" i="1"/>
  <c r="G1268" i="1"/>
  <c r="H1268" i="1"/>
  <c r="D54" i="11"/>
  <c r="G948" i="1"/>
  <c r="H948" i="1"/>
  <c r="G1412" i="1"/>
  <c r="H1412" i="1"/>
  <c r="D61" i="11"/>
  <c r="G996" i="1"/>
  <c r="H996" i="1"/>
  <c r="G1460" i="1"/>
  <c r="H1460" i="1"/>
  <c r="D64" i="11"/>
  <c r="D74" i="11"/>
  <c r="G1236" i="1"/>
  <c r="H1236" i="1"/>
  <c r="D79" i="11"/>
  <c r="D81" i="11"/>
  <c r="G1332" i="1"/>
  <c r="H1332" i="1"/>
  <c r="D85" i="11"/>
  <c r="D93" i="11"/>
  <c r="D105" i="11"/>
  <c r="D107" i="11"/>
  <c r="D111" i="11"/>
  <c r="D112" i="11"/>
  <c r="D115" i="11"/>
  <c r="G84" i="1"/>
  <c r="H84" i="1"/>
  <c r="G132" i="1"/>
  <c r="H132" i="1"/>
  <c r="D7" i="11"/>
  <c r="G196" i="1"/>
  <c r="H196" i="1"/>
  <c r="D10" i="11"/>
  <c r="G164" i="1"/>
  <c r="H164" i="1"/>
  <c r="G244" i="1"/>
  <c r="H244" i="1"/>
  <c r="D12" i="11"/>
  <c r="G484" i="1"/>
  <c r="H484" i="1"/>
  <c r="D20" i="11"/>
  <c r="G388" i="1"/>
  <c r="H388" i="1"/>
  <c r="G612" i="1"/>
  <c r="H612" i="1"/>
  <c r="D26" i="11"/>
  <c r="D32" i="11"/>
  <c r="G532" i="1"/>
  <c r="H532" i="1"/>
  <c r="G852" i="1"/>
  <c r="H852" i="1"/>
  <c r="D35" i="11"/>
  <c r="D40" i="11"/>
  <c r="G660" i="1"/>
  <c r="H660" i="1"/>
  <c r="D43" i="11"/>
  <c r="G740" i="1"/>
  <c r="H740" i="1"/>
  <c r="G1124" i="1"/>
  <c r="H1124" i="1"/>
  <c r="D48" i="11"/>
  <c r="G868" i="1"/>
  <c r="H868" i="1"/>
  <c r="D56" i="11"/>
  <c r="G1348" i="1"/>
  <c r="H1348" i="1"/>
  <c r="D57" i="11"/>
  <c r="G1380" i="1"/>
  <c r="H1380" i="1"/>
  <c r="D59" i="11"/>
  <c r="G1396" i="1"/>
  <c r="H1396" i="1"/>
  <c r="D60" i="11"/>
  <c r="G1492" i="1"/>
  <c r="H1492" i="1"/>
  <c r="D66" i="11"/>
  <c r="D70" i="11"/>
  <c r="D72" i="11"/>
  <c r="G1140" i="1"/>
  <c r="H1140" i="1"/>
  <c r="D73" i="11"/>
  <c r="G1172" i="1"/>
  <c r="H1172" i="1"/>
  <c r="D75" i="11"/>
  <c r="G1300" i="1"/>
  <c r="H1300" i="1"/>
  <c r="D83" i="11"/>
  <c r="D86" i="11"/>
  <c r="D90" i="11"/>
  <c r="G1428" i="1"/>
  <c r="H1428" i="1"/>
  <c r="D91" i="11"/>
  <c r="D97" i="11"/>
  <c r="D101" i="11"/>
  <c r="D102" i="11"/>
  <c r="D103" i="11"/>
  <c r="D108" i="11"/>
  <c r="D113" i="11"/>
  <c r="D116" i="11"/>
  <c r="G100" i="1"/>
  <c r="H100" i="1"/>
  <c r="D8" i="11"/>
  <c r="G180" i="1"/>
  <c r="H180" i="1"/>
  <c r="D9" i="11"/>
  <c r="G148" i="1"/>
  <c r="H148" i="1"/>
  <c r="G228" i="1"/>
  <c r="H228" i="1"/>
  <c r="D11" i="11"/>
  <c r="D14" i="11"/>
  <c r="G356" i="1"/>
  <c r="H356" i="1"/>
  <c r="D17" i="11"/>
  <c r="G260" i="1"/>
  <c r="H260" i="1"/>
  <c r="G372" i="1"/>
  <c r="H372" i="1"/>
  <c r="D18" i="11"/>
  <c r="G340" i="1"/>
  <c r="H340" i="1"/>
  <c r="D23" i="11"/>
  <c r="G420" i="1"/>
  <c r="H420" i="1"/>
  <c r="D28" i="11"/>
  <c r="G468" i="1"/>
  <c r="H468" i="1"/>
  <c r="D31" i="11"/>
  <c r="G516" i="1"/>
  <c r="H516" i="1"/>
  <c r="G820" i="1"/>
  <c r="H820" i="1"/>
  <c r="D34" i="11"/>
  <c r="G964" i="1"/>
  <c r="H964" i="1"/>
  <c r="D41" i="11"/>
  <c r="G644" i="1"/>
  <c r="H644" i="1"/>
  <c r="D42" i="11"/>
  <c r="D53" i="11"/>
  <c r="G1060" i="1"/>
  <c r="H1060" i="1"/>
  <c r="D68" i="11"/>
  <c r="G1108" i="1"/>
  <c r="H1108" i="1"/>
  <c r="D71" i="11"/>
  <c r="G1316" i="1"/>
  <c r="H1316" i="1"/>
  <c r="D84" i="11"/>
  <c r="D94" i="11"/>
  <c r="D110" i="11"/>
  <c r="G4" i="1"/>
  <c r="D2" i="11"/>
  <c r="D13" i="11"/>
  <c r="G308" i="1"/>
  <c r="H308" i="1"/>
  <c r="D21" i="11"/>
  <c r="D24" i="11"/>
  <c r="D36" i="11"/>
  <c r="D45" i="11"/>
  <c r="G804" i="1"/>
  <c r="H804" i="1"/>
  <c r="D52" i="11"/>
  <c r="G1252" i="1"/>
  <c r="H1252" i="1"/>
  <c r="D80" i="11"/>
  <c r="G1284" i="1"/>
  <c r="H1284" i="1"/>
  <c r="D82" i="11"/>
  <c r="D89" i="11"/>
  <c r="D99" i="11"/>
  <c r="D106" i="11"/>
  <c r="D109" i="11"/>
  <c r="D16" i="11"/>
  <c r="D55" i="11"/>
  <c r="D62" i="11"/>
  <c r="D95" i="11"/>
  <c r="D100" i="11"/>
  <c r="D25" i="11"/>
  <c r="G772" i="1"/>
  <c r="H772" i="1"/>
  <c r="D50" i="11"/>
  <c r="D88" i="11"/>
  <c r="D98" i="11"/>
  <c r="D117" i="11"/>
  <c r="G1365" i="1"/>
  <c r="H1365" i="1"/>
  <c r="E87" i="11"/>
  <c r="G21" i="1"/>
  <c r="H21" i="1"/>
  <c r="E3" i="11"/>
  <c r="G581" i="1"/>
  <c r="H581" i="1"/>
  <c r="G917" i="1"/>
  <c r="H917" i="1"/>
  <c r="E38" i="11"/>
  <c r="G757" i="1"/>
  <c r="H757" i="1"/>
  <c r="G1157" i="1"/>
  <c r="H1157" i="1"/>
  <c r="E49" i="11"/>
  <c r="E96" i="11"/>
  <c r="G1205" i="1"/>
  <c r="H1205" i="1"/>
  <c r="E77" i="11"/>
  <c r="G325" i="1"/>
  <c r="H325" i="1"/>
  <c r="G549" i="1"/>
  <c r="H549" i="1"/>
  <c r="E22" i="11"/>
  <c r="G709" i="1"/>
  <c r="H709" i="1"/>
  <c r="G1077" i="1"/>
  <c r="H1077" i="1"/>
  <c r="E46" i="11"/>
  <c r="G1189" i="1"/>
  <c r="H1189" i="1"/>
  <c r="E76" i="11"/>
  <c r="E114" i="11"/>
  <c r="G277" i="1"/>
  <c r="H277" i="1"/>
  <c r="G437" i="1"/>
  <c r="H437" i="1"/>
  <c r="E19" i="11"/>
  <c r="G405" i="1"/>
  <c r="H405" i="1"/>
  <c r="G629" i="1"/>
  <c r="H629" i="1"/>
  <c r="E27" i="11"/>
  <c r="G677" i="1"/>
  <c r="H677" i="1"/>
  <c r="E29" i="11"/>
  <c r="G725" i="1"/>
  <c r="H725" i="1"/>
  <c r="G1093" i="1"/>
  <c r="H1093" i="1"/>
  <c r="E47" i="11"/>
  <c r="G901" i="1"/>
  <c r="H901" i="1"/>
  <c r="E58" i="11"/>
  <c r="G981" i="1"/>
  <c r="H981" i="1"/>
  <c r="G1445" i="1"/>
  <c r="H1445" i="1"/>
  <c r="E63" i="11"/>
  <c r="G1013" i="1"/>
  <c r="H1013" i="1"/>
  <c r="G1477" i="1"/>
  <c r="H1477" i="1"/>
  <c r="E65" i="11"/>
  <c r="G1045" i="1"/>
  <c r="H1045" i="1"/>
  <c r="E67" i="11"/>
  <c r="E69" i="11"/>
  <c r="G1221" i="1"/>
  <c r="H1221" i="1"/>
  <c r="E78" i="11"/>
  <c r="E92" i="11"/>
  <c r="E104" i="11"/>
  <c r="G37" i="1"/>
  <c r="H37" i="1"/>
  <c r="E4" i="11"/>
  <c r="G53" i="1"/>
  <c r="H53" i="1"/>
  <c r="E5" i="11"/>
  <c r="G69" i="1"/>
  <c r="H69" i="1"/>
  <c r="G117" i="1"/>
  <c r="H117" i="1"/>
  <c r="E6" i="11"/>
  <c r="G213" i="1"/>
  <c r="H213" i="1"/>
  <c r="G293" i="1"/>
  <c r="H293" i="1"/>
  <c r="E15" i="11"/>
  <c r="G453" i="1"/>
  <c r="H453" i="1"/>
  <c r="G693" i="1"/>
  <c r="H693" i="1"/>
  <c r="E30" i="11"/>
  <c r="G501" i="1"/>
  <c r="H501" i="1"/>
  <c r="G789" i="1"/>
  <c r="H789" i="1"/>
  <c r="E33" i="11"/>
  <c r="G565" i="1"/>
  <c r="H565" i="1"/>
  <c r="G885" i="1"/>
  <c r="H885" i="1"/>
  <c r="E37" i="11"/>
  <c r="G597" i="1"/>
  <c r="H597" i="1"/>
  <c r="G933" i="1"/>
  <c r="H933" i="1"/>
  <c r="E39" i="11"/>
  <c r="G1029" i="1"/>
  <c r="H1029" i="1"/>
  <c r="E44" i="11"/>
  <c r="E51" i="11"/>
  <c r="G837" i="1"/>
  <c r="H837" i="1"/>
  <c r="G1269" i="1"/>
  <c r="H1269" i="1"/>
  <c r="E54" i="11"/>
  <c r="G949" i="1"/>
  <c r="H949" i="1"/>
  <c r="G1413" i="1"/>
  <c r="H1413" i="1"/>
  <c r="E61" i="11"/>
  <c r="G997" i="1"/>
  <c r="H997" i="1"/>
  <c r="G1461" i="1"/>
  <c r="H1461" i="1"/>
  <c r="E64" i="11"/>
  <c r="E74" i="11"/>
  <c r="G1237" i="1"/>
  <c r="H1237" i="1"/>
  <c r="E79" i="11"/>
  <c r="E81" i="11"/>
  <c r="G1333" i="1"/>
  <c r="H1333" i="1"/>
  <c r="E85" i="11"/>
  <c r="E93" i="11"/>
  <c r="E105" i="11"/>
  <c r="E107" i="11"/>
  <c r="E111" i="11"/>
  <c r="E112" i="11"/>
  <c r="E115" i="11"/>
  <c r="G85" i="1"/>
  <c r="H85" i="1"/>
  <c r="G133" i="1"/>
  <c r="H133" i="1"/>
  <c r="E7" i="11"/>
  <c r="G197" i="1"/>
  <c r="H197" i="1"/>
  <c r="E10" i="11"/>
  <c r="G165" i="1"/>
  <c r="H165" i="1"/>
  <c r="G245" i="1"/>
  <c r="H245" i="1"/>
  <c r="E12" i="11"/>
  <c r="G485" i="1"/>
  <c r="H485" i="1"/>
  <c r="E20" i="11"/>
  <c r="G389" i="1"/>
  <c r="H389" i="1"/>
  <c r="G613" i="1"/>
  <c r="H613" i="1"/>
  <c r="E26" i="11"/>
  <c r="E32" i="11"/>
  <c r="G533" i="1"/>
  <c r="H533" i="1"/>
  <c r="G853" i="1"/>
  <c r="H853" i="1"/>
  <c r="E35" i="11"/>
  <c r="E40" i="11"/>
  <c r="G661" i="1"/>
  <c r="H661" i="1"/>
  <c r="E43" i="11"/>
  <c r="G741" i="1"/>
  <c r="H741" i="1"/>
  <c r="G1125" i="1"/>
  <c r="H1125" i="1"/>
  <c r="E48" i="11"/>
  <c r="G869" i="1"/>
  <c r="H869" i="1"/>
  <c r="E56" i="11"/>
  <c r="G1349" i="1"/>
  <c r="H1349" i="1"/>
  <c r="E57" i="11"/>
  <c r="G1381" i="1"/>
  <c r="H1381" i="1"/>
  <c r="E59" i="11"/>
  <c r="G1397" i="1"/>
  <c r="H1397" i="1"/>
  <c r="E60" i="11"/>
  <c r="G1493" i="1"/>
  <c r="H1493" i="1"/>
  <c r="E66" i="11"/>
  <c r="E70" i="11"/>
  <c r="E72" i="11"/>
  <c r="G1141" i="1"/>
  <c r="H1141" i="1"/>
  <c r="E73" i="11"/>
  <c r="G1173" i="1"/>
  <c r="H1173" i="1"/>
  <c r="E75" i="11"/>
  <c r="G1301" i="1"/>
  <c r="H1301" i="1"/>
  <c r="E83" i="11"/>
  <c r="E86" i="11"/>
  <c r="E90" i="11"/>
  <c r="G1429" i="1"/>
  <c r="H1429" i="1"/>
  <c r="E91" i="11"/>
  <c r="E97" i="11"/>
  <c r="E101" i="11"/>
  <c r="E102" i="11"/>
  <c r="E103" i="11"/>
  <c r="E108" i="11"/>
  <c r="E113" i="11"/>
  <c r="E116" i="11"/>
  <c r="G101" i="1"/>
  <c r="H101" i="1"/>
  <c r="E8" i="11"/>
  <c r="G181" i="1"/>
  <c r="H181" i="1"/>
  <c r="E9" i="11"/>
  <c r="G149" i="1"/>
  <c r="H149" i="1"/>
  <c r="G229" i="1"/>
  <c r="H229" i="1"/>
  <c r="E11" i="11"/>
  <c r="E14" i="11"/>
  <c r="G357" i="1"/>
  <c r="H357" i="1"/>
  <c r="E17" i="11"/>
  <c r="G261" i="1"/>
  <c r="H261" i="1"/>
  <c r="G373" i="1"/>
  <c r="H373" i="1"/>
  <c r="E18" i="11"/>
  <c r="G341" i="1"/>
  <c r="H341" i="1"/>
  <c r="E23" i="11"/>
  <c r="G421" i="1"/>
  <c r="H421" i="1"/>
  <c r="E28" i="11"/>
  <c r="G469" i="1"/>
  <c r="H469" i="1"/>
  <c r="E31" i="11"/>
  <c r="G517" i="1"/>
  <c r="H517" i="1"/>
  <c r="G821" i="1"/>
  <c r="H821" i="1"/>
  <c r="E34" i="11"/>
  <c r="G965" i="1"/>
  <c r="H965" i="1"/>
  <c r="E41" i="11"/>
  <c r="G645" i="1"/>
  <c r="H645" i="1"/>
  <c r="E42" i="11"/>
  <c r="E53" i="11"/>
  <c r="G1061" i="1"/>
  <c r="H1061" i="1"/>
  <c r="E68" i="11"/>
  <c r="G1109" i="1"/>
  <c r="H1109" i="1"/>
  <c r="E71" i="11"/>
  <c r="G1317" i="1"/>
  <c r="H1317" i="1"/>
  <c r="E84" i="11"/>
  <c r="E94" i="11"/>
  <c r="E110" i="11"/>
  <c r="G5" i="1"/>
  <c r="E2" i="11"/>
  <c r="E13" i="11"/>
  <c r="G309" i="1"/>
  <c r="H309" i="1"/>
  <c r="E21" i="11"/>
  <c r="E24" i="11"/>
  <c r="E36" i="11"/>
  <c r="E45" i="11"/>
  <c r="G805" i="1"/>
  <c r="H805" i="1"/>
  <c r="E52" i="11"/>
  <c r="G1253" i="1"/>
  <c r="H1253" i="1"/>
  <c r="E80" i="11"/>
  <c r="G1285" i="1"/>
  <c r="H1285" i="1"/>
  <c r="E82" i="11"/>
  <c r="E89" i="11"/>
  <c r="E99" i="11"/>
  <c r="E106" i="11"/>
  <c r="E109" i="11"/>
  <c r="E16" i="11"/>
  <c r="E55" i="11"/>
  <c r="E62" i="11"/>
  <c r="E95" i="11"/>
  <c r="E100" i="11"/>
  <c r="E25" i="11"/>
  <c r="G773" i="1"/>
  <c r="H773" i="1"/>
  <c r="E50" i="11"/>
  <c r="E88" i="11"/>
  <c r="E98" i="11"/>
  <c r="E117" i="11"/>
  <c r="G1366" i="1"/>
  <c r="H1366" i="1"/>
  <c r="F87" i="11"/>
  <c r="G22" i="1"/>
  <c r="H22" i="1"/>
  <c r="F3" i="11"/>
  <c r="G582" i="1"/>
  <c r="H582" i="1"/>
  <c r="G918" i="1"/>
  <c r="H918" i="1"/>
  <c r="F38" i="11"/>
  <c r="G758" i="1"/>
  <c r="H758" i="1"/>
  <c r="G1158" i="1"/>
  <c r="H1158" i="1"/>
  <c r="F49" i="11"/>
  <c r="F96" i="11"/>
  <c r="G1206" i="1"/>
  <c r="H1206" i="1"/>
  <c r="F77" i="11"/>
  <c r="G326" i="1"/>
  <c r="H326" i="1"/>
  <c r="G550" i="1"/>
  <c r="H550" i="1"/>
  <c r="F22" i="11"/>
  <c r="G710" i="1"/>
  <c r="H710" i="1"/>
  <c r="G1078" i="1"/>
  <c r="H1078" i="1"/>
  <c r="F46" i="11"/>
  <c r="G1190" i="1"/>
  <c r="H1190" i="1"/>
  <c r="F76" i="11"/>
  <c r="F114" i="11"/>
  <c r="G278" i="1"/>
  <c r="H278" i="1"/>
  <c r="G438" i="1"/>
  <c r="H438" i="1"/>
  <c r="F19" i="11"/>
  <c r="G406" i="1"/>
  <c r="H406" i="1"/>
  <c r="G630" i="1"/>
  <c r="H630" i="1"/>
  <c r="F27" i="11"/>
  <c r="G678" i="1"/>
  <c r="H678" i="1"/>
  <c r="F29" i="11"/>
  <c r="G726" i="1"/>
  <c r="H726" i="1"/>
  <c r="G1094" i="1"/>
  <c r="H1094" i="1"/>
  <c r="F47" i="11"/>
  <c r="G902" i="1"/>
  <c r="H902" i="1"/>
  <c r="F58" i="11"/>
  <c r="G982" i="1"/>
  <c r="H982" i="1"/>
  <c r="G1446" i="1"/>
  <c r="H1446" i="1"/>
  <c r="F63" i="11"/>
  <c r="G1014" i="1"/>
  <c r="H1014" i="1"/>
  <c r="G1478" i="1"/>
  <c r="H1478" i="1"/>
  <c r="F65" i="11"/>
  <c r="G1046" i="1"/>
  <c r="H1046" i="1"/>
  <c r="F67" i="11"/>
  <c r="F69" i="11"/>
  <c r="G1222" i="1"/>
  <c r="H1222" i="1"/>
  <c r="F78" i="11"/>
  <c r="F92" i="11"/>
  <c r="F104" i="11"/>
  <c r="G38" i="1"/>
  <c r="H38" i="1"/>
  <c r="F4" i="11"/>
  <c r="G54" i="1"/>
  <c r="H54" i="1"/>
  <c r="F5" i="11"/>
  <c r="G70" i="1"/>
  <c r="H70" i="1"/>
  <c r="G118" i="1"/>
  <c r="H118" i="1"/>
  <c r="F6" i="11"/>
  <c r="G214" i="1"/>
  <c r="H214" i="1"/>
  <c r="G294" i="1"/>
  <c r="H294" i="1"/>
  <c r="F15" i="11"/>
  <c r="G454" i="1"/>
  <c r="H454" i="1"/>
  <c r="G694" i="1"/>
  <c r="H694" i="1"/>
  <c r="F30" i="11"/>
  <c r="G502" i="1"/>
  <c r="H502" i="1"/>
  <c r="G790" i="1"/>
  <c r="H790" i="1"/>
  <c r="F33" i="11"/>
  <c r="G566" i="1"/>
  <c r="H566" i="1"/>
  <c r="G886" i="1"/>
  <c r="H886" i="1"/>
  <c r="F37" i="11"/>
  <c r="G598" i="1"/>
  <c r="H598" i="1"/>
  <c r="G934" i="1"/>
  <c r="H934" i="1"/>
  <c r="F39" i="11"/>
  <c r="G1030" i="1"/>
  <c r="H1030" i="1"/>
  <c r="F44" i="11"/>
  <c r="F51" i="11"/>
  <c r="G838" i="1"/>
  <c r="H838" i="1"/>
  <c r="G1270" i="1"/>
  <c r="H1270" i="1"/>
  <c r="F54" i="11"/>
  <c r="G950" i="1"/>
  <c r="H950" i="1"/>
  <c r="G1414" i="1"/>
  <c r="H1414" i="1"/>
  <c r="F61" i="11"/>
  <c r="G998" i="1"/>
  <c r="H998" i="1"/>
  <c r="G1462" i="1"/>
  <c r="H1462" i="1"/>
  <c r="F64" i="11"/>
  <c r="F74" i="11"/>
  <c r="G1238" i="1"/>
  <c r="H1238" i="1"/>
  <c r="F79" i="11"/>
  <c r="F81" i="11"/>
  <c r="G1334" i="1"/>
  <c r="H1334" i="1"/>
  <c r="F85" i="11"/>
  <c r="F93" i="11"/>
  <c r="F105" i="11"/>
  <c r="F107" i="11"/>
  <c r="F111" i="11"/>
  <c r="F112" i="11"/>
  <c r="F115" i="11"/>
  <c r="G86" i="1"/>
  <c r="H86" i="1"/>
  <c r="G134" i="1"/>
  <c r="H134" i="1"/>
  <c r="F7" i="11"/>
  <c r="G198" i="1"/>
  <c r="H198" i="1"/>
  <c r="F10" i="11"/>
  <c r="G166" i="1"/>
  <c r="H166" i="1"/>
  <c r="G246" i="1"/>
  <c r="H246" i="1"/>
  <c r="F12" i="11"/>
  <c r="G486" i="1"/>
  <c r="H486" i="1"/>
  <c r="F20" i="11"/>
  <c r="G390" i="1"/>
  <c r="H390" i="1"/>
  <c r="G614" i="1"/>
  <c r="H614" i="1"/>
  <c r="F26" i="11"/>
  <c r="F32" i="11"/>
  <c r="G534" i="1"/>
  <c r="H534" i="1"/>
  <c r="G854" i="1"/>
  <c r="H854" i="1"/>
  <c r="F35" i="11"/>
  <c r="F40" i="11"/>
  <c r="G662" i="1"/>
  <c r="H662" i="1"/>
  <c r="F43" i="11"/>
  <c r="G742" i="1"/>
  <c r="H742" i="1"/>
  <c r="G1126" i="1"/>
  <c r="H1126" i="1"/>
  <c r="F48" i="11"/>
  <c r="G870" i="1"/>
  <c r="H870" i="1"/>
  <c r="F56" i="11"/>
  <c r="G1350" i="1"/>
  <c r="H1350" i="1"/>
  <c r="F57" i="11"/>
  <c r="G1382" i="1"/>
  <c r="H1382" i="1"/>
  <c r="F59" i="11"/>
  <c r="G1398" i="1"/>
  <c r="H1398" i="1"/>
  <c r="F60" i="11"/>
  <c r="G1494" i="1"/>
  <c r="H1494" i="1"/>
  <c r="F66" i="11"/>
  <c r="F70" i="11"/>
  <c r="F72" i="11"/>
  <c r="G1142" i="1"/>
  <c r="H1142" i="1"/>
  <c r="F73" i="11"/>
  <c r="G1174" i="1"/>
  <c r="H1174" i="1"/>
  <c r="F75" i="11"/>
  <c r="G1302" i="1"/>
  <c r="H1302" i="1"/>
  <c r="F83" i="11"/>
  <c r="F86" i="11"/>
  <c r="F90" i="11"/>
  <c r="G1430" i="1"/>
  <c r="H1430" i="1"/>
  <c r="F91" i="11"/>
  <c r="F97" i="11"/>
  <c r="F101" i="11"/>
  <c r="F102" i="11"/>
  <c r="F103" i="11"/>
  <c r="F108" i="11"/>
  <c r="F113" i="11"/>
  <c r="F116" i="11"/>
  <c r="G102" i="1"/>
  <c r="H102" i="1"/>
  <c r="F8" i="11"/>
  <c r="G182" i="1"/>
  <c r="H182" i="1"/>
  <c r="F9" i="11"/>
  <c r="G150" i="1"/>
  <c r="H150" i="1"/>
  <c r="G230" i="1"/>
  <c r="H230" i="1"/>
  <c r="F11" i="11"/>
  <c r="F14" i="11"/>
  <c r="G358" i="1"/>
  <c r="H358" i="1"/>
  <c r="F17" i="11"/>
  <c r="G262" i="1"/>
  <c r="H262" i="1"/>
  <c r="G374" i="1"/>
  <c r="H374" i="1"/>
  <c r="F18" i="11"/>
  <c r="G342" i="1"/>
  <c r="H342" i="1"/>
  <c r="F23" i="11"/>
  <c r="G422" i="1"/>
  <c r="H422" i="1"/>
  <c r="F28" i="11"/>
  <c r="G470" i="1"/>
  <c r="H470" i="1"/>
  <c r="F31" i="11"/>
  <c r="G518" i="1"/>
  <c r="H518" i="1"/>
  <c r="G822" i="1"/>
  <c r="H822" i="1"/>
  <c r="F34" i="11"/>
  <c r="G966" i="1"/>
  <c r="H966" i="1"/>
  <c r="F41" i="11"/>
  <c r="G646" i="1"/>
  <c r="H646" i="1"/>
  <c r="F42" i="11"/>
  <c r="F53" i="11"/>
  <c r="G1062" i="1"/>
  <c r="H1062" i="1"/>
  <c r="F68" i="11"/>
  <c r="G1110" i="1"/>
  <c r="H1110" i="1"/>
  <c r="F71" i="11"/>
  <c r="G1318" i="1"/>
  <c r="H1318" i="1"/>
  <c r="F84" i="11"/>
  <c r="F94" i="11"/>
  <c r="F110" i="11"/>
  <c r="G6" i="1"/>
  <c r="H6" i="1"/>
  <c r="F2" i="11"/>
  <c r="F13" i="11"/>
  <c r="G310" i="1"/>
  <c r="H310" i="1"/>
  <c r="F21" i="11"/>
  <c r="F24" i="11"/>
  <c r="F36" i="11"/>
  <c r="F45" i="11"/>
  <c r="G806" i="1"/>
  <c r="H806" i="1"/>
  <c r="F52" i="11"/>
  <c r="G1254" i="1"/>
  <c r="H1254" i="1"/>
  <c r="F80" i="11"/>
  <c r="G1286" i="1"/>
  <c r="H1286" i="1"/>
  <c r="F82" i="11"/>
  <c r="F89" i="11"/>
  <c r="F99" i="11"/>
  <c r="F106" i="11"/>
  <c r="F109" i="11"/>
  <c r="F16" i="11"/>
  <c r="F55" i="11"/>
  <c r="F62" i="11"/>
  <c r="F95" i="11"/>
  <c r="F100" i="11"/>
  <c r="F25" i="11"/>
  <c r="G774" i="1"/>
  <c r="H774" i="1"/>
  <c r="F50" i="11"/>
  <c r="F88" i="11"/>
  <c r="F98" i="11"/>
  <c r="F117" i="11"/>
  <c r="G1367" i="1"/>
  <c r="H1367" i="1"/>
  <c r="G87" i="11"/>
  <c r="G23" i="1"/>
  <c r="H23" i="1"/>
  <c r="G3" i="11"/>
  <c r="G583" i="1"/>
  <c r="H583" i="1"/>
  <c r="G919" i="1"/>
  <c r="H919" i="1"/>
  <c r="G38" i="11"/>
  <c r="G759" i="1"/>
  <c r="H759" i="1"/>
  <c r="G1159" i="1"/>
  <c r="H1159" i="1"/>
  <c r="G49" i="11"/>
  <c r="G96" i="11"/>
  <c r="G1207" i="1"/>
  <c r="H1207" i="1"/>
  <c r="G77" i="11"/>
  <c r="G327" i="1"/>
  <c r="H327" i="1"/>
  <c r="G551" i="1"/>
  <c r="H551" i="1"/>
  <c r="G22" i="11"/>
  <c r="G711" i="1"/>
  <c r="H711" i="1"/>
  <c r="G1079" i="1"/>
  <c r="H1079" i="1"/>
  <c r="G46" i="11"/>
  <c r="G1191" i="1"/>
  <c r="H1191" i="1"/>
  <c r="G76" i="11"/>
  <c r="G114" i="11"/>
  <c r="G279" i="1"/>
  <c r="H279" i="1"/>
  <c r="G439" i="1"/>
  <c r="H439" i="1"/>
  <c r="G19" i="11"/>
  <c r="G407" i="1"/>
  <c r="H407" i="1"/>
  <c r="G631" i="1"/>
  <c r="H631" i="1"/>
  <c r="G27" i="11"/>
  <c r="G679" i="1"/>
  <c r="H679" i="1"/>
  <c r="G29" i="11"/>
  <c r="G727" i="1"/>
  <c r="H727" i="1"/>
  <c r="G1095" i="1"/>
  <c r="H1095" i="1"/>
  <c r="G47" i="11"/>
  <c r="G903" i="1"/>
  <c r="H903" i="1"/>
  <c r="G58" i="11"/>
  <c r="G983" i="1"/>
  <c r="H983" i="1"/>
  <c r="G1447" i="1"/>
  <c r="H1447" i="1"/>
  <c r="G63" i="11"/>
  <c r="G1015" i="1"/>
  <c r="H1015" i="1"/>
  <c r="G1479" i="1"/>
  <c r="H1479" i="1"/>
  <c r="G65" i="11"/>
  <c r="G1047" i="1"/>
  <c r="H1047" i="1"/>
  <c r="G67" i="11"/>
  <c r="G69" i="11"/>
  <c r="G1223" i="1"/>
  <c r="H1223" i="1"/>
  <c r="G78" i="11"/>
  <c r="G92" i="11"/>
  <c r="G104" i="11"/>
  <c r="G39" i="1"/>
  <c r="H39" i="1"/>
  <c r="G4" i="11"/>
  <c r="G55" i="1"/>
  <c r="H55" i="1"/>
  <c r="G5" i="11"/>
  <c r="G71" i="1"/>
  <c r="H71" i="1"/>
  <c r="G119" i="1"/>
  <c r="H119" i="1"/>
  <c r="G6" i="11"/>
  <c r="G215" i="1"/>
  <c r="H215" i="1"/>
  <c r="G295" i="1"/>
  <c r="H295" i="1"/>
  <c r="G15" i="11"/>
  <c r="G455" i="1"/>
  <c r="H455" i="1"/>
  <c r="G695" i="1"/>
  <c r="H695" i="1"/>
  <c r="G30" i="11"/>
  <c r="G503" i="1"/>
  <c r="H503" i="1"/>
  <c r="G791" i="1"/>
  <c r="H791" i="1"/>
  <c r="G33" i="11"/>
  <c r="G567" i="1"/>
  <c r="H567" i="1"/>
  <c r="G887" i="1"/>
  <c r="H887" i="1"/>
  <c r="G37" i="11"/>
  <c r="G599" i="1"/>
  <c r="H599" i="1"/>
  <c r="G935" i="1"/>
  <c r="H935" i="1"/>
  <c r="G39" i="11"/>
  <c r="G1031" i="1"/>
  <c r="H1031" i="1"/>
  <c r="G44" i="11"/>
  <c r="G51" i="11"/>
  <c r="G839" i="1"/>
  <c r="H839" i="1"/>
  <c r="G1271" i="1"/>
  <c r="H1271" i="1"/>
  <c r="G54" i="11"/>
  <c r="G951" i="1"/>
  <c r="H951" i="1"/>
  <c r="G1415" i="1"/>
  <c r="H1415" i="1"/>
  <c r="G61" i="11"/>
  <c r="G999" i="1"/>
  <c r="H999" i="1"/>
  <c r="G1463" i="1"/>
  <c r="H1463" i="1"/>
  <c r="G64" i="11"/>
  <c r="G74" i="11"/>
  <c r="G1239" i="1"/>
  <c r="H1239" i="1"/>
  <c r="G79" i="11"/>
  <c r="G81" i="11"/>
  <c r="G1335" i="1"/>
  <c r="H1335" i="1"/>
  <c r="G85" i="11"/>
  <c r="G93" i="11"/>
  <c r="G105" i="11"/>
  <c r="G107" i="11"/>
  <c r="G111" i="11"/>
  <c r="G112" i="11"/>
  <c r="G115" i="11"/>
  <c r="G87" i="1"/>
  <c r="H87" i="1"/>
  <c r="G135" i="1"/>
  <c r="H135" i="1"/>
  <c r="G7" i="11"/>
  <c r="G199" i="1"/>
  <c r="H199" i="1"/>
  <c r="G10" i="11"/>
  <c r="G167" i="1"/>
  <c r="H167" i="1"/>
  <c r="G247" i="1"/>
  <c r="H247" i="1"/>
  <c r="G12" i="11"/>
  <c r="G487" i="1"/>
  <c r="H487" i="1"/>
  <c r="G20" i="11"/>
  <c r="G391" i="1"/>
  <c r="H391" i="1"/>
  <c r="G615" i="1"/>
  <c r="H615" i="1"/>
  <c r="G26" i="11"/>
  <c r="G32" i="11"/>
  <c r="G535" i="1"/>
  <c r="H535" i="1"/>
  <c r="G855" i="1"/>
  <c r="H855" i="1"/>
  <c r="G35" i="11"/>
  <c r="G40" i="11"/>
  <c r="G663" i="1"/>
  <c r="H663" i="1"/>
  <c r="G43" i="11"/>
  <c r="G743" i="1"/>
  <c r="H743" i="1"/>
  <c r="G1127" i="1"/>
  <c r="H1127" i="1"/>
  <c r="G48" i="11"/>
  <c r="G871" i="1"/>
  <c r="H871" i="1"/>
  <c r="G56" i="11"/>
  <c r="G1351" i="1"/>
  <c r="H1351" i="1"/>
  <c r="G57" i="11"/>
  <c r="G1383" i="1"/>
  <c r="H1383" i="1"/>
  <c r="G59" i="11"/>
  <c r="G1399" i="1"/>
  <c r="H1399" i="1"/>
  <c r="G60" i="11"/>
  <c r="G1495" i="1"/>
  <c r="H1495" i="1"/>
  <c r="G66" i="11"/>
  <c r="G70" i="11"/>
  <c r="G72" i="11"/>
  <c r="G1143" i="1"/>
  <c r="H1143" i="1"/>
  <c r="G73" i="11"/>
  <c r="G1175" i="1"/>
  <c r="H1175" i="1"/>
  <c r="G75" i="11"/>
  <c r="G1303" i="1"/>
  <c r="H1303" i="1"/>
  <c r="G83" i="11"/>
  <c r="G86" i="11"/>
  <c r="G90" i="11"/>
  <c r="G1431" i="1"/>
  <c r="H1431" i="1"/>
  <c r="G91" i="11"/>
  <c r="G97" i="11"/>
  <c r="G101" i="11"/>
  <c r="G102" i="11"/>
  <c r="G103" i="11"/>
  <c r="G108" i="11"/>
  <c r="G113" i="11"/>
  <c r="G116" i="11"/>
  <c r="G103" i="1"/>
  <c r="H103" i="1"/>
  <c r="G8" i="11"/>
  <c r="G183" i="1"/>
  <c r="H183" i="1"/>
  <c r="G9" i="11"/>
  <c r="G151" i="1"/>
  <c r="H151" i="1"/>
  <c r="G231" i="1"/>
  <c r="H231" i="1"/>
  <c r="G11" i="11"/>
  <c r="G14" i="11"/>
  <c r="G359" i="1"/>
  <c r="H359" i="1"/>
  <c r="G17" i="11"/>
  <c r="G263" i="1"/>
  <c r="H263" i="1"/>
  <c r="G375" i="1"/>
  <c r="H375" i="1"/>
  <c r="G18" i="11"/>
  <c r="G343" i="1"/>
  <c r="H343" i="1"/>
  <c r="G23" i="11"/>
  <c r="G423" i="1"/>
  <c r="H423" i="1"/>
  <c r="G28" i="11"/>
  <c r="G471" i="1"/>
  <c r="H471" i="1"/>
  <c r="G31" i="11"/>
  <c r="G519" i="1"/>
  <c r="H519" i="1"/>
  <c r="G823" i="1"/>
  <c r="H823" i="1"/>
  <c r="G34" i="11"/>
  <c r="G967" i="1"/>
  <c r="H967" i="1"/>
  <c r="G41" i="11"/>
  <c r="G647" i="1"/>
  <c r="H647" i="1"/>
  <c r="G42" i="11"/>
  <c r="G53" i="11"/>
  <c r="G1063" i="1"/>
  <c r="H1063" i="1"/>
  <c r="G68" i="11"/>
  <c r="G1111" i="1"/>
  <c r="H1111" i="1"/>
  <c r="G71" i="11"/>
  <c r="G1319" i="1"/>
  <c r="H1319" i="1"/>
  <c r="G84" i="11"/>
  <c r="G94" i="11"/>
  <c r="G110" i="11"/>
  <c r="G7" i="1"/>
  <c r="H7" i="1"/>
  <c r="G2" i="11"/>
  <c r="G13" i="11"/>
  <c r="G311" i="1"/>
  <c r="H311" i="1"/>
  <c r="G21" i="11"/>
  <c r="G24" i="11"/>
  <c r="G36" i="11"/>
  <c r="G45" i="11"/>
  <c r="G807" i="1"/>
  <c r="H807" i="1"/>
  <c r="G52" i="11"/>
  <c r="G1255" i="1"/>
  <c r="H1255" i="1"/>
  <c r="G80" i="11"/>
  <c r="G1287" i="1"/>
  <c r="H1287" i="1"/>
  <c r="G82" i="11"/>
  <c r="G89" i="11"/>
  <c r="G99" i="11"/>
  <c r="G106" i="11"/>
  <c r="G109" i="11"/>
  <c r="G16" i="11"/>
  <c r="G55" i="11"/>
  <c r="G62" i="11"/>
  <c r="G95" i="11"/>
  <c r="G100" i="11"/>
  <c r="G25" i="11"/>
  <c r="G775" i="1"/>
  <c r="H775" i="1"/>
  <c r="G50" i="11"/>
  <c r="G88" i="11"/>
  <c r="G98" i="11"/>
  <c r="G117" i="11"/>
  <c r="G1368" i="1"/>
  <c r="H1368" i="1"/>
  <c r="H87" i="11"/>
  <c r="G24" i="1"/>
  <c r="H24" i="1"/>
  <c r="H3" i="11"/>
  <c r="G584" i="1"/>
  <c r="H584" i="1"/>
  <c r="G920" i="1"/>
  <c r="H920" i="1"/>
  <c r="H38" i="11"/>
  <c r="G760" i="1"/>
  <c r="H760" i="1"/>
  <c r="G1160" i="1"/>
  <c r="H1160" i="1"/>
  <c r="H49" i="11"/>
  <c r="H96" i="11"/>
  <c r="G1208" i="1"/>
  <c r="H1208" i="1"/>
  <c r="H77" i="11"/>
  <c r="G328" i="1"/>
  <c r="H328" i="1"/>
  <c r="G552" i="1"/>
  <c r="H552" i="1"/>
  <c r="H22" i="11"/>
  <c r="G712" i="1"/>
  <c r="H712" i="1"/>
  <c r="G1080" i="1"/>
  <c r="H1080" i="1"/>
  <c r="H46" i="11"/>
  <c r="G1192" i="1"/>
  <c r="H1192" i="1"/>
  <c r="H76" i="11"/>
  <c r="H114" i="11"/>
  <c r="G280" i="1"/>
  <c r="H280" i="1"/>
  <c r="G440" i="1"/>
  <c r="H440" i="1"/>
  <c r="H19" i="11"/>
  <c r="G408" i="1"/>
  <c r="H408" i="1"/>
  <c r="G632" i="1"/>
  <c r="H632" i="1"/>
  <c r="H27" i="11"/>
  <c r="G680" i="1"/>
  <c r="H680" i="1"/>
  <c r="H29" i="11"/>
  <c r="G728" i="1"/>
  <c r="H728" i="1"/>
  <c r="G1096" i="1"/>
  <c r="H1096" i="1"/>
  <c r="H47" i="11"/>
  <c r="G904" i="1"/>
  <c r="H904" i="1"/>
  <c r="H58" i="11"/>
  <c r="G984" i="1"/>
  <c r="H984" i="1"/>
  <c r="G1448" i="1"/>
  <c r="H1448" i="1"/>
  <c r="H63" i="11"/>
  <c r="G1016" i="1"/>
  <c r="H1016" i="1"/>
  <c r="G1480" i="1"/>
  <c r="H1480" i="1"/>
  <c r="H65" i="11"/>
  <c r="G1048" i="1"/>
  <c r="H1048" i="1"/>
  <c r="H67" i="11"/>
  <c r="H69" i="11"/>
  <c r="G1224" i="1"/>
  <c r="H1224" i="1"/>
  <c r="H78" i="11"/>
  <c r="H92" i="11"/>
  <c r="H104" i="11"/>
  <c r="G40" i="1"/>
  <c r="H40" i="1"/>
  <c r="H4" i="11"/>
  <c r="G56" i="1"/>
  <c r="H56" i="1"/>
  <c r="H5" i="11"/>
  <c r="G72" i="1"/>
  <c r="H72" i="1"/>
  <c r="G120" i="1"/>
  <c r="H120" i="1"/>
  <c r="H6" i="11"/>
  <c r="G216" i="1"/>
  <c r="H216" i="1"/>
  <c r="G296" i="1"/>
  <c r="H296" i="1"/>
  <c r="H15" i="11"/>
  <c r="G456" i="1"/>
  <c r="H456" i="1"/>
  <c r="G696" i="1"/>
  <c r="H696" i="1"/>
  <c r="H30" i="11"/>
  <c r="G504" i="1"/>
  <c r="H504" i="1"/>
  <c r="G792" i="1"/>
  <c r="H792" i="1"/>
  <c r="H33" i="11"/>
  <c r="G568" i="1"/>
  <c r="H568" i="1"/>
  <c r="G888" i="1"/>
  <c r="H888" i="1"/>
  <c r="H37" i="11"/>
  <c r="G600" i="1"/>
  <c r="H600" i="1"/>
  <c r="G936" i="1"/>
  <c r="H936" i="1"/>
  <c r="H39" i="11"/>
  <c r="G1032" i="1"/>
  <c r="H1032" i="1"/>
  <c r="H44" i="11"/>
  <c r="H51" i="11"/>
  <c r="G840" i="1"/>
  <c r="H840" i="1"/>
  <c r="G1272" i="1"/>
  <c r="H1272" i="1"/>
  <c r="H54" i="11"/>
  <c r="G952" i="1"/>
  <c r="H952" i="1"/>
  <c r="G1416" i="1"/>
  <c r="H1416" i="1"/>
  <c r="H61" i="11"/>
  <c r="G1000" i="1"/>
  <c r="H1000" i="1"/>
  <c r="G1464" i="1"/>
  <c r="H1464" i="1"/>
  <c r="H64" i="11"/>
  <c r="H74" i="11"/>
  <c r="G1240" i="1"/>
  <c r="H1240" i="1"/>
  <c r="H79" i="11"/>
  <c r="H81" i="11"/>
  <c r="G1336" i="1"/>
  <c r="H1336" i="1"/>
  <c r="H85" i="11"/>
  <c r="H93" i="11"/>
  <c r="H105" i="11"/>
  <c r="H107" i="11"/>
  <c r="H111" i="11"/>
  <c r="H112" i="11"/>
  <c r="H115" i="11"/>
  <c r="G88" i="1"/>
  <c r="H88" i="1"/>
  <c r="G136" i="1"/>
  <c r="H136" i="1"/>
  <c r="H7" i="11"/>
  <c r="G200" i="1"/>
  <c r="H200" i="1"/>
  <c r="H10" i="11"/>
  <c r="G168" i="1"/>
  <c r="H168" i="1"/>
  <c r="G248" i="1"/>
  <c r="H248" i="1"/>
  <c r="H12" i="11"/>
  <c r="G488" i="1"/>
  <c r="H488" i="1"/>
  <c r="H20" i="11"/>
  <c r="G392" i="1"/>
  <c r="H392" i="1"/>
  <c r="G616" i="1"/>
  <c r="H616" i="1"/>
  <c r="H26" i="11"/>
  <c r="H32" i="11"/>
  <c r="G536" i="1"/>
  <c r="H536" i="1"/>
  <c r="G856" i="1"/>
  <c r="H856" i="1"/>
  <c r="H35" i="11"/>
  <c r="H40" i="11"/>
  <c r="G664" i="1"/>
  <c r="H664" i="1"/>
  <c r="H43" i="11"/>
  <c r="G744" i="1"/>
  <c r="H744" i="1"/>
  <c r="G1128" i="1"/>
  <c r="H1128" i="1"/>
  <c r="H48" i="11"/>
  <c r="G872" i="1"/>
  <c r="H872" i="1"/>
  <c r="H56" i="11"/>
  <c r="G1352" i="1"/>
  <c r="H1352" i="1"/>
  <c r="H57" i="11"/>
  <c r="G1384" i="1"/>
  <c r="H1384" i="1"/>
  <c r="H59" i="11"/>
  <c r="G1400" i="1"/>
  <c r="H1400" i="1"/>
  <c r="H60" i="11"/>
  <c r="G1496" i="1"/>
  <c r="H1496" i="1"/>
  <c r="H66" i="11"/>
  <c r="H70" i="11"/>
  <c r="H72" i="11"/>
  <c r="G1144" i="1"/>
  <c r="H1144" i="1"/>
  <c r="H73" i="11"/>
  <c r="G1176" i="1"/>
  <c r="H1176" i="1"/>
  <c r="H75" i="11"/>
  <c r="G1304" i="1"/>
  <c r="H1304" i="1"/>
  <c r="H83" i="11"/>
  <c r="H86" i="11"/>
  <c r="H90" i="11"/>
  <c r="G1432" i="1"/>
  <c r="H1432" i="1"/>
  <c r="H91" i="11"/>
  <c r="H97" i="11"/>
  <c r="H101" i="11"/>
  <c r="H102" i="11"/>
  <c r="H103" i="11"/>
  <c r="H108" i="11"/>
  <c r="H113" i="11"/>
  <c r="H116" i="11"/>
  <c r="G104" i="1"/>
  <c r="H104" i="1"/>
  <c r="H8" i="11"/>
  <c r="G184" i="1"/>
  <c r="H184" i="1"/>
  <c r="H9" i="11"/>
  <c r="G152" i="1"/>
  <c r="H152" i="1"/>
  <c r="G232" i="1"/>
  <c r="H232" i="1"/>
  <c r="H11" i="11"/>
  <c r="H14" i="11"/>
  <c r="G360" i="1"/>
  <c r="H360" i="1"/>
  <c r="H17" i="11"/>
  <c r="G264" i="1"/>
  <c r="H264" i="1"/>
  <c r="G376" i="1"/>
  <c r="H376" i="1"/>
  <c r="H18" i="11"/>
  <c r="G344" i="1"/>
  <c r="H344" i="1"/>
  <c r="H23" i="11"/>
  <c r="G424" i="1"/>
  <c r="H424" i="1"/>
  <c r="H28" i="11"/>
  <c r="G472" i="1"/>
  <c r="H472" i="1"/>
  <c r="H31" i="11"/>
  <c r="G520" i="1"/>
  <c r="H520" i="1"/>
  <c r="G824" i="1"/>
  <c r="H824" i="1"/>
  <c r="H34" i="11"/>
  <c r="G968" i="1"/>
  <c r="H968" i="1"/>
  <c r="H41" i="11"/>
  <c r="G648" i="1"/>
  <c r="H648" i="1"/>
  <c r="H42" i="11"/>
  <c r="H53" i="11"/>
  <c r="G1064" i="1"/>
  <c r="H1064" i="1"/>
  <c r="H68" i="11"/>
  <c r="G1112" i="1"/>
  <c r="H1112" i="1"/>
  <c r="H71" i="11"/>
  <c r="G1320" i="1"/>
  <c r="H1320" i="1"/>
  <c r="H84" i="11"/>
  <c r="H94" i="11"/>
  <c r="H110" i="11"/>
  <c r="G8" i="1"/>
  <c r="H8" i="1"/>
  <c r="H2" i="11"/>
  <c r="H13" i="11"/>
  <c r="G312" i="1"/>
  <c r="H312" i="1"/>
  <c r="H21" i="11"/>
  <c r="H24" i="11"/>
  <c r="H36" i="11"/>
  <c r="H45" i="11"/>
  <c r="G808" i="1"/>
  <c r="H808" i="1"/>
  <c r="H52" i="11"/>
  <c r="G1256" i="1"/>
  <c r="H1256" i="1"/>
  <c r="H80" i="11"/>
  <c r="G1288" i="1"/>
  <c r="H1288" i="1"/>
  <c r="H82" i="11"/>
  <c r="H89" i="11"/>
  <c r="H99" i="11"/>
  <c r="H106" i="11"/>
  <c r="H109" i="11"/>
  <c r="H16" i="11"/>
  <c r="H55" i="11"/>
  <c r="H62" i="11"/>
  <c r="H95" i="11"/>
  <c r="H100" i="11"/>
  <c r="H25" i="11"/>
  <c r="G776" i="1"/>
  <c r="H776" i="1"/>
  <c r="H50" i="11"/>
  <c r="H88" i="11"/>
  <c r="H98" i="11"/>
  <c r="H117" i="11"/>
  <c r="G1369" i="1"/>
  <c r="H1369" i="1"/>
  <c r="I87" i="11"/>
  <c r="G25" i="1"/>
  <c r="H25" i="1"/>
  <c r="I3" i="11"/>
  <c r="G585" i="1"/>
  <c r="H585" i="1"/>
  <c r="G921" i="1"/>
  <c r="H921" i="1"/>
  <c r="I38" i="11"/>
  <c r="G761" i="1"/>
  <c r="H761" i="1"/>
  <c r="G1161" i="1"/>
  <c r="H1161" i="1"/>
  <c r="I49" i="11"/>
  <c r="I96" i="11"/>
  <c r="G1209" i="1"/>
  <c r="H1209" i="1"/>
  <c r="I77" i="11"/>
  <c r="G329" i="1"/>
  <c r="H329" i="1"/>
  <c r="G553" i="1"/>
  <c r="H553" i="1"/>
  <c r="I22" i="11"/>
  <c r="G713" i="1"/>
  <c r="H713" i="1"/>
  <c r="G1081" i="1"/>
  <c r="H1081" i="1"/>
  <c r="I46" i="11"/>
  <c r="G1193" i="1"/>
  <c r="H1193" i="1"/>
  <c r="I76" i="11"/>
  <c r="I114" i="11"/>
  <c r="G281" i="1"/>
  <c r="H281" i="1"/>
  <c r="G441" i="1"/>
  <c r="H441" i="1"/>
  <c r="I19" i="11"/>
  <c r="G409" i="1"/>
  <c r="H409" i="1"/>
  <c r="G633" i="1"/>
  <c r="H633" i="1"/>
  <c r="I27" i="11"/>
  <c r="G681" i="1"/>
  <c r="H681" i="1"/>
  <c r="I29" i="11"/>
  <c r="G729" i="1"/>
  <c r="H729" i="1"/>
  <c r="G1097" i="1"/>
  <c r="H1097" i="1"/>
  <c r="I47" i="11"/>
  <c r="G905" i="1"/>
  <c r="H905" i="1"/>
  <c r="I58" i="11"/>
  <c r="G985" i="1"/>
  <c r="H985" i="1"/>
  <c r="G1449" i="1"/>
  <c r="H1449" i="1"/>
  <c r="I63" i="11"/>
  <c r="G1017" i="1"/>
  <c r="H1017" i="1"/>
  <c r="G1481" i="1"/>
  <c r="H1481" i="1"/>
  <c r="I65" i="11"/>
  <c r="G1049" i="1"/>
  <c r="H1049" i="1"/>
  <c r="I67" i="11"/>
  <c r="I69" i="11"/>
  <c r="G1225" i="1"/>
  <c r="H1225" i="1"/>
  <c r="I78" i="11"/>
  <c r="I92" i="11"/>
  <c r="I104" i="11"/>
  <c r="G41" i="1"/>
  <c r="H41" i="1"/>
  <c r="I4" i="11"/>
  <c r="G57" i="1"/>
  <c r="H57" i="1"/>
  <c r="I5" i="11"/>
  <c r="G73" i="1"/>
  <c r="H73" i="1"/>
  <c r="G121" i="1"/>
  <c r="H121" i="1"/>
  <c r="I6" i="11"/>
  <c r="G217" i="1"/>
  <c r="H217" i="1"/>
  <c r="G297" i="1"/>
  <c r="H297" i="1"/>
  <c r="I15" i="11"/>
  <c r="G457" i="1"/>
  <c r="H457" i="1"/>
  <c r="G697" i="1"/>
  <c r="H697" i="1"/>
  <c r="I30" i="11"/>
  <c r="G505" i="1"/>
  <c r="H505" i="1"/>
  <c r="G793" i="1"/>
  <c r="H793" i="1"/>
  <c r="I33" i="11"/>
  <c r="G569" i="1"/>
  <c r="H569" i="1"/>
  <c r="G889" i="1"/>
  <c r="H889" i="1"/>
  <c r="I37" i="11"/>
  <c r="G601" i="1"/>
  <c r="H601" i="1"/>
  <c r="G937" i="1"/>
  <c r="H937" i="1"/>
  <c r="I39" i="11"/>
  <c r="G1033" i="1"/>
  <c r="H1033" i="1"/>
  <c r="I44" i="11"/>
  <c r="I51" i="11"/>
  <c r="G841" i="1"/>
  <c r="H841" i="1"/>
  <c r="G1273" i="1"/>
  <c r="H1273" i="1"/>
  <c r="I54" i="11"/>
  <c r="G953" i="1"/>
  <c r="H953" i="1"/>
  <c r="G1417" i="1"/>
  <c r="H1417" i="1"/>
  <c r="I61" i="11"/>
  <c r="G1001" i="1"/>
  <c r="H1001" i="1"/>
  <c r="G1465" i="1"/>
  <c r="H1465" i="1"/>
  <c r="I64" i="11"/>
  <c r="I74" i="11"/>
  <c r="G1241" i="1"/>
  <c r="H1241" i="1"/>
  <c r="I79" i="11"/>
  <c r="I81" i="11"/>
  <c r="G1337" i="1"/>
  <c r="H1337" i="1"/>
  <c r="I85" i="11"/>
  <c r="I93" i="11"/>
  <c r="I105" i="11"/>
  <c r="I107" i="11"/>
  <c r="I111" i="11"/>
  <c r="I112" i="11"/>
  <c r="I115" i="11"/>
  <c r="G89" i="1"/>
  <c r="H89" i="1"/>
  <c r="G137" i="1"/>
  <c r="H137" i="1"/>
  <c r="I7" i="11"/>
  <c r="G201" i="1"/>
  <c r="H201" i="1"/>
  <c r="I10" i="11"/>
  <c r="G169" i="1"/>
  <c r="H169" i="1"/>
  <c r="G249" i="1"/>
  <c r="H249" i="1"/>
  <c r="I12" i="11"/>
  <c r="G489" i="1"/>
  <c r="H489" i="1"/>
  <c r="I20" i="11"/>
  <c r="G393" i="1"/>
  <c r="H393" i="1"/>
  <c r="G617" i="1"/>
  <c r="H617" i="1"/>
  <c r="I26" i="11"/>
  <c r="I32" i="11"/>
  <c r="G537" i="1"/>
  <c r="H537" i="1"/>
  <c r="G857" i="1"/>
  <c r="H857" i="1"/>
  <c r="I35" i="11"/>
  <c r="I40" i="11"/>
  <c r="G665" i="1"/>
  <c r="H665" i="1"/>
  <c r="I43" i="11"/>
  <c r="G745" i="1"/>
  <c r="H745" i="1"/>
  <c r="G1129" i="1"/>
  <c r="H1129" i="1"/>
  <c r="I48" i="11"/>
  <c r="G873" i="1"/>
  <c r="H873" i="1"/>
  <c r="I56" i="11"/>
  <c r="G1353" i="1"/>
  <c r="H1353" i="1"/>
  <c r="I57" i="11"/>
  <c r="G1385" i="1"/>
  <c r="H1385" i="1"/>
  <c r="I59" i="11"/>
  <c r="G1401" i="1"/>
  <c r="H1401" i="1"/>
  <c r="I60" i="11"/>
  <c r="I66" i="11"/>
  <c r="I70" i="11"/>
  <c r="I72" i="11"/>
  <c r="G1145" i="1"/>
  <c r="H1145" i="1"/>
  <c r="I73" i="11"/>
  <c r="G1177" i="1"/>
  <c r="H1177" i="1"/>
  <c r="I75" i="11"/>
  <c r="G1305" i="1"/>
  <c r="H1305" i="1"/>
  <c r="I83" i="11"/>
  <c r="I86" i="11"/>
  <c r="I90" i="11"/>
  <c r="G1433" i="1"/>
  <c r="H1433" i="1"/>
  <c r="I91" i="11"/>
  <c r="I97" i="11"/>
  <c r="I101" i="11"/>
  <c r="I102" i="11"/>
  <c r="I103" i="11"/>
  <c r="I108" i="11"/>
  <c r="I113" i="11"/>
  <c r="I116" i="11"/>
  <c r="G105" i="1"/>
  <c r="H105" i="1"/>
  <c r="I8" i="11"/>
  <c r="G185" i="1"/>
  <c r="H185" i="1"/>
  <c r="I9" i="11"/>
  <c r="G153" i="1"/>
  <c r="H153" i="1"/>
  <c r="G233" i="1"/>
  <c r="H233" i="1"/>
  <c r="I11" i="11"/>
  <c r="I14" i="11"/>
  <c r="G361" i="1"/>
  <c r="H361" i="1"/>
  <c r="I17" i="11"/>
  <c r="G265" i="1"/>
  <c r="H265" i="1"/>
  <c r="G377" i="1"/>
  <c r="H377" i="1"/>
  <c r="I18" i="11"/>
  <c r="G345" i="1"/>
  <c r="H345" i="1"/>
  <c r="I23" i="11"/>
  <c r="G425" i="1"/>
  <c r="H425" i="1"/>
  <c r="I28" i="11"/>
  <c r="G473" i="1"/>
  <c r="H473" i="1"/>
  <c r="I31" i="11"/>
  <c r="G521" i="1"/>
  <c r="H521" i="1"/>
  <c r="G825" i="1"/>
  <c r="H825" i="1"/>
  <c r="I34" i="11"/>
  <c r="G969" i="1"/>
  <c r="H969" i="1"/>
  <c r="I41" i="11"/>
  <c r="G649" i="1"/>
  <c r="H649" i="1"/>
  <c r="I42" i="11"/>
  <c r="I53" i="11"/>
  <c r="G1065" i="1"/>
  <c r="H1065" i="1"/>
  <c r="I68" i="11"/>
  <c r="G1113" i="1"/>
  <c r="H1113" i="1"/>
  <c r="I71" i="11"/>
  <c r="G1321" i="1"/>
  <c r="H1321" i="1"/>
  <c r="I84" i="11"/>
  <c r="I94" i="11"/>
  <c r="I110" i="11"/>
  <c r="G9" i="1"/>
  <c r="H9" i="1"/>
  <c r="I2" i="11"/>
  <c r="I13" i="11"/>
  <c r="G313" i="1"/>
  <c r="H313" i="1"/>
  <c r="I21" i="11"/>
  <c r="I24" i="11"/>
  <c r="I36" i="11"/>
  <c r="I45" i="11"/>
  <c r="G809" i="1"/>
  <c r="H809" i="1"/>
  <c r="I52" i="11"/>
  <c r="G1257" i="1"/>
  <c r="H1257" i="1"/>
  <c r="I80" i="11"/>
  <c r="G1289" i="1"/>
  <c r="H1289" i="1"/>
  <c r="I82" i="11"/>
  <c r="I89" i="11"/>
  <c r="I99" i="11"/>
  <c r="I106" i="11"/>
  <c r="I109" i="11"/>
  <c r="I16" i="11"/>
  <c r="I55" i="11"/>
  <c r="I62" i="11"/>
  <c r="I95" i="11"/>
  <c r="I100" i="11"/>
  <c r="I25" i="11"/>
  <c r="G777" i="1"/>
  <c r="H777" i="1"/>
  <c r="I50" i="11"/>
  <c r="I88" i="11"/>
  <c r="I98" i="11"/>
  <c r="I117" i="11"/>
  <c r="G1370" i="1"/>
  <c r="H1370" i="1"/>
  <c r="J87" i="11"/>
  <c r="G26" i="1"/>
  <c r="H26" i="1"/>
  <c r="J3" i="11"/>
  <c r="G586" i="1"/>
  <c r="H586" i="1"/>
  <c r="G922" i="1"/>
  <c r="H922" i="1"/>
  <c r="J38" i="11"/>
  <c r="G762" i="1"/>
  <c r="H762" i="1"/>
  <c r="G1162" i="1"/>
  <c r="H1162" i="1"/>
  <c r="J49" i="11"/>
  <c r="J96" i="11"/>
  <c r="G1210" i="1"/>
  <c r="H1210" i="1"/>
  <c r="J77" i="11"/>
  <c r="G330" i="1"/>
  <c r="H330" i="1"/>
  <c r="G554" i="1"/>
  <c r="H554" i="1"/>
  <c r="J22" i="11"/>
  <c r="G714" i="1"/>
  <c r="H714" i="1"/>
  <c r="G1082" i="1"/>
  <c r="H1082" i="1"/>
  <c r="J46" i="11"/>
  <c r="G1194" i="1"/>
  <c r="H1194" i="1"/>
  <c r="J76" i="11"/>
  <c r="J114" i="11"/>
  <c r="G282" i="1"/>
  <c r="H282" i="1"/>
  <c r="G442" i="1"/>
  <c r="H442" i="1"/>
  <c r="J19" i="11"/>
  <c r="G410" i="1"/>
  <c r="H410" i="1"/>
  <c r="G634" i="1"/>
  <c r="H634" i="1"/>
  <c r="J27" i="11"/>
  <c r="G682" i="1"/>
  <c r="H682" i="1"/>
  <c r="J29" i="11"/>
  <c r="G730" i="1"/>
  <c r="H730" i="1"/>
  <c r="G1098" i="1"/>
  <c r="H1098" i="1"/>
  <c r="J47" i="11"/>
  <c r="G906" i="1"/>
  <c r="H906" i="1"/>
  <c r="J58" i="11"/>
  <c r="G986" i="1"/>
  <c r="H986" i="1"/>
  <c r="G1450" i="1"/>
  <c r="H1450" i="1"/>
  <c r="J63" i="11"/>
  <c r="G1018" i="1"/>
  <c r="H1018" i="1"/>
  <c r="G1482" i="1"/>
  <c r="H1482" i="1"/>
  <c r="J65" i="11"/>
  <c r="G1050" i="1"/>
  <c r="H1050" i="1"/>
  <c r="J67" i="11"/>
  <c r="J69" i="11"/>
  <c r="G1226" i="1"/>
  <c r="H1226" i="1"/>
  <c r="J78" i="11"/>
  <c r="J92" i="11"/>
  <c r="J104" i="11"/>
  <c r="G42" i="1"/>
  <c r="H42" i="1"/>
  <c r="J4" i="11"/>
  <c r="G58" i="1"/>
  <c r="H58" i="1"/>
  <c r="J5" i="11"/>
  <c r="G74" i="1"/>
  <c r="H74" i="1"/>
  <c r="G122" i="1"/>
  <c r="H122" i="1"/>
  <c r="J6" i="11"/>
  <c r="G218" i="1"/>
  <c r="H218" i="1"/>
  <c r="G298" i="1"/>
  <c r="H298" i="1"/>
  <c r="J15" i="11"/>
  <c r="G458" i="1"/>
  <c r="H458" i="1"/>
  <c r="G698" i="1"/>
  <c r="H698" i="1"/>
  <c r="J30" i="11"/>
  <c r="G506" i="1"/>
  <c r="H506" i="1"/>
  <c r="G794" i="1"/>
  <c r="H794" i="1"/>
  <c r="J33" i="11"/>
  <c r="G570" i="1"/>
  <c r="H570" i="1"/>
  <c r="G890" i="1"/>
  <c r="H890" i="1"/>
  <c r="J37" i="11"/>
  <c r="G602" i="1"/>
  <c r="H602" i="1"/>
  <c r="G938" i="1"/>
  <c r="H938" i="1"/>
  <c r="J39" i="11"/>
  <c r="G1034" i="1"/>
  <c r="H1034" i="1"/>
  <c r="J44" i="11"/>
  <c r="J51" i="11"/>
  <c r="G842" i="1"/>
  <c r="H842" i="1"/>
  <c r="G1274" i="1"/>
  <c r="H1274" i="1"/>
  <c r="J54" i="11"/>
  <c r="G954" i="1"/>
  <c r="H954" i="1"/>
  <c r="G1418" i="1"/>
  <c r="H1418" i="1"/>
  <c r="J61" i="11"/>
  <c r="G1002" i="1"/>
  <c r="H1002" i="1"/>
  <c r="G1466" i="1"/>
  <c r="H1466" i="1"/>
  <c r="J64" i="11"/>
  <c r="J74" i="11"/>
  <c r="G1242" i="1"/>
  <c r="H1242" i="1"/>
  <c r="J79" i="11"/>
  <c r="J81" i="11"/>
  <c r="G1338" i="1"/>
  <c r="H1338" i="1"/>
  <c r="J85" i="11"/>
  <c r="J93" i="11"/>
  <c r="J105" i="11"/>
  <c r="J107" i="11"/>
  <c r="J111" i="11"/>
  <c r="J112" i="11"/>
  <c r="J115" i="11"/>
  <c r="G90" i="1"/>
  <c r="H90" i="1"/>
  <c r="G138" i="1"/>
  <c r="H138" i="1"/>
  <c r="J7" i="11"/>
  <c r="G202" i="1"/>
  <c r="H202" i="1"/>
  <c r="J10" i="11"/>
  <c r="G170" i="1"/>
  <c r="H170" i="1"/>
  <c r="G250" i="1"/>
  <c r="H250" i="1"/>
  <c r="J12" i="11"/>
  <c r="G490" i="1"/>
  <c r="H490" i="1"/>
  <c r="J20" i="11"/>
  <c r="G394" i="1"/>
  <c r="H394" i="1"/>
  <c r="G618" i="1"/>
  <c r="H618" i="1"/>
  <c r="J26" i="11"/>
  <c r="J32" i="11"/>
  <c r="G538" i="1"/>
  <c r="H538" i="1"/>
  <c r="G858" i="1"/>
  <c r="H858" i="1"/>
  <c r="J35" i="11"/>
  <c r="J40" i="11"/>
  <c r="G666" i="1"/>
  <c r="H666" i="1"/>
  <c r="J43" i="11"/>
  <c r="G746" i="1"/>
  <c r="H746" i="1"/>
  <c r="G1130" i="1"/>
  <c r="H1130" i="1"/>
  <c r="J48" i="11"/>
  <c r="G874" i="1"/>
  <c r="H874" i="1"/>
  <c r="J56" i="11"/>
  <c r="G1354" i="1"/>
  <c r="H1354" i="1"/>
  <c r="J57" i="11"/>
  <c r="G1386" i="1"/>
  <c r="H1386" i="1"/>
  <c r="J59" i="11"/>
  <c r="G1402" i="1"/>
  <c r="H1402" i="1"/>
  <c r="J60" i="11"/>
  <c r="J66" i="11"/>
  <c r="J70" i="11"/>
  <c r="J72" i="11"/>
  <c r="G1146" i="1"/>
  <c r="H1146" i="1"/>
  <c r="J73" i="11"/>
  <c r="G1178" i="1"/>
  <c r="H1178" i="1"/>
  <c r="J75" i="11"/>
  <c r="G1306" i="1"/>
  <c r="H1306" i="1"/>
  <c r="J83" i="11"/>
  <c r="J86" i="11"/>
  <c r="J90" i="11"/>
  <c r="G1434" i="1"/>
  <c r="H1434" i="1"/>
  <c r="J91" i="11"/>
  <c r="J97" i="11"/>
  <c r="J101" i="11"/>
  <c r="J102" i="11"/>
  <c r="J103" i="11"/>
  <c r="J108" i="11"/>
  <c r="J113" i="11"/>
  <c r="J116" i="11"/>
  <c r="G106" i="1"/>
  <c r="H106" i="1"/>
  <c r="J8" i="11"/>
  <c r="G186" i="1"/>
  <c r="H186" i="1"/>
  <c r="J9" i="11"/>
  <c r="G154" i="1"/>
  <c r="H154" i="1"/>
  <c r="G234" i="1"/>
  <c r="H234" i="1"/>
  <c r="J11" i="11"/>
  <c r="J14" i="11"/>
  <c r="G362" i="1"/>
  <c r="H362" i="1"/>
  <c r="J17" i="11"/>
  <c r="G266" i="1"/>
  <c r="H266" i="1"/>
  <c r="G378" i="1"/>
  <c r="H378" i="1"/>
  <c r="J18" i="11"/>
  <c r="G346" i="1"/>
  <c r="H346" i="1"/>
  <c r="J23" i="11"/>
  <c r="G426" i="1"/>
  <c r="H426" i="1"/>
  <c r="J28" i="11"/>
  <c r="G474" i="1"/>
  <c r="H474" i="1"/>
  <c r="J31" i="11"/>
  <c r="G522" i="1"/>
  <c r="H522" i="1"/>
  <c r="G826" i="1"/>
  <c r="H826" i="1"/>
  <c r="J34" i="11"/>
  <c r="G970" i="1"/>
  <c r="H970" i="1"/>
  <c r="J41" i="11"/>
  <c r="G650" i="1"/>
  <c r="H650" i="1"/>
  <c r="J42" i="11"/>
  <c r="J53" i="11"/>
  <c r="G1066" i="1"/>
  <c r="H1066" i="1"/>
  <c r="J68" i="11"/>
  <c r="G1114" i="1"/>
  <c r="H1114" i="1"/>
  <c r="J71" i="11"/>
  <c r="G1322" i="1"/>
  <c r="H1322" i="1"/>
  <c r="J84" i="11"/>
  <c r="J94" i="11"/>
  <c r="J110" i="11"/>
  <c r="G10" i="1"/>
  <c r="H10" i="1"/>
  <c r="J2" i="11"/>
  <c r="J13" i="11"/>
  <c r="G314" i="1"/>
  <c r="H314" i="1"/>
  <c r="J21" i="11"/>
  <c r="J24" i="11"/>
  <c r="J36" i="11"/>
  <c r="J45" i="11"/>
  <c r="G810" i="1"/>
  <c r="H810" i="1"/>
  <c r="J52" i="11"/>
  <c r="G1258" i="1"/>
  <c r="H1258" i="1"/>
  <c r="J80" i="11"/>
  <c r="G1290" i="1"/>
  <c r="H1290" i="1"/>
  <c r="J82" i="11"/>
  <c r="J89" i="11"/>
  <c r="J99" i="11"/>
  <c r="J106" i="11"/>
  <c r="J109" i="11"/>
  <c r="J16" i="11"/>
  <c r="J55" i="11"/>
  <c r="J62" i="11"/>
  <c r="J95" i="11"/>
  <c r="J100" i="11"/>
  <c r="J25" i="11"/>
  <c r="G778" i="1"/>
  <c r="H778" i="1"/>
  <c r="J50" i="11"/>
  <c r="J88" i="11"/>
  <c r="J98" i="11"/>
  <c r="J117" i="11"/>
  <c r="G1371" i="1"/>
  <c r="H1371" i="1"/>
  <c r="K87" i="11"/>
  <c r="G27" i="1"/>
  <c r="H27" i="1"/>
  <c r="K3" i="11"/>
  <c r="G587" i="1"/>
  <c r="H587" i="1"/>
  <c r="G923" i="1"/>
  <c r="H923" i="1"/>
  <c r="K38" i="11"/>
  <c r="G763" i="1"/>
  <c r="H763" i="1"/>
  <c r="G1163" i="1"/>
  <c r="H1163" i="1"/>
  <c r="K49" i="11"/>
  <c r="K96" i="11"/>
  <c r="G1211" i="1"/>
  <c r="H1211" i="1"/>
  <c r="K77" i="11"/>
  <c r="G331" i="1"/>
  <c r="H331" i="1"/>
  <c r="G555" i="1"/>
  <c r="H555" i="1"/>
  <c r="K22" i="11"/>
  <c r="G715" i="1"/>
  <c r="H715" i="1"/>
  <c r="G1083" i="1"/>
  <c r="H1083" i="1"/>
  <c r="K46" i="11"/>
  <c r="G1195" i="1"/>
  <c r="H1195" i="1"/>
  <c r="K76" i="11"/>
  <c r="K114" i="11"/>
  <c r="G283" i="1"/>
  <c r="H283" i="1"/>
  <c r="G443" i="1"/>
  <c r="H443" i="1"/>
  <c r="K19" i="11"/>
  <c r="G411" i="1"/>
  <c r="H411" i="1"/>
  <c r="G635" i="1"/>
  <c r="H635" i="1"/>
  <c r="K27" i="11"/>
  <c r="G683" i="1"/>
  <c r="H683" i="1"/>
  <c r="K29" i="11"/>
  <c r="G731" i="1"/>
  <c r="H731" i="1"/>
  <c r="G1099" i="1"/>
  <c r="H1099" i="1"/>
  <c r="K47" i="11"/>
  <c r="G907" i="1"/>
  <c r="H907" i="1"/>
  <c r="K58" i="11"/>
  <c r="G987" i="1"/>
  <c r="H987" i="1"/>
  <c r="G1451" i="1"/>
  <c r="H1451" i="1"/>
  <c r="K63" i="11"/>
  <c r="G1019" i="1"/>
  <c r="H1019" i="1"/>
  <c r="G1483" i="1"/>
  <c r="H1483" i="1"/>
  <c r="K65" i="11"/>
  <c r="G1051" i="1"/>
  <c r="H1051" i="1"/>
  <c r="K67" i="11"/>
  <c r="K69" i="11"/>
  <c r="G1227" i="1"/>
  <c r="H1227" i="1"/>
  <c r="K78" i="11"/>
  <c r="K92" i="11"/>
  <c r="K104" i="11"/>
  <c r="G43" i="1"/>
  <c r="H43" i="1"/>
  <c r="K4" i="11"/>
  <c r="G59" i="1"/>
  <c r="H59" i="1"/>
  <c r="K5" i="11"/>
  <c r="G75" i="1"/>
  <c r="H75" i="1"/>
  <c r="G123" i="1"/>
  <c r="H123" i="1"/>
  <c r="K6" i="11"/>
  <c r="G219" i="1"/>
  <c r="H219" i="1"/>
  <c r="G299" i="1"/>
  <c r="H299" i="1"/>
  <c r="K15" i="11"/>
  <c r="G459" i="1"/>
  <c r="H459" i="1"/>
  <c r="G699" i="1"/>
  <c r="H699" i="1"/>
  <c r="K30" i="11"/>
  <c r="G507" i="1"/>
  <c r="H507" i="1"/>
  <c r="G795" i="1"/>
  <c r="H795" i="1"/>
  <c r="K33" i="11"/>
  <c r="G571" i="1"/>
  <c r="H571" i="1"/>
  <c r="G891" i="1"/>
  <c r="H891" i="1"/>
  <c r="K37" i="11"/>
  <c r="G603" i="1"/>
  <c r="H603" i="1"/>
  <c r="G939" i="1"/>
  <c r="H939" i="1"/>
  <c r="K39" i="11"/>
  <c r="G1035" i="1"/>
  <c r="H1035" i="1"/>
  <c r="K44" i="11"/>
  <c r="K51" i="11"/>
  <c r="G843" i="1"/>
  <c r="H843" i="1"/>
  <c r="G1275" i="1"/>
  <c r="H1275" i="1"/>
  <c r="K54" i="11"/>
  <c r="G955" i="1"/>
  <c r="H955" i="1"/>
  <c r="G1419" i="1"/>
  <c r="H1419" i="1"/>
  <c r="K61" i="11"/>
  <c r="G1003" i="1"/>
  <c r="H1003" i="1"/>
  <c r="G1467" i="1"/>
  <c r="H1467" i="1"/>
  <c r="K64" i="11"/>
  <c r="K74" i="11"/>
  <c r="G1243" i="1"/>
  <c r="H1243" i="1"/>
  <c r="K79" i="11"/>
  <c r="K81" i="11"/>
  <c r="G1339" i="1"/>
  <c r="H1339" i="1"/>
  <c r="K85" i="11"/>
  <c r="K93" i="11"/>
  <c r="K105" i="11"/>
  <c r="K107" i="11"/>
  <c r="K111" i="11"/>
  <c r="K112" i="11"/>
  <c r="K115" i="11"/>
  <c r="G91" i="1"/>
  <c r="H91" i="1"/>
  <c r="G139" i="1"/>
  <c r="H139" i="1"/>
  <c r="K7" i="11"/>
  <c r="G203" i="1"/>
  <c r="H203" i="1"/>
  <c r="K10" i="11"/>
  <c r="G171" i="1"/>
  <c r="H171" i="1"/>
  <c r="G251" i="1"/>
  <c r="H251" i="1"/>
  <c r="K12" i="11"/>
  <c r="G491" i="1"/>
  <c r="H491" i="1"/>
  <c r="K20" i="11"/>
  <c r="G395" i="1"/>
  <c r="H395" i="1"/>
  <c r="G619" i="1"/>
  <c r="H619" i="1"/>
  <c r="K26" i="11"/>
  <c r="K32" i="11"/>
  <c r="G539" i="1"/>
  <c r="H539" i="1"/>
  <c r="G859" i="1"/>
  <c r="H859" i="1"/>
  <c r="K35" i="11"/>
  <c r="K40" i="11"/>
  <c r="G667" i="1"/>
  <c r="H667" i="1"/>
  <c r="K43" i="11"/>
  <c r="G747" i="1"/>
  <c r="H747" i="1"/>
  <c r="G1131" i="1"/>
  <c r="H1131" i="1"/>
  <c r="K48" i="11"/>
  <c r="G875" i="1"/>
  <c r="H875" i="1"/>
  <c r="K56" i="11"/>
  <c r="G1355" i="1"/>
  <c r="H1355" i="1"/>
  <c r="K57" i="11"/>
  <c r="G1387" i="1"/>
  <c r="H1387" i="1"/>
  <c r="K59" i="11"/>
  <c r="G1403" i="1"/>
  <c r="H1403" i="1"/>
  <c r="K60" i="11"/>
  <c r="K66" i="11"/>
  <c r="K70" i="11"/>
  <c r="K72" i="11"/>
  <c r="G1147" i="1"/>
  <c r="H1147" i="1"/>
  <c r="K73" i="11"/>
  <c r="G1179" i="1"/>
  <c r="H1179" i="1"/>
  <c r="K75" i="11"/>
  <c r="G1307" i="1"/>
  <c r="H1307" i="1"/>
  <c r="K83" i="11"/>
  <c r="K86" i="11"/>
  <c r="K90" i="11"/>
  <c r="G1435" i="1"/>
  <c r="H1435" i="1"/>
  <c r="K91" i="11"/>
  <c r="K97" i="11"/>
  <c r="K101" i="11"/>
  <c r="K102" i="11"/>
  <c r="K103" i="11"/>
  <c r="K108" i="11"/>
  <c r="K113" i="11"/>
  <c r="K116" i="11"/>
  <c r="G107" i="1"/>
  <c r="H107" i="1"/>
  <c r="K8" i="11"/>
  <c r="G187" i="1"/>
  <c r="H187" i="1"/>
  <c r="K9" i="11"/>
  <c r="G155" i="1"/>
  <c r="H155" i="1"/>
  <c r="G235" i="1"/>
  <c r="H235" i="1"/>
  <c r="K11" i="11"/>
  <c r="K14" i="11"/>
  <c r="G363" i="1"/>
  <c r="H363" i="1"/>
  <c r="K17" i="11"/>
  <c r="G267" i="1"/>
  <c r="H267" i="1"/>
  <c r="G379" i="1"/>
  <c r="H379" i="1"/>
  <c r="K18" i="11"/>
  <c r="G347" i="1"/>
  <c r="H347" i="1"/>
  <c r="K23" i="11"/>
  <c r="G427" i="1"/>
  <c r="H427" i="1"/>
  <c r="K28" i="11"/>
  <c r="G475" i="1"/>
  <c r="H475" i="1"/>
  <c r="K31" i="11"/>
  <c r="G523" i="1"/>
  <c r="H523" i="1"/>
  <c r="G827" i="1"/>
  <c r="H827" i="1"/>
  <c r="K34" i="11"/>
  <c r="G971" i="1"/>
  <c r="H971" i="1"/>
  <c r="K41" i="11"/>
  <c r="G651" i="1"/>
  <c r="H651" i="1"/>
  <c r="K42" i="11"/>
  <c r="K53" i="11"/>
  <c r="G1067" i="1"/>
  <c r="H1067" i="1"/>
  <c r="K68" i="11"/>
  <c r="G1115" i="1"/>
  <c r="H1115" i="1"/>
  <c r="K71" i="11"/>
  <c r="G1323" i="1"/>
  <c r="H1323" i="1"/>
  <c r="K84" i="11"/>
  <c r="K94" i="11"/>
  <c r="K110" i="11"/>
  <c r="G11" i="1"/>
  <c r="H11" i="1"/>
  <c r="K2" i="11"/>
  <c r="K13" i="11"/>
  <c r="G315" i="1"/>
  <c r="H315" i="1"/>
  <c r="K21" i="11"/>
  <c r="K24" i="11"/>
  <c r="K36" i="11"/>
  <c r="K45" i="11"/>
  <c r="G811" i="1"/>
  <c r="H811" i="1"/>
  <c r="K52" i="11"/>
  <c r="G1259" i="1"/>
  <c r="H1259" i="1"/>
  <c r="K80" i="11"/>
  <c r="G1291" i="1"/>
  <c r="H1291" i="1"/>
  <c r="K82" i="11"/>
  <c r="K89" i="11"/>
  <c r="K99" i="11"/>
  <c r="K106" i="11"/>
  <c r="K109" i="11"/>
  <c r="K16" i="11"/>
  <c r="K55" i="11"/>
  <c r="K62" i="11"/>
  <c r="K95" i="11"/>
  <c r="K100" i="11"/>
  <c r="K25" i="11"/>
  <c r="G779" i="1"/>
  <c r="H779" i="1"/>
  <c r="K50" i="11"/>
  <c r="K88" i="11"/>
  <c r="K98" i="11"/>
  <c r="K117" i="11"/>
  <c r="G1372" i="1"/>
  <c r="H1372" i="1"/>
  <c r="L87" i="11"/>
  <c r="G28" i="1"/>
  <c r="H28" i="1"/>
  <c r="L3" i="11"/>
  <c r="G591" i="1"/>
  <c r="H591" i="1"/>
  <c r="G927" i="1"/>
  <c r="H927" i="1"/>
  <c r="L38" i="11"/>
  <c r="G767" i="1"/>
  <c r="H767" i="1"/>
  <c r="G1167" i="1"/>
  <c r="H1167" i="1"/>
  <c r="L49" i="11"/>
  <c r="L96" i="11"/>
  <c r="G1215" i="1"/>
  <c r="H1215" i="1"/>
  <c r="L77" i="11"/>
  <c r="G332" i="1"/>
  <c r="H332" i="1"/>
  <c r="G556" i="1"/>
  <c r="H556" i="1"/>
  <c r="L22" i="11"/>
  <c r="G716" i="1"/>
  <c r="H716" i="1"/>
  <c r="G1084" i="1"/>
  <c r="H1084" i="1"/>
  <c r="L46" i="11"/>
  <c r="G1199" i="1"/>
  <c r="H1199" i="1"/>
  <c r="L76" i="11"/>
  <c r="L114" i="11"/>
  <c r="G284" i="1"/>
  <c r="H284" i="1"/>
  <c r="G444" i="1"/>
  <c r="H444" i="1"/>
  <c r="L19" i="11"/>
  <c r="G412" i="1"/>
  <c r="H412" i="1"/>
  <c r="G636" i="1"/>
  <c r="H636" i="1"/>
  <c r="L27" i="11"/>
  <c r="G447" i="1"/>
  <c r="H447" i="1"/>
  <c r="G687" i="1"/>
  <c r="H687" i="1"/>
  <c r="L29" i="11"/>
  <c r="G732" i="1"/>
  <c r="H732" i="1"/>
  <c r="G1100" i="1"/>
  <c r="H1100" i="1"/>
  <c r="L47" i="11"/>
  <c r="G908" i="1"/>
  <c r="H908" i="1"/>
  <c r="L58" i="11"/>
  <c r="G991" i="1"/>
  <c r="H991" i="1"/>
  <c r="G1455" i="1"/>
  <c r="H1455" i="1"/>
  <c r="L63" i="11"/>
  <c r="G1023" i="1"/>
  <c r="H1023" i="1"/>
  <c r="G1487" i="1"/>
  <c r="H1487" i="1"/>
  <c r="L65" i="11"/>
  <c r="G1055" i="1"/>
  <c r="H1055" i="1"/>
  <c r="L67" i="11"/>
  <c r="L69" i="11"/>
  <c r="G1231" i="1"/>
  <c r="H1231" i="1"/>
  <c r="L78" i="11"/>
  <c r="G1452" i="1"/>
  <c r="H1452" i="1"/>
  <c r="L92" i="11"/>
  <c r="L104" i="11"/>
  <c r="G44" i="1"/>
  <c r="H44" i="1"/>
  <c r="L4" i="11"/>
  <c r="G60" i="1"/>
  <c r="H60" i="1"/>
  <c r="L5" i="11"/>
  <c r="G76" i="1"/>
  <c r="H76" i="1"/>
  <c r="G124" i="1"/>
  <c r="H124" i="1"/>
  <c r="L6" i="11"/>
  <c r="G220" i="1"/>
  <c r="H220" i="1"/>
  <c r="G300" i="1"/>
  <c r="H300" i="1"/>
  <c r="L15" i="11"/>
  <c r="G460" i="1"/>
  <c r="H460" i="1"/>
  <c r="G700" i="1"/>
  <c r="H700" i="1"/>
  <c r="L30" i="11"/>
  <c r="G511" i="1"/>
  <c r="H511" i="1"/>
  <c r="G799" i="1"/>
  <c r="H799" i="1"/>
  <c r="L33" i="11"/>
  <c r="G575" i="1"/>
  <c r="H575" i="1"/>
  <c r="G895" i="1"/>
  <c r="H895" i="1"/>
  <c r="L37" i="11"/>
  <c r="G604" i="1"/>
  <c r="H604" i="1"/>
  <c r="G940" i="1"/>
  <c r="H940" i="1"/>
  <c r="L39" i="11"/>
  <c r="G1039" i="1"/>
  <c r="H1039" i="1"/>
  <c r="L44" i="11"/>
  <c r="L51" i="11"/>
  <c r="G844" i="1"/>
  <c r="H844" i="1"/>
  <c r="G1276" i="1"/>
  <c r="H1276" i="1"/>
  <c r="L54" i="11"/>
  <c r="G956" i="1"/>
  <c r="H956" i="1"/>
  <c r="G1420" i="1"/>
  <c r="H1420" i="1"/>
  <c r="L61" i="11"/>
  <c r="G1007" i="1"/>
  <c r="H1007" i="1"/>
  <c r="G1471" i="1"/>
  <c r="H1471" i="1"/>
  <c r="L64" i="11"/>
  <c r="G1164" i="1"/>
  <c r="H1164" i="1"/>
  <c r="L74" i="11"/>
  <c r="G1244" i="1"/>
  <c r="H1244" i="1"/>
  <c r="L79" i="11"/>
  <c r="G1279" i="1"/>
  <c r="H1279" i="1"/>
  <c r="L81" i="11"/>
  <c r="G1340" i="1"/>
  <c r="H1340" i="1"/>
  <c r="L85" i="11"/>
  <c r="G1468" i="1"/>
  <c r="H1468" i="1"/>
  <c r="L93" i="11"/>
  <c r="L105" i="11"/>
  <c r="L107" i="11"/>
  <c r="L111" i="11"/>
  <c r="L112" i="11"/>
  <c r="L115" i="11"/>
  <c r="G95" i="1"/>
  <c r="H95" i="1"/>
  <c r="G143" i="1"/>
  <c r="H143" i="1"/>
  <c r="L7" i="11"/>
  <c r="G140" i="1"/>
  <c r="H140" i="1"/>
  <c r="G204" i="1"/>
  <c r="H204" i="1"/>
  <c r="L10" i="11"/>
  <c r="G172" i="1"/>
  <c r="H172" i="1"/>
  <c r="G252" i="1"/>
  <c r="H252" i="1"/>
  <c r="L12" i="11"/>
  <c r="G492" i="1"/>
  <c r="H492" i="1"/>
  <c r="L20" i="11"/>
  <c r="G399" i="1"/>
  <c r="H399" i="1"/>
  <c r="G623" i="1"/>
  <c r="H623" i="1"/>
  <c r="L26" i="11"/>
  <c r="L32" i="11"/>
  <c r="G543" i="1"/>
  <c r="H543" i="1"/>
  <c r="G863" i="1"/>
  <c r="H863" i="1"/>
  <c r="L35" i="11"/>
  <c r="G959" i="1"/>
  <c r="H959" i="1"/>
  <c r="L40" i="11"/>
  <c r="G668" i="1"/>
  <c r="H668" i="1"/>
  <c r="G1020" i="1"/>
  <c r="H1020" i="1"/>
  <c r="L43" i="11"/>
  <c r="G751" i="1"/>
  <c r="H751" i="1"/>
  <c r="G1135" i="1"/>
  <c r="H1135" i="1"/>
  <c r="L48" i="11"/>
  <c r="G876" i="1"/>
  <c r="H876" i="1"/>
  <c r="L56" i="11"/>
  <c r="G1359" i="1"/>
  <c r="H1359" i="1"/>
  <c r="L57" i="11"/>
  <c r="G924" i="1"/>
  <c r="H924" i="1"/>
  <c r="G1388" i="1"/>
  <c r="H1388" i="1"/>
  <c r="L59" i="11"/>
  <c r="G1404" i="1"/>
  <c r="H1404" i="1"/>
  <c r="L60" i="11"/>
  <c r="G1036" i="1"/>
  <c r="H1036" i="1"/>
  <c r="L66" i="11"/>
  <c r="L70" i="11"/>
  <c r="L72" i="11"/>
  <c r="G1148" i="1"/>
  <c r="H1148" i="1"/>
  <c r="L73" i="11"/>
  <c r="G1180" i="1"/>
  <c r="H1180" i="1"/>
  <c r="L75" i="11"/>
  <c r="G1308" i="1"/>
  <c r="H1308" i="1"/>
  <c r="L83" i="11"/>
  <c r="L86" i="11"/>
  <c r="G1423" i="1"/>
  <c r="H1423" i="1"/>
  <c r="L90" i="11"/>
  <c r="G1436" i="1"/>
  <c r="H1436" i="1"/>
  <c r="L91" i="11"/>
  <c r="L97" i="11"/>
  <c r="L101" i="11"/>
  <c r="L102" i="11"/>
  <c r="L103" i="11"/>
  <c r="L108" i="11"/>
  <c r="L113" i="11"/>
  <c r="L116" i="11"/>
  <c r="G111" i="1"/>
  <c r="H111" i="1"/>
  <c r="G175" i="1"/>
  <c r="H175" i="1"/>
  <c r="L8" i="11"/>
  <c r="G188" i="1"/>
  <c r="H188" i="1"/>
  <c r="L9" i="11"/>
  <c r="G156" i="1"/>
  <c r="H156" i="1"/>
  <c r="G236" i="1"/>
  <c r="H236" i="1"/>
  <c r="L11" i="11"/>
  <c r="L14" i="11"/>
  <c r="G364" i="1"/>
  <c r="H364" i="1"/>
  <c r="L17" i="11"/>
  <c r="G268" i="1"/>
  <c r="H268" i="1"/>
  <c r="G380" i="1"/>
  <c r="H380" i="1"/>
  <c r="L18" i="11"/>
  <c r="G348" i="1"/>
  <c r="H348" i="1"/>
  <c r="G572" i="1"/>
  <c r="H572" i="1"/>
  <c r="L23" i="11"/>
  <c r="G428" i="1"/>
  <c r="H428" i="1"/>
  <c r="L28" i="11"/>
  <c r="G476" i="1"/>
  <c r="H476" i="1"/>
  <c r="L31" i="11"/>
  <c r="G524" i="1"/>
  <c r="H524" i="1"/>
  <c r="G828" i="1"/>
  <c r="H828" i="1"/>
  <c r="L34" i="11"/>
  <c r="G639" i="1"/>
  <c r="H639" i="1"/>
  <c r="G975" i="1"/>
  <c r="H975" i="1"/>
  <c r="L41" i="11"/>
  <c r="G655" i="1"/>
  <c r="H655" i="1"/>
  <c r="L42" i="11"/>
  <c r="G831" i="1"/>
  <c r="H831" i="1"/>
  <c r="L53" i="11"/>
  <c r="G1068" i="1"/>
  <c r="H1068" i="1"/>
  <c r="L68" i="11"/>
  <c r="G1116" i="1"/>
  <c r="H1116" i="1"/>
  <c r="L71" i="11"/>
  <c r="G1324" i="1"/>
  <c r="H1324" i="1"/>
  <c r="L84" i="11"/>
  <c r="G1484" i="1"/>
  <c r="H1484" i="1"/>
  <c r="L94" i="11"/>
  <c r="L110" i="11"/>
  <c r="G12" i="1"/>
  <c r="H12" i="1"/>
  <c r="L2" i="11"/>
  <c r="L13" i="11"/>
  <c r="G316" i="1"/>
  <c r="H316" i="1"/>
  <c r="G540" i="1"/>
  <c r="H540" i="1"/>
  <c r="L21" i="11"/>
  <c r="G367" i="1"/>
  <c r="H367" i="1"/>
  <c r="L24" i="11"/>
  <c r="L36" i="11"/>
  <c r="L45" i="11"/>
  <c r="G812" i="1"/>
  <c r="H812" i="1"/>
  <c r="G1212" i="1"/>
  <c r="H1212" i="1"/>
  <c r="L52" i="11"/>
  <c r="G1260" i="1"/>
  <c r="H1260" i="1"/>
  <c r="L80" i="11"/>
  <c r="G1292" i="1"/>
  <c r="H1292" i="1"/>
  <c r="L82" i="11"/>
  <c r="L89" i="11"/>
  <c r="L99" i="11"/>
  <c r="L106" i="11"/>
  <c r="L109" i="11"/>
  <c r="L16" i="11"/>
  <c r="G860" i="1"/>
  <c r="H860" i="1"/>
  <c r="L55" i="11"/>
  <c r="G972" i="1"/>
  <c r="H972" i="1"/>
  <c r="L62" i="11"/>
  <c r="L95" i="11"/>
  <c r="L100" i="11"/>
  <c r="L25" i="11"/>
  <c r="G780" i="1"/>
  <c r="H780" i="1"/>
  <c r="L50" i="11"/>
  <c r="L88" i="11"/>
  <c r="L98" i="11"/>
  <c r="L117" i="11"/>
  <c r="G1373" i="1"/>
  <c r="H1373" i="1"/>
  <c r="M87" i="11"/>
  <c r="G29" i="1"/>
  <c r="H29" i="1"/>
  <c r="M3" i="11"/>
  <c r="G592" i="1"/>
  <c r="H592" i="1"/>
  <c r="G928" i="1"/>
  <c r="H928" i="1"/>
  <c r="M38" i="11"/>
  <c r="G768" i="1"/>
  <c r="H768" i="1"/>
  <c r="G1168" i="1"/>
  <c r="H1168" i="1"/>
  <c r="M49" i="11"/>
  <c r="M96" i="11"/>
  <c r="G1216" i="1"/>
  <c r="H1216" i="1"/>
  <c r="M77" i="11"/>
  <c r="G333" i="1"/>
  <c r="H333" i="1"/>
  <c r="G557" i="1"/>
  <c r="H557" i="1"/>
  <c r="M22" i="11"/>
  <c r="G717" i="1"/>
  <c r="H717" i="1"/>
  <c r="G1085" i="1"/>
  <c r="H1085" i="1"/>
  <c r="M46" i="11"/>
  <c r="G1200" i="1"/>
  <c r="H1200" i="1"/>
  <c r="M76" i="11"/>
  <c r="M114" i="11"/>
  <c r="G285" i="1"/>
  <c r="H285" i="1"/>
  <c r="G445" i="1"/>
  <c r="H445" i="1"/>
  <c r="M19" i="11"/>
  <c r="G413" i="1"/>
  <c r="H413" i="1"/>
  <c r="G637" i="1"/>
  <c r="H637" i="1"/>
  <c r="M27" i="11"/>
  <c r="G448" i="1"/>
  <c r="H448" i="1"/>
  <c r="G688" i="1"/>
  <c r="H688" i="1"/>
  <c r="M29" i="11"/>
  <c r="G733" i="1"/>
  <c r="H733" i="1"/>
  <c r="G1101" i="1"/>
  <c r="H1101" i="1"/>
  <c r="M47" i="11"/>
  <c r="G909" i="1"/>
  <c r="H909" i="1"/>
  <c r="M58" i="11"/>
  <c r="G992" i="1"/>
  <c r="H992" i="1"/>
  <c r="G1456" i="1"/>
  <c r="H1456" i="1"/>
  <c r="M63" i="11"/>
  <c r="G1024" i="1"/>
  <c r="H1024" i="1"/>
  <c r="G1488" i="1"/>
  <c r="H1488" i="1"/>
  <c r="M65" i="11"/>
  <c r="G1056" i="1"/>
  <c r="H1056" i="1"/>
  <c r="M67" i="11"/>
  <c r="M69" i="11"/>
  <c r="G1232" i="1"/>
  <c r="H1232" i="1"/>
  <c r="M78" i="11"/>
  <c r="G1453" i="1"/>
  <c r="H1453" i="1"/>
  <c r="M92" i="11"/>
  <c r="M104" i="11"/>
  <c r="G45" i="1"/>
  <c r="H45" i="1"/>
  <c r="M4" i="11"/>
  <c r="G61" i="1"/>
  <c r="H61" i="1"/>
  <c r="M5" i="11"/>
  <c r="G77" i="1"/>
  <c r="H77" i="1"/>
  <c r="G125" i="1"/>
  <c r="H125" i="1"/>
  <c r="M6" i="11"/>
  <c r="G221" i="1"/>
  <c r="H221" i="1"/>
  <c r="G301" i="1"/>
  <c r="H301" i="1"/>
  <c r="M15" i="11"/>
  <c r="G461" i="1"/>
  <c r="H461" i="1"/>
  <c r="G701" i="1"/>
  <c r="H701" i="1"/>
  <c r="M30" i="11"/>
  <c r="G512" i="1"/>
  <c r="H512" i="1"/>
  <c r="G800" i="1"/>
  <c r="H800" i="1"/>
  <c r="M33" i="11"/>
  <c r="G576" i="1"/>
  <c r="H576" i="1"/>
  <c r="G896" i="1"/>
  <c r="H896" i="1"/>
  <c r="M37" i="11"/>
  <c r="G605" i="1"/>
  <c r="H605" i="1"/>
  <c r="G941" i="1"/>
  <c r="H941" i="1"/>
  <c r="M39" i="11"/>
  <c r="G1040" i="1"/>
  <c r="H1040" i="1"/>
  <c r="M44" i="11"/>
  <c r="M51" i="11"/>
  <c r="G845" i="1"/>
  <c r="H845" i="1"/>
  <c r="G1277" i="1"/>
  <c r="H1277" i="1"/>
  <c r="M54" i="11"/>
  <c r="G957" i="1"/>
  <c r="H957" i="1"/>
  <c r="G1421" i="1"/>
  <c r="H1421" i="1"/>
  <c r="M61" i="11"/>
  <c r="G1008" i="1"/>
  <c r="H1008" i="1"/>
  <c r="G1472" i="1"/>
  <c r="H1472" i="1"/>
  <c r="M64" i="11"/>
  <c r="G1165" i="1"/>
  <c r="H1165" i="1"/>
  <c r="M74" i="11"/>
  <c r="G1245" i="1"/>
  <c r="H1245" i="1"/>
  <c r="M79" i="11"/>
  <c r="G1280" i="1"/>
  <c r="H1280" i="1"/>
  <c r="M81" i="11"/>
  <c r="G1341" i="1"/>
  <c r="H1341" i="1"/>
  <c r="M85" i="11"/>
  <c r="G1469" i="1"/>
  <c r="H1469" i="1"/>
  <c r="M93" i="11"/>
  <c r="M105" i="11"/>
  <c r="M107" i="11"/>
  <c r="M111" i="11"/>
  <c r="M112" i="11"/>
  <c r="M115" i="11"/>
  <c r="G96" i="1"/>
  <c r="H96" i="1"/>
  <c r="G144" i="1"/>
  <c r="H144" i="1"/>
  <c r="M7" i="11"/>
  <c r="G141" i="1"/>
  <c r="H141" i="1"/>
  <c r="G205" i="1"/>
  <c r="H205" i="1"/>
  <c r="M10" i="11"/>
  <c r="G173" i="1"/>
  <c r="H173" i="1"/>
  <c r="G253" i="1"/>
  <c r="H253" i="1"/>
  <c r="M12" i="11"/>
  <c r="G493" i="1"/>
  <c r="H493" i="1"/>
  <c r="M20" i="11"/>
  <c r="G400" i="1"/>
  <c r="H400" i="1"/>
  <c r="G624" i="1"/>
  <c r="H624" i="1"/>
  <c r="M26" i="11"/>
  <c r="M32" i="11"/>
  <c r="G544" i="1"/>
  <c r="H544" i="1"/>
  <c r="G864" i="1"/>
  <c r="H864" i="1"/>
  <c r="M35" i="11"/>
  <c r="G960" i="1"/>
  <c r="H960" i="1"/>
  <c r="M40" i="11"/>
  <c r="G669" i="1"/>
  <c r="H669" i="1"/>
  <c r="G1021" i="1"/>
  <c r="H1021" i="1"/>
  <c r="M43" i="11"/>
  <c r="G752" i="1"/>
  <c r="H752" i="1"/>
  <c r="G1136" i="1"/>
  <c r="H1136" i="1"/>
  <c r="M48" i="11"/>
  <c r="G877" i="1"/>
  <c r="H877" i="1"/>
  <c r="M56" i="11"/>
  <c r="G1360" i="1"/>
  <c r="H1360" i="1"/>
  <c r="M57" i="11"/>
  <c r="G925" i="1"/>
  <c r="H925" i="1"/>
  <c r="G1389" i="1"/>
  <c r="H1389" i="1"/>
  <c r="M59" i="11"/>
  <c r="G1405" i="1"/>
  <c r="H1405" i="1"/>
  <c r="M60" i="11"/>
  <c r="G1037" i="1"/>
  <c r="H1037" i="1"/>
  <c r="M66" i="11"/>
  <c r="M70" i="11"/>
  <c r="M72" i="11"/>
  <c r="G1149" i="1"/>
  <c r="H1149" i="1"/>
  <c r="M73" i="11"/>
  <c r="G1181" i="1"/>
  <c r="H1181" i="1"/>
  <c r="M75" i="11"/>
  <c r="G1309" i="1"/>
  <c r="H1309" i="1"/>
  <c r="M83" i="11"/>
  <c r="M86" i="11"/>
  <c r="G1424" i="1"/>
  <c r="H1424" i="1"/>
  <c r="M90" i="11"/>
  <c r="G1437" i="1"/>
  <c r="H1437" i="1"/>
  <c r="M91" i="11"/>
  <c r="M97" i="11"/>
  <c r="M101" i="11"/>
  <c r="M102" i="11"/>
  <c r="M103" i="11"/>
  <c r="M108" i="11"/>
  <c r="M113" i="11"/>
  <c r="M116" i="11"/>
  <c r="G112" i="1"/>
  <c r="H112" i="1"/>
  <c r="G176" i="1"/>
  <c r="H176" i="1"/>
  <c r="M8" i="11"/>
  <c r="G189" i="1"/>
  <c r="H189" i="1"/>
  <c r="M9" i="11"/>
  <c r="G157" i="1"/>
  <c r="H157" i="1"/>
  <c r="G237" i="1"/>
  <c r="H237" i="1"/>
  <c r="M11" i="11"/>
  <c r="M14" i="11"/>
  <c r="G365" i="1"/>
  <c r="H365" i="1"/>
  <c r="M17" i="11"/>
  <c r="G269" i="1"/>
  <c r="H269" i="1"/>
  <c r="G381" i="1"/>
  <c r="H381" i="1"/>
  <c r="M18" i="11"/>
  <c r="G349" i="1"/>
  <c r="H349" i="1"/>
  <c r="G573" i="1"/>
  <c r="H573" i="1"/>
  <c r="M23" i="11"/>
  <c r="G429" i="1"/>
  <c r="H429" i="1"/>
  <c r="M28" i="11"/>
  <c r="G477" i="1"/>
  <c r="H477" i="1"/>
  <c r="M31" i="11"/>
  <c r="G525" i="1"/>
  <c r="H525" i="1"/>
  <c r="G829" i="1"/>
  <c r="H829" i="1"/>
  <c r="M34" i="11"/>
  <c r="G640" i="1"/>
  <c r="H640" i="1"/>
  <c r="G976" i="1"/>
  <c r="H976" i="1"/>
  <c r="M41" i="11"/>
  <c r="G656" i="1"/>
  <c r="H656" i="1"/>
  <c r="M42" i="11"/>
  <c r="G832" i="1"/>
  <c r="H832" i="1"/>
  <c r="M53" i="11"/>
  <c r="G1069" i="1"/>
  <c r="H1069" i="1"/>
  <c r="M68" i="11"/>
  <c r="G1117" i="1"/>
  <c r="H1117" i="1"/>
  <c r="M71" i="11"/>
  <c r="G1325" i="1"/>
  <c r="H1325" i="1"/>
  <c r="M84" i="11"/>
  <c r="G1485" i="1"/>
  <c r="H1485" i="1"/>
  <c r="M94" i="11"/>
  <c r="M110" i="11"/>
  <c r="G13" i="1"/>
  <c r="H13" i="1"/>
  <c r="M2" i="11"/>
  <c r="M13" i="11"/>
  <c r="G317" i="1"/>
  <c r="H317" i="1"/>
  <c r="G541" i="1"/>
  <c r="H541" i="1"/>
  <c r="M21" i="11"/>
  <c r="G368" i="1"/>
  <c r="H368" i="1"/>
  <c r="M24" i="11"/>
  <c r="M36" i="11"/>
  <c r="M45" i="11"/>
  <c r="G813" i="1"/>
  <c r="H813" i="1"/>
  <c r="G1213" i="1"/>
  <c r="H1213" i="1"/>
  <c r="M52" i="11"/>
  <c r="G1261" i="1"/>
  <c r="H1261" i="1"/>
  <c r="M80" i="11"/>
  <c r="G1293" i="1"/>
  <c r="H1293" i="1"/>
  <c r="M82" i="11"/>
  <c r="M89" i="11"/>
  <c r="M99" i="11"/>
  <c r="M106" i="11"/>
  <c r="M109" i="11"/>
  <c r="M16" i="11"/>
  <c r="G861" i="1"/>
  <c r="H861" i="1"/>
  <c r="M55" i="11"/>
  <c r="G973" i="1"/>
  <c r="H973" i="1"/>
  <c r="M62" i="11"/>
  <c r="M95" i="11"/>
  <c r="M100" i="11"/>
  <c r="M25" i="11"/>
  <c r="G781" i="1"/>
  <c r="H781" i="1"/>
  <c r="M50" i="11"/>
  <c r="M88" i="11"/>
  <c r="M98" i="11"/>
  <c r="M117" i="11"/>
  <c r="G1374" i="1"/>
  <c r="H1374" i="1"/>
  <c r="N87" i="11"/>
  <c r="G30" i="1"/>
  <c r="H30" i="1"/>
  <c r="N3" i="11"/>
  <c r="G593" i="1"/>
  <c r="H593" i="1"/>
  <c r="G929" i="1"/>
  <c r="H929" i="1"/>
  <c r="N38" i="11"/>
  <c r="G769" i="1"/>
  <c r="H769" i="1"/>
  <c r="G1169" i="1"/>
  <c r="H1169" i="1"/>
  <c r="N49" i="11"/>
  <c r="N96" i="11"/>
  <c r="G1217" i="1"/>
  <c r="H1217" i="1"/>
  <c r="N77" i="11"/>
  <c r="G334" i="1"/>
  <c r="H334" i="1"/>
  <c r="G558" i="1"/>
  <c r="H558" i="1"/>
  <c r="N22" i="11"/>
  <c r="G718" i="1"/>
  <c r="H718" i="1"/>
  <c r="G1086" i="1"/>
  <c r="H1086" i="1"/>
  <c r="N46" i="11"/>
  <c r="G1201" i="1"/>
  <c r="H1201" i="1"/>
  <c r="N76" i="11"/>
  <c r="N114" i="11"/>
  <c r="G286" i="1"/>
  <c r="H286" i="1"/>
  <c r="G446" i="1"/>
  <c r="H446" i="1"/>
  <c r="N19" i="11"/>
  <c r="G414" i="1"/>
  <c r="H414" i="1"/>
  <c r="G638" i="1"/>
  <c r="H638" i="1"/>
  <c r="N27" i="11"/>
  <c r="G449" i="1"/>
  <c r="H449" i="1"/>
  <c r="G689" i="1"/>
  <c r="H689" i="1"/>
  <c r="N29" i="11"/>
  <c r="G734" i="1"/>
  <c r="H734" i="1"/>
  <c r="G1102" i="1"/>
  <c r="H1102" i="1"/>
  <c r="N47" i="11"/>
  <c r="G910" i="1"/>
  <c r="H910" i="1"/>
  <c r="N58" i="11"/>
  <c r="G993" i="1"/>
  <c r="H993" i="1"/>
  <c r="G1457" i="1"/>
  <c r="H1457" i="1"/>
  <c r="N63" i="11"/>
  <c r="G1025" i="1"/>
  <c r="H1025" i="1"/>
  <c r="G1489" i="1"/>
  <c r="H1489" i="1"/>
  <c r="N65" i="11"/>
  <c r="G1057" i="1"/>
  <c r="H1057" i="1"/>
  <c r="N67" i="11"/>
  <c r="N69" i="11"/>
  <c r="G1233" i="1"/>
  <c r="H1233" i="1"/>
  <c r="N78" i="11"/>
  <c r="G1454" i="1"/>
  <c r="H1454" i="1"/>
  <c r="N92" i="11"/>
  <c r="N104" i="11"/>
  <c r="G46" i="1"/>
  <c r="H46" i="1"/>
  <c r="N4" i="11"/>
  <c r="G62" i="1"/>
  <c r="H62" i="1"/>
  <c r="N5" i="11"/>
  <c r="G78" i="1"/>
  <c r="H78" i="1"/>
  <c r="G126" i="1"/>
  <c r="H126" i="1"/>
  <c r="N6" i="11"/>
  <c r="G222" i="1"/>
  <c r="H222" i="1"/>
  <c r="G302" i="1"/>
  <c r="H302" i="1"/>
  <c r="N15" i="11"/>
  <c r="G462" i="1"/>
  <c r="H462" i="1"/>
  <c r="G702" i="1"/>
  <c r="H702" i="1"/>
  <c r="N30" i="11"/>
  <c r="G513" i="1"/>
  <c r="H513" i="1"/>
  <c r="G801" i="1"/>
  <c r="H801" i="1"/>
  <c r="N33" i="11"/>
  <c r="G577" i="1"/>
  <c r="H577" i="1"/>
  <c r="G897" i="1"/>
  <c r="H897" i="1"/>
  <c r="N37" i="11"/>
  <c r="G606" i="1"/>
  <c r="H606" i="1"/>
  <c r="G942" i="1"/>
  <c r="H942" i="1"/>
  <c r="N39" i="11"/>
  <c r="G1041" i="1"/>
  <c r="H1041" i="1"/>
  <c r="N44" i="11"/>
  <c r="N51" i="11"/>
  <c r="G846" i="1"/>
  <c r="H846" i="1"/>
  <c r="G1278" i="1"/>
  <c r="H1278" i="1"/>
  <c r="N54" i="11"/>
  <c r="G958" i="1"/>
  <c r="H958" i="1"/>
  <c r="G1422" i="1"/>
  <c r="H1422" i="1"/>
  <c r="N61" i="11"/>
  <c r="G1009" i="1"/>
  <c r="H1009" i="1"/>
  <c r="G1473" i="1"/>
  <c r="H1473" i="1"/>
  <c r="N64" i="11"/>
  <c r="G1166" i="1"/>
  <c r="H1166" i="1"/>
  <c r="N74" i="11"/>
  <c r="G1246" i="1"/>
  <c r="H1246" i="1"/>
  <c r="N79" i="11"/>
  <c r="G1281" i="1"/>
  <c r="H1281" i="1"/>
  <c r="N81" i="11"/>
  <c r="G1342" i="1"/>
  <c r="H1342" i="1"/>
  <c r="N85" i="11"/>
  <c r="G1470" i="1"/>
  <c r="H1470" i="1"/>
  <c r="N93" i="11"/>
  <c r="N105" i="11"/>
  <c r="N107" i="11"/>
  <c r="N111" i="11"/>
  <c r="N112" i="11"/>
  <c r="N115" i="11"/>
  <c r="G97" i="1"/>
  <c r="H97" i="1"/>
  <c r="G145" i="1"/>
  <c r="H145" i="1"/>
  <c r="N7" i="11"/>
  <c r="G142" i="1"/>
  <c r="H142" i="1"/>
  <c r="G206" i="1"/>
  <c r="H206" i="1"/>
  <c r="N10" i="11"/>
  <c r="G174" i="1"/>
  <c r="H174" i="1"/>
  <c r="G254" i="1"/>
  <c r="H254" i="1"/>
  <c r="N12" i="11"/>
  <c r="G494" i="1"/>
  <c r="H494" i="1"/>
  <c r="N20" i="11"/>
  <c r="G401" i="1"/>
  <c r="H401" i="1"/>
  <c r="G625" i="1"/>
  <c r="H625" i="1"/>
  <c r="N26" i="11"/>
  <c r="N32" i="11"/>
  <c r="G545" i="1"/>
  <c r="H545" i="1"/>
  <c r="G865" i="1"/>
  <c r="H865" i="1"/>
  <c r="N35" i="11"/>
  <c r="G961" i="1"/>
  <c r="H961" i="1"/>
  <c r="N40" i="11"/>
  <c r="G670" i="1"/>
  <c r="H670" i="1"/>
  <c r="G1022" i="1"/>
  <c r="H1022" i="1"/>
  <c r="N43" i="11"/>
  <c r="G753" i="1"/>
  <c r="H753" i="1"/>
  <c r="G1137" i="1"/>
  <c r="H1137" i="1"/>
  <c r="N48" i="11"/>
  <c r="G878" i="1"/>
  <c r="H878" i="1"/>
  <c r="N56" i="11"/>
  <c r="G1361" i="1"/>
  <c r="H1361" i="1"/>
  <c r="N57" i="11"/>
  <c r="G926" i="1"/>
  <c r="H926" i="1"/>
  <c r="G1390" i="1"/>
  <c r="H1390" i="1"/>
  <c r="N59" i="11"/>
  <c r="G1406" i="1"/>
  <c r="H1406" i="1"/>
  <c r="N60" i="11"/>
  <c r="G1038" i="1"/>
  <c r="H1038" i="1"/>
  <c r="N66" i="11"/>
  <c r="N70" i="11"/>
  <c r="N72" i="11"/>
  <c r="G1150" i="1"/>
  <c r="H1150" i="1"/>
  <c r="N73" i="11"/>
  <c r="G1182" i="1"/>
  <c r="H1182" i="1"/>
  <c r="N75" i="11"/>
  <c r="G1310" i="1"/>
  <c r="H1310" i="1"/>
  <c r="N83" i="11"/>
  <c r="N86" i="11"/>
  <c r="G1425" i="1"/>
  <c r="H1425" i="1"/>
  <c r="N90" i="11"/>
  <c r="G1438" i="1"/>
  <c r="H1438" i="1"/>
  <c r="N91" i="11"/>
  <c r="N97" i="11"/>
  <c r="N101" i="11"/>
  <c r="N102" i="11"/>
  <c r="N103" i="11"/>
  <c r="N108" i="11"/>
  <c r="N113" i="11"/>
  <c r="N116" i="11"/>
  <c r="G113" i="1"/>
  <c r="H113" i="1"/>
  <c r="G177" i="1"/>
  <c r="H177" i="1"/>
  <c r="N8" i="11"/>
  <c r="G190" i="1"/>
  <c r="H190" i="1"/>
  <c r="N9" i="11"/>
  <c r="G158" i="1"/>
  <c r="H158" i="1"/>
  <c r="G238" i="1"/>
  <c r="H238" i="1"/>
  <c r="N11" i="11"/>
  <c r="N14" i="11"/>
  <c r="G366" i="1"/>
  <c r="H366" i="1"/>
  <c r="N17" i="11"/>
  <c r="G270" i="1"/>
  <c r="H270" i="1"/>
  <c r="G382" i="1"/>
  <c r="H382" i="1"/>
  <c r="N18" i="11"/>
  <c r="G350" i="1"/>
  <c r="H350" i="1"/>
  <c r="G574" i="1"/>
  <c r="H574" i="1"/>
  <c r="N23" i="11"/>
  <c r="G430" i="1"/>
  <c r="H430" i="1"/>
  <c r="N28" i="11"/>
  <c r="G478" i="1"/>
  <c r="H478" i="1"/>
  <c r="N31" i="11"/>
  <c r="G526" i="1"/>
  <c r="H526" i="1"/>
  <c r="G830" i="1"/>
  <c r="H830" i="1"/>
  <c r="N34" i="11"/>
  <c r="G641" i="1"/>
  <c r="H641" i="1"/>
  <c r="G977" i="1"/>
  <c r="H977" i="1"/>
  <c r="N41" i="11"/>
  <c r="G657" i="1"/>
  <c r="H657" i="1"/>
  <c r="N42" i="11"/>
  <c r="G833" i="1"/>
  <c r="H833" i="1"/>
  <c r="N53" i="11"/>
  <c r="G1070" i="1"/>
  <c r="H1070" i="1"/>
  <c r="N68" i="11"/>
  <c r="G1118" i="1"/>
  <c r="H1118" i="1"/>
  <c r="N71" i="11"/>
  <c r="G1326" i="1"/>
  <c r="H1326" i="1"/>
  <c r="N84" i="11"/>
  <c r="G1486" i="1"/>
  <c r="H1486" i="1"/>
  <c r="N94" i="11"/>
  <c r="N110" i="11"/>
  <c r="G14" i="1"/>
  <c r="H14" i="1"/>
  <c r="N2" i="11"/>
  <c r="N13" i="11"/>
  <c r="G318" i="1"/>
  <c r="H318" i="1"/>
  <c r="G542" i="1"/>
  <c r="H542" i="1"/>
  <c r="N21" i="11"/>
  <c r="G369" i="1"/>
  <c r="H369" i="1"/>
  <c r="N24" i="11"/>
  <c r="N36" i="11"/>
  <c r="N45" i="11"/>
  <c r="G814" i="1"/>
  <c r="H814" i="1"/>
  <c r="G1214" i="1"/>
  <c r="H1214" i="1"/>
  <c r="N52" i="11"/>
  <c r="G1262" i="1"/>
  <c r="H1262" i="1"/>
  <c r="N80" i="11"/>
  <c r="G1294" i="1"/>
  <c r="H1294" i="1"/>
  <c r="N82" i="11"/>
  <c r="N89" i="11"/>
  <c r="N99" i="11"/>
  <c r="N106" i="11"/>
  <c r="N109" i="11"/>
  <c r="N16" i="11"/>
  <c r="G862" i="1"/>
  <c r="H862" i="1"/>
  <c r="N55" i="11"/>
  <c r="G974" i="1"/>
  <c r="H974" i="1"/>
  <c r="N62" i="11"/>
  <c r="N95" i="11"/>
  <c r="N100" i="11"/>
  <c r="N25" i="11"/>
  <c r="G782" i="1"/>
  <c r="H782" i="1"/>
  <c r="N50" i="11"/>
  <c r="N88" i="11"/>
  <c r="N98" i="11"/>
  <c r="N117" i="11"/>
  <c r="G1375" i="1"/>
  <c r="H1375" i="1"/>
  <c r="O87" i="11"/>
  <c r="G31" i="1"/>
  <c r="H31" i="1"/>
  <c r="O3" i="11"/>
  <c r="G588" i="1"/>
  <c r="H588" i="1"/>
  <c r="O38" i="11"/>
  <c r="G764" i="1"/>
  <c r="H764" i="1"/>
  <c r="O49" i="11"/>
  <c r="O96" i="11"/>
  <c r="O77" i="11"/>
  <c r="G335" i="1"/>
  <c r="H335" i="1"/>
  <c r="G559" i="1"/>
  <c r="H559" i="1"/>
  <c r="O22" i="11"/>
  <c r="G719" i="1"/>
  <c r="H719" i="1"/>
  <c r="G1087" i="1"/>
  <c r="H1087" i="1"/>
  <c r="O46" i="11"/>
  <c r="G1196" i="1"/>
  <c r="H1196" i="1"/>
  <c r="O76" i="11"/>
  <c r="O114" i="11"/>
  <c r="G287" i="1"/>
  <c r="H287" i="1"/>
  <c r="O19" i="11"/>
  <c r="G415" i="1"/>
  <c r="H415" i="1"/>
  <c r="O27" i="11"/>
  <c r="G684" i="1"/>
  <c r="H684" i="1"/>
  <c r="O29" i="11"/>
  <c r="G735" i="1"/>
  <c r="H735" i="1"/>
  <c r="G1103" i="1"/>
  <c r="H1103" i="1"/>
  <c r="O47" i="11"/>
  <c r="G911" i="1"/>
  <c r="H911" i="1"/>
  <c r="O58" i="11"/>
  <c r="G988" i="1"/>
  <c r="H988" i="1"/>
  <c r="O63" i="11"/>
  <c r="O65" i="11"/>
  <c r="G1052" i="1"/>
  <c r="H1052" i="1"/>
  <c r="O67" i="11"/>
  <c r="O69" i="11"/>
  <c r="G1228" i="1"/>
  <c r="H1228" i="1"/>
  <c r="O78" i="11"/>
  <c r="O92" i="11"/>
  <c r="O104" i="11"/>
  <c r="G47" i="1"/>
  <c r="H47" i="1"/>
  <c r="O4" i="11"/>
  <c r="G63" i="1"/>
  <c r="H63" i="1"/>
  <c r="O5" i="11"/>
  <c r="G79" i="1"/>
  <c r="H79" i="1"/>
  <c r="G127" i="1"/>
  <c r="H127" i="1"/>
  <c r="O6" i="11"/>
  <c r="G223" i="1"/>
  <c r="H223" i="1"/>
  <c r="G303" i="1"/>
  <c r="H303" i="1"/>
  <c r="O15" i="11"/>
  <c r="G463" i="1"/>
  <c r="H463" i="1"/>
  <c r="G703" i="1"/>
  <c r="H703" i="1"/>
  <c r="O30" i="11"/>
  <c r="G508" i="1"/>
  <c r="H508" i="1"/>
  <c r="G796" i="1"/>
  <c r="H796" i="1"/>
  <c r="O33" i="11"/>
  <c r="G892" i="1"/>
  <c r="H892" i="1"/>
  <c r="O37" i="11"/>
  <c r="G607" i="1"/>
  <c r="H607" i="1"/>
  <c r="G943" i="1"/>
  <c r="H943" i="1"/>
  <c r="O39" i="11"/>
  <c r="O44" i="11"/>
  <c r="O51" i="11"/>
  <c r="G847" i="1"/>
  <c r="H847" i="1"/>
  <c r="O54" i="11"/>
  <c r="O61" i="11"/>
  <c r="G1004" i="1"/>
  <c r="H1004" i="1"/>
  <c r="O64" i="11"/>
  <c r="O74" i="11"/>
  <c r="G1247" i="1"/>
  <c r="H1247" i="1"/>
  <c r="O79" i="11"/>
  <c r="O81" i="11"/>
  <c r="G1343" i="1"/>
  <c r="H1343" i="1"/>
  <c r="O85" i="11"/>
  <c r="O93" i="11"/>
  <c r="O105" i="11"/>
  <c r="O107" i="11"/>
  <c r="O111" i="11"/>
  <c r="O112" i="11"/>
  <c r="O115" i="11"/>
  <c r="G92" i="1"/>
  <c r="H92" i="1"/>
  <c r="O7" i="11"/>
  <c r="G207" i="1"/>
  <c r="H207" i="1"/>
  <c r="O10" i="11"/>
  <c r="G255" i="1"/>
  <c r="H255" i="1"/>
  <c r="O12" i="11"/>
  <c r="G495" i="1"/>
  <c r="H495" i="1"/>
  <c r="O20" i="11"/>
  <c r="G396" i="1"/>
  <c r="H396" i="1"/>
  <c r="G620" i="1"/>
  <c r="H620" i="1"/>
  <c r="O26" i="11"/>
  <c r="O32" i="11"/>
  <c r="O35" i="11"/>
  <c r="O40" i="11"/>
  <c r="G671" i="1"/>
  <c r="H671" i="1"/>
  <c r="O43" i="11"/>
  <c r="G748" i="1"/>
  <c r="H748" i="1"/>
  <c r="G1132" i="1"/>
  <c r="H1132" i="1"/>
  <c r="O48" i="11"/>
  <c r="G879" i="1"/>
  <c r="H879" i="1"/>
  <c r="O56" i="11"/>
  <c r="G1356" i="1"/>
  <c r="H1356" i="1"/>
  <c r="O57" i="11"/>
  <c r="G1391" i="1"/>
  <c r="H1391" i="1"/>
  <c r="O59" i="11"/>
  <c r="G1407" i="1"/>
  <c r="H1407" i="1"/>
  <c r="O60" i="11"/>
  <c r="O66" i="11"/>
  <c r="O70" i="11"/>
  <c r="O72" i="11"/>
  <c r="G1151" i="1"/>
  <c r="H1151" i="1"/>
  <c r="O73" i="11"/>
  <c r="G1183" i="1"/>
  <c r="H1183" i="1"/>
  <c r="O75" i="11"/>
  <c r="G1311" i="1"/>
  <c r="H1311" i="1"/>
  <c r="O83" i="11"/>
  <c r="O86" i="11"/>
  <c r="O90" i="11"/>
  <c r="G1439" i="1"/>
  <c r="H1439" i="1"/>
  <c r="O91" i="11"/>
  <c r="O97" i="11"/>
  <c r="O101" i="11"/>
  <c r="O102" i="11"/>
  <c r="O103" i="11"/>
  <c r="O108" i="11"/>
  <c r="O113" i="11"/>
  <c r="O116" i="11"/>
  <c r="G108" i="1"/>
  <c r="H108" i="1"/>
  <c r="O8" i="11"/>
  <c r="G191" i="1"/>
  <c r="H191" i="1"/>
  <c r="O9" i="11"/>
  <c r="G159" i="1"/>
  <c r="H159" i="1"/>
  <c r="G239" i="1"/>
  <c r="H239" i="1"/>
  <c r="O11" i="11"/>
  <c r="O14" i="11"/>
  <c r="O17" i="11"/>
  <c r="G271" i="1"/>
  <c r="H271" i="1"/>
  <c r="G383" i="1"/>
  <c r="H383" i="1"/>
  <c r="O18" i="11"/>
  <c r="G351" i="1"/>
  <c r="H351" i="1"/>
  <c r="O23" i="11"/>
  <c r="G431" i="1"/>
  <c r="H431" i="1"/>
  <c r="O28" i="11"/>
  <c r="G479" i="1"/>
  <c r="H479" i="1"/>
  <c r="O31" i="11"/>
  <c r="G527" i="1"/>
  <c r="H527" i="1"/>
  <c r="O34" i="11"/>
  <c r="O41" i="11"/>
  <c r="G652" i="1"/>
  <c r="H652" i="1"/>
  <c r="O42" i="11"/>
  <c r="O53" i="11"/>
  <c r="G1071" i="1"/>
  <c r="H1071" i="1"/>
  <c r="O68" i="11"/>
  <c r="G1119" i="1"/>
  <c r="H1119" i="1"/>
  <c r="O71" i="11"/>
  <c r="G1327" i="1"/>
  <c r="H1327" i="1"/>
  <c r="O84" i="11"/>
  <c r="O94" i="11"/>
  <c r="O110" i="11"/>
  <c r="G15" i="1"/>
  <c r="H15" i="1"/>
  <c r="O2" i="11"/>
  <c r="O13" i="11"/>
  <c r="G319" i="1"/>
  <c r="H319" i="1"/>
  <c r="O21" i="11"/>
  <c r="O24" i="11"/>
  <c r="O36" i="11"/>
  <c r="O45" i="11"/>
  <c r="G815" i="1"/>
  <c r="H815" i="1"/>
  <c r="O52" i="11"/>
  <c r="G1263" i="1"/>
  <c r="H1263" i="1"/>
  <c r="O80" i="11"/>
  <c r="G1295" i="1"/>
  <c r="H1295" i="1"/>
  <c r="O82" i="11"/>
  <c r="O89" i="11"/>
  <c r="O99" i="11"/>
  <c r="O106" i="11"/>
  <c r="O109" i="11"/>
  <c r="O16" i="11"/>
  <c r="O55" i="11"/>
  <c r="O62" i="11"/>
  <c r="O95" i="11"/>
  <c r="O100" i="11"/>
  <c r="O25" i="11"/>
  <c r="G783" i="1"/>
  <c r="H783" i="1"/>
  <c r="O50" i="11"/>
  <c r="O88" i="11"/>
  <c r="O98" i="11"/>
  <c r="O117" i="11"/>
  <c r="G1376" i="1"/>
  <c r="H1376" i="1"/>
  <c r="P87" i="11"/>
  <c r="G32" i="1"/>
  <c r="H32" i="1"/>
  <c r="P3" i="11"/>
  <c r="G589" i="1"/>
  <c r="H589" i="1"/>
  <c r="P38" i="11"/>
  <c r="G765" i="1"/>
  <c r="H765" i="1"/>
  <c r="P49" i="11"/>
  <c r="P96" i="11"/>
  <c r="P77" i="11"/>
  <c r="G336" i="1"/>
  <c r="H336" i="1"/>
  <c r="G560" i="1"/>
  <c r="H560" i="1"/>
  <c r="P22" i="11"/>
  <c r="G720" i="1"/>
  <c r="H720" i="1"/>
  <c r="G1088" i="1"/>
  <c r="H1088" i="1"/>
  <c r="P46" i="11"/>
  <c r="G1197" i="1"/>
  <c r="H1197" i="1"/>
  <c r="P76" i="11"/>
  <c r="P114" i="11"/>
  <c r="G288" i="1"/>
  <c r="H288" i="1"/>
  <c r="P19" i="11"/>
  <c r="G416" i="1"/>
  <c r="H416" i="1"/>
  <c r="P27" i="11"/>
  <c r="G685" i="1"/>
  <c r="H685" i="1"/>
  <c r="P29" i="11"/>
  <c r="G736" i="1"/>
  <c r="H736" i="1"/>
  <c r="G1104" i="1"/>
  <c r="H1104" i="1"/>
  <c r="P47" i="11"/>
  <c r="G912" i="1"/>
  <c r="H912" i="1"/>
  <c r="P58" i="11"/>
  <c r="G989" i="1"/>
  <c r="H989" i="1"/>
  <c r="P63" i="11"/>
  <c r="P65" i="11"/>
  <c r="G1053" i="1"/>
  <c r="H1053" i="1"/>
  <c r="P67" i="11"/>
  <c r="P69" i="11"/>
  <c r="G1229" i="1"/>
  <c r="H1229" i="1"/>
  <c r="P78" i="11"/>
  <c r="P92" i="11"/>
  <c r="P104" i="11"/>
  <c r="G48" i="1"/>
  <c r="H48" i="1"/>
  <c r="P4" i="11"/>
  <c r="G64" i="1"/>
  <c r="H64" i="1"/>
  <c r="P5" i="11"/>
  <c r="G80" i="1"/>
  <c r="H80" i="1"/>
  <c r="G128" i="1"/>
  <c r="H128" i="1"/>
  <c r="P6" i="11"/>
  <c r="G224" i="1"/>
  <c r="H224" i="1"/>
  <c r="G304" i="1"/>
  <c r="H304" i="1"/>
  <c r="P15" i="11"/>
  <c r="G464" i="1"/>
  <c r="H464" i="1"/>
  <c r="G704" i="1"/>
  <c r="H704" i="1"/>
  <c r="P30" i="11"/>
  <c r="G509" i="1"/>
  <c r="H509" i="1"/>
  <c r="G797" i="1"/>
  <c r="H797" i="1"/>
  <c r="P33" i="11"/>
  <c r="G893" i="1"/>
  <c r="H893" i="1"/>
  <c r="P37" i="11"/>
  <c r="G608" i="1"/>
  <c r="H608" i="1"/>
  <c r="G944" i="1"/>
  <c r="H944" i="1"/>
  <c r="P39" i="11"/>
  <c r="P44" i="11"/>
  <c r="P51" i="11"/>
  <c r="G848" i="1"/>
  <c r="H848" i="1"/>
  <c r="P54" i="11"/>
  <c r="P61" i="11"/>
  <c r="G1005" i="1"/>
  <c r="H1005" i="1"/>
  <c r="P64" i="11"/>
  <c r="P74" i="11"/>
  <c r="G1248" i="1"/>
  <c r="H1248" i="1"/>
  <c r="P79" i="11"/>
  <c r="P81" i="11"/>
  <c r="G1344" i="1"/>
  <c r="H1344" i="1"/>
  <c r="P85" i="11"/>
  <c r="P93" i="11"/>
  <c r="P105" i="11"/>
  <c r="P107" i="11"/>
  <c r="P111" i="11"/>
  <c r="P112" i="11"/>
  <c r="P115" i="11"/>
  <c r="G93" i="1"/>
  <c r="H93" i="1"/>
  <c r="P7" i="11"/>
  <c r="G208" i="1"/>
  <c r="H208" i="1"/>
  <c r="P10" i="11"/>
  <c r="G256" i="1"/>
  <c r="H256" i="1"/>
  <c r="P12" i="11"/>
  <c r="G496" i="1"/>
  <c r="H496" i="1"/>
  <c r="P20" i="11"/>
  <c r="G397" i="1"/>
  <c r="H397" i="1"/>
  <c r="G621" i="1"/>
  <c r="H621" i="1"/>
  <c r="P26" i="11"/>
  <c r="P32" i="11"/>
  <c r="P35" i="11"/>
  <c r="P40" i="11"/>
  <c r="G672" i="1"/>
  <c r="H672" i="1"/>
  <c r="P43" i="11"/>
  <c r="G749" i="1"/>
  <c r="H749" i="1"/>
  <c r="G1133" i="1"/>
  <c r="H1133" i="1"/>
  <c r="P48" i="11"/>
  <c r="G880" i="1"/>
  <c r="H880" i="1"/>
  <c r="P56" i="11"/>
  <c r="G1357" i="1"/>
  <c r="H1357" i="1"/>
  <c r="P57" i="11"/>
  <c r="G1392" i="1"/>
  <c r="H1392" i="1"/>
  <c r="P59" i="11"/>
  <c r="G1408" i="1"/>
  <c r="H1408" i="1"/>
  <c r="P60" i="11"/>
  <c r="P66" i="11"/>
  <c r="P70" i="11"/>
  <c r="P72" i="11"/>
  <c r="G1152" i="1"/>
  <c r="H1152" i="1"/>
  <c r="P73" i="11"/>
  <c r="G1184" i="1"/>
  <c r="H1184" i="1"/>
  <c r="P75" i="11"/>
  <c r="G1312" i="1"/>
  <c r="H1312" i="1"/>
  <c r="P83" i="11"/>
  <c r="P86" i="11"/>
  <c r="P90" i="11"/>
  <c r="G1440" i="1"/>
  <c r="H1440" i="1"/>
  <c r="P91" i="11"/>
  <c r="P97" i="11"/>
  <c r="P101" i="11"/>
  <c r="P102" i="11"/>
  <c r="P103" i="11"/>
  <c r="P108" i="11"/>
  <c r="P113" i="11"/>
  <c r="P116" i="11"/>
  <c r="G109" i="1"/>
  <c r="H109" i="1"/>
  <c r="P8" i="11"/>
  <c r="G192" i="1"/>
  <c r="H192" i="1"/>
  <c r="P9" i="11"/>
  <c r="G160" i="1"/>
  <c r="H160" i="1"/>
  <c r="G240" i="1"/>
  <c r="H240" i="1"/>
  <c r="P11" i="11"/>
  <c r="P14" i="11"/>
  <c r="P17" i="11"/>
  <c r="G272" i="1"/>
  <c r="H272" i="1"/>
  <c r="G384" i="1"/>
  <c r="H384" i="1"/>
  <c r="P18" i="11"/>
  <c r="G352" i="1"/>
  <c r="H352" i="1"/>
  <c r="P23" i="11"/>
  <c r="G432" i="1"/>
  <c r="H432" i="1"/>
  <c r="P28" i="11"/>
  <c r="G480" i="1"/>
  <c r="H480" i="1"/>
  <c r="P31" i="11"/>
  <c r="G528" i="1"/>
  <c r="H528" i="1"/>
  <c r="P34" i="11"/>
  <c r="P41" i="11"/>
  <c r="G653" i="1"/>
  <c r="H653" i="1"/>
  <c r="P42" i="11"/>
  <c r="P53" i="11"/>
  <c r="G1072" i="1"/>
  <c r="H1072" i="1"/>
  <c r="P68" i="11"/>
  <c r="G1120" i="1"/>
  <c r="H1120" i="1"/>
  <c r="P71" i="11"/>
  <c r="G1328" i="1"/>
  <c r="H1328" i="1"/>
  <c r="P84" i="11"/>
  <c r="P94" i="11"/>
  <c r="P110" i="11"/>
  <c r="G16" i="1"/>
  <c r="H16" i="1"/>
  <c r="P2" i="11"/>
  <c r="P13" i="11"/>
  <c r="G320" i="1"/>
  <c r="H320" i="1"/>
  <c r="P21" i="11"/>
  <c r="P24" i="11"/>
  <c r="P36" i="11"/>
  <c r="P45" i="11"/>
  <c r="G816" i="1"/>
  <c r="H816" i="1"/>
  <c r="P52" i="11"/>
  <c r="G1264" i="1"/>
  <c r="H1264" i="1"/>
  <c r="P80" i="11"/>
  <c r="G1296" i="1"/>
  <c r="H1296" i="1"/>
  <c r="P82" i="11"/>
  <c r="P89" i="11"/>
  <c r="P99" i="11"/>
  <c r="P106" i="11"/>
  <c r="P109" i="11"/>
  <c r="P16" i="11"/>
  <c r="P55" i="11"/>
  <c r="P62" i="11"/>
  <c r="P95" i="11"/>
  <c r="P100" i="11"/>
  <c r="P25" i="11"/>
  <c r="G784" i="1"/>
  <c r="H784" i="1"/>
  <c r="P50" i="11"/>
  <c r="P88" i="11"/>
  <c r="P98" i="11"/>
  <c r="P117" i="11"/>
  <c r="G1377" i="1"/>
  <c r="H1377" i="1"/>
  <c r="Q87" i="11"/>
  <c r="G33" i="1"/>
  <c r="H33" i="1"/>
  <c r="Q3" i="11"/>
  <c r="G590" i="1"/>
  <c r="H590" i="1"/>
  <c r="Q38" i="11"/>
  <c r="G766" i="1"/>
  <c r="H766" i="1"/>
  <c r="Q49" i="11"/>
  <c r="Q96" i="11"/>
  <c r="Q77" i="11"/>
  <c r="G337" i="1"/>
  <c r="H337" i="1"/>
  <c r="G561" i="1"/>
  <c r="H561" i="1"/>
  <c r="Q22" i="11"/>
  <c r="G721" i="1"/>
  <c r="H721" i="1"/>
  <c r="G1089" i="1"/>
  <c r="H1089" i="1"/>
  <c r="Q46" i="11"/>
  <c r="G1198" i="1"/>
  <c r="H1198" i="1"/>
  <c r="Q76" i="11"/>
  <c r="Q114" i="11"/>
  <c r="G289" i="1"/>
  <c r="H289" i="1"/>
  <c r="Q19" i="11"/>
  <c r="G417" i="1"/>
  <c r="H417" i="1"/>
  <c r="Q27" i="11"/>
  <c r="G686" i="1"/>
  <c r="H686" i="1"/>
  <c r="Q29" i="11"/>
  <c r="G737" i="1"/>
  <c r="H737" i="1"/>
  <c r="G1105" i="1"/>
  <c r="H1105" i="1"/>
  <c r="Q47" i="11"/>
  <c r="G913" i="1"/>
  <c r="H913" i="1"/>
  <c r="Q58" i="11"/>
  <c r="G990" i="1"/>
  <c r="H990" i="1"/>
  <c r="Q63" i="11"/>
  <c r="Q65" i="11"/>
  <c r="G1054" i="1"/>
  <c r="H1054" i="1"/>
  <c r="Q67" i="11"/>
  <c r="Q69" i="11"/>
  <c r="G1230" i="1"/>
  <c r="H1230" i="1"/>
  <c r="Q78" i="11"/>
  <c r="Q92" i="11"/>
  <c r="Q104" i="11"/>
  <c r="G49" i="1"/>
  <c r="H49" i="1"/>
  <c r="Q4" i="11"/>
  <c r="G65" i="1"/>
  <c r="H65" i="1"/>
  <c r="Q5" i="11"/>
  <c r="G81" i="1"/>
  <c r="H81" i="1"/>
  <c r="G129" i="1"/>
  <c r="H129" i="1"/>
  <c r="Q6" i="11"/>
  <c r="G225" i="1"/>
  <c r="H225" i="1"/>
  <c r="G305" i="1"/>
  <c r="H305" i="1"/>
  <c r="Q15" i="11"/>
  <c r="G465" i="1"/>
  <c r="H465" i="1"/>
  <c r="G705" i="1"/>
  <c r="H705" i="1"/>
  <c r="Q30" i="11"/>
  <c r="G510" i="1"/>
  <c r="H510" i="1"/>
  <c r="G798" i="1"/>
  <c r="H798" i="1"/>
  <c r="Q33" i="11"/>
  <c r="G894" i="1"/>
  <c r="H894" i="1"/>
  <c r="Q37" i="11"/>
  <c r="G609" i="1"/>
  <c r="H609" i="1"/>
  <c r="G945" i="1"/>
  <c r="H945" i="1"/>
  <c r="Q39" i="11"/>
  <c r="Q44" i="11"/>
  <c r="Q51" i="11"/>
  <c r="G849" i="1"/>
  <c r="H849" i="1"/>
  <c r="Q54" i="11"/>
  <c r="Q61" i="11"/>
  <c r="G1006" i="1"/>
  <c r="H1006" i="1"/>
  <c r="Q64" i="11"/>
  <c r="Q74" i="11"/>
  <c r="G1249" i="1"/>
  <c r="H1249" i="1"/>
  <c r="Q79" i="11"/>
  <c r="Q81" i="11"/>
  <c r="G1345" i="1"/>
  <c r="H1345" i="1"/>
  <c r="Q85" i="11"/>
  <c r="Q93" i="11"/>
  <c r="Q105" i="11"/>
  <c r="Q107" i="11"/>
  <c r="Q111" i="11"/>
  <c r="Q112" i="11"/>
  <c r="Q115" i="11"/>
  <c r="G94" i="1"/>
  <c r="H94" i="1"/>
  <c r="Q7" i="11"/>
  <c r="G209" i="1"/>
  <c r="H209" i="1"/>
  <c r="Q10" i="11"/>
  <c r="G257" i="1"/>
  <c r="H257" i="1"/>
  <c r="Q12" i="11"/>
  <c r="G497" i="1"/>
  <c r="H497" i="1"/>
  <c r="Q20" i="11"/>
  <c r="G398" i="1"/>
  <c r="H398" i="1"/>
  <c r="G622" i="1"/>
  <c r="H622" i="1"/>
  <c r="Q26" i="11"/>
  <c r="Q32" i="11"/>
  <c r="Q35" i="11"/>
  <c r="Q40" i="11"/>
  <c r="G673" i="1"/>
  <c r="H673" i="1"/>
  <c r="Q43" i="11"/>
  <c r="G750" i="1"/>
  <c r="H750" i="1"/>
  <c r="G1134" i="1"/>
  <c r="H1134" i="1"/>
  <c r="Q48" i="11"/>
  <c r="G881" i="1"/>
  <c r="H881" i="1"/>
  <c r="Q56" i="11"/>
  <c r="G1358" i="1"/>
  <c r="H1358" i="1"/>
  <c r="Q57" i="11"/>
  <c r="G1393" i="1"/>
  <c r="H1393" i="1"/>
  <c r="Q59" i="11"/>
  <c r="G1409" i="1"/>
  <c r="H1409" i="1"/>
  <c r="Q60" i="11"/>
  <c r="Q66" i="11"/>
  <c r="Q70" i="11"/>
  <c r="Q72" i="11"/>
  <c r="G1153" i="1"/>
  <c r="H1153" i="1"/>
  <c r="Q73" i="11"/>
  <c r="G1185" i="1"/>
  <c r="H1185" i="1"/>
  <c r="Q75" i="11"/>
  <c r="G1313" i="1"/>
  <c r="H1313" i="1"/>
  <c r="Q83" i="11"/>
  <c r="Q86" i="11"/>
  <c r="Q90" i="11"/>
  <c r="G1441" i="1"/>
  <c r="H1441" i="1"/>
  <c r="Q91" i="11"/>
  <c r="Q97" i="11"/>
  <c r="Q101" i="11"/>
  <c r="Q102" i="11"/>
  <c r="Q103" i="11"/>
  <c r="Q108" i="11"/>
  <c r="Q113" i="11"/>
  <c r="Q116" i="11"/>
  <c r="G110" i="1"/>
  <c r="H110" i="1"/>
  <c r="Q8" i="11"/>
  <c r="G193" i="1"/>
  <c r="H193" i="1"/>
  <c r="Q9" i="11"/>
  <c r="G161" i="1"/>
  <c r="H161" i="1"/>
  <c r="G241" i="1"/>
  <c r="H241" i="1"/>
  <c r="Q11" i="11"/>
  <c r="Q14" i="11"/>
  <c r="Q17" i="11"/>
  <c r="G273" i="1"/>
  <c r="H273" i="1"/>
  <c r="G385" i="1"/>
  <c r="H385" i="1"/>
  <c r="Q18" i="11"/>
  <c r="G353" i="1"/>
  <c r="H353" i="1"/>
  <c r="Q23" i="11"/>
  <c r="G433" i="1"/>
  <c r="H433" i="1"/>
  <c r="Q28" i="11"/>
  <c r="G481" i="1"/>
  <c r="H481" i="1"/>
  <c r="Q31" i="11"/>
  <c r="G529" i="1"/>
  <c r="H529" i="1"/>
  <c r="Q34" i="11"/>
  <c r="Q41" i="11"/>
  <c r="G654" i="1"/>
  <c r="H654" i="1"/>
  <c r="Q42" i="11"/>
  <c r="Q53" i="11"/>
  <c r="G1073" i="1"/>
  <c r="H1073" i="1"/>
  <c r="Q68" i="11"/>
  <c r="G1121" i="1"/>
  <c r="H1121" i="1"/>
  <c r="Q71" i="11"/>
  <c r="G1329" i="1"/>
  <c r="H1329" i="1"/>
  <c r="Q84" i="11"/>
  <c r="Q94" i="11"/>
  <c r="Q110" i="11"/>
  <c r="G17" i="1"/>
  <c r="H17" i="1"/>
  <c r="Q2" i="11"/>
  <c r="Q13" i="11"/>
  <c r="G321" i="1"/>
  <c r="H321" i="1"/>
  <c r="Q21" i="11"/>
  <c r="Q24" i="11"/>
  <c r="Q36" i="11"/>
  <c r="Q45" i="11"/>
  <c r="G817" i="1"/>
  <c r="H817" i="1"/>
  <c r="Q52" i="11"/>
  <c r="G1265" i="1"/>
  <c r="H1265" i="1"/>
  <c r="Q80" i="11"/>
  <c r="G1297" i="1"/>
  <c r="H1297" i="1"/>
  <c r="Q82" i="11"/>
  <c r="Q89" i="11"/>
  <c r="Q99" i="11"/>
  <c r="Q106" i="11"/>
  <c r="Q109" i="11"/>
  <c r="Q16" i="11"/>
  <c r="Q55" i="11"/>
  <c r="Q62" i="11"/>
  <c r="Q95" i="11"/>
  <c r="Q100" i="11"/>
  <c r="Q25" i="11"/>
  <c r="G785" i="1"/>
  <c r="H785" i="1"/>
  <c r="Q50" i="11"/>
  <c r="Q88" i="11"/>
  <c r="Q98" i="11"/>
  <c r="Q117" i="11"/>
  <c r="R117" i="11"/>
  <c r="R116" i="11"/>
  <c r="R115" i="11"/>
  <c r="R114" i="11"/>
  <c r="R113" i="11"/>
  <c r="R112" i="11"/>
  <c r="R111" i="11"/>
  <c r="R110" i="11"/>
  <c r="R109" i="11"/>
  <c r="R108" i="11"/>
  <c r="R107" i="11"/>
  <c r="R106" i="11"/>
  <c r="R105" i="11"/>
  <c r="R104" i="11"/>
  <c r="R103" i="11"/>
  <c r="R102" i="11"/>
  <c r="R101" i="11"/>
  <c r="R100" i="11"/>
  <c r="R99" i="11"/>
  <c r="R98" i="11"/>
  <c r="R97" i="11"/>
  <c r="R96" i="11"/>
  <c r="R95" i="11"/>
  <c r="R94" i="11"/>
  <c r="R93" i="11"/>
  <c r="R92" i="11"/>
  <c r="R91" i="11"/>
  <c r="R90" i="11"/>
  <c r="R89" i="11"/>
  <c r="R88" i="11"/>
  <c r="R87" i="11"/>
  <c r="R86" i="11"/>
  <c r="R85" i="11"/>
  <c r="R84" i="11"/>
  <c r="R83" i="11"/>
  <c r="R82" i="11"/>
  <c r="R81" i="11"/>
  <c r="R80" i="11"/>
  <c r="R79" i="11"/>
  <c r="R78" i="11"/>
  <c r="R77" i="11"/>
  <c r="R76" i="11"/>
  <c r="R75" i="11"/>
  <c r="R74" i="11"/>
  <c r="R73" i="11"/>
  <c r="R72" i="11"/>
  <c r="R71" i="11"/>
  <c r="R70" i="11"/>
  <c r="R69" i="11"/>
  <c r="R68" i="11"/>
  <c r="R67" i="11"/>
  <c r="R66" i="11"/>
  <c r="R65" i="11"/>
  <c r="R64" i="11"/>
  <c r="R63" i="11"/>
  <c r="R62" i="11"/>
  <c r="R61" i="11"/>
  <c r="R60" i="11"/>
  <c r="R59" i="11"/>
  <c r="R58" i="11"/>
  <c r="R57" i="11"/>
  <c r="R56" i="11"/>
  <c r="R55" i="1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R6" i="11"/>
  <c r="R5" i="11"/>
  <c r="R4" i="11"/>
  <c r="R3" i="11"/>
  <c r="R2" i="11"/>
  <c r="C18" i="6"/>
  <c r="B15" i="6"/>
  <c r="B17" i="6"/>
  <c r="C17" i="6"/>
  <c r="D17" i="6"/>
  <c r="B16" i="6"/>
  <c r="C16" i="6"/>
  <c r="D16" i="6"/>
  <c r="C15" i="6"/>
  <c r="D15" i="6"/>
  <c r="B14" i="6"/>
  <c r="C14" i="6"/>
  <c r="D14" i="6"/>
  <c r="B13" i="6"/>
  <c r="C13" i="6"/>
  <c r="D13" i="6"/>
  <c r="B12" i="6"/>
  <c r="C12" i="6"/>
  <c r="D12" i="6"/>
  <c r="B11" i="6"/>
  <c r="C11" i="6"/>
  <c r="D11" i="6"/>
  <c r="B10" i="6"/>
  <c r="C10" i="6"/>
  <c r="D10" i="6"/>
  <c r="B9" i="6"/>
  <c r="C9" i="6"/>
  <c r="D9" i="6"/>
  <c r="B8" i="6"/>
  <c r="C8" i="6"/>
  <c r="D8" i="6"/>
  <c r="B7" i="6"/>
  <c r="C7" i="6"/>
  <c r="D7" i="6"/>
  <c r="B6" i="6"/>
  <c r="C6" i="6"/>
  <c r="D6" i="6"/>
  <c r="B5" i="6"/>
  <c r="C5" i="6"/>
  <c r="D5" i="6"/>
  <c r="B4" i="6"/>
  <c r="C4" i="6"/>
  <c r="D4" i="6"/>
  <c r="B3" i="6"/>
  <c r="C3" i="6"/>
  <c r="D3" i="6"/>
  <c r="B2" i="6"/>
  <c r="C2" i="6"/>
  <c r="D2" i="6"/>
</calcChain>
</file>

<file path=xl/sharedStrings.xml><?xml version="1.0" encoding="utf-8"?>
<sst xmlns="http://schemas.openxmlformats.org/spreadsheetml/2006/main" count="9602" uniqueCount="285">
  <si>
    <t>LR</t>
  </si>
  <si>
    <t>y-r-g</t>
  </si>
  <si>
    <t>g-y-r</t>
  </si>
  <si>
    <t>10M</t>
  </si>
  <si>
    <t>11M</t>
  </si>
  <si>
    <t>12M</t>
  </si>
  <si>
    <t>110 pixels after</t>
  </si>
  <si>
    <t>111 pixels after</t>
  </si>
  <si>
    <t>98 pixels after</t>
  </si>
  <si>
    <t>BT</t>
  </si>
  <si>
    <t>0 pixels after</t>
  </si>
  <si>
    <t>10C</t>
  </si>
  <si>
    <t>11C</t>
  </si>
  <si>
    <t>12C</t>
  </si>
  <si>
    <t>252 pixels after</t>
  </si>
  <si>
    <t>93 pixels after</t>
  </si>
  <si>
    <t>RL</t>
  </si>
  <si>
    <t>1 pixels after</t>
  </si>
  <si>
    <t>TB</t>
  </si>
  <si>
    <t>r-g-y</t>
  </si>
  <si>
    <t>24 pixels after</t>
  </si>
  <si>
    <t>34 pixels after</t>
  </si>
  <si>
    <t>217 pixels after</t>
  </si>
  <si>
    <t>63 pixels after</t>
  </si>
  <si>
    <t>19 pixels after</t>
  </si>
  <si>
    <t>35 pixels after</t>
  </si>
  <si>
    <t>143 pixels after</t>
  </si>
  <si>
    <t>89 pixels after</t>
  </si>
  <si>
    <t>55 pixels after</t>
  </si>
  <si>
    <t>13 pixels after</t>
  </si>
  <si>
    <t>14 pixels after</t>
  </si>
  <si>
    <t>2 pixels after</t>
  </si>
  <si>
    <t>66 pixels after</t>
  </si>
  <si>
    <t>151 pixels after</t>
  </si>
  <si>
    <t>20 pixels after</t>
  </si>
  <si>
    <t>518 pixels after</t>
  </si>
  <si>
    <t>83 pixels after</t>
  </si>
  <si>
    <t>12 pixels after</t>
  </si>
  <si>
    <t>15 pixels after</t>
  </si>
  <si>
    <t>32 pixels after</t>
  </si>
  <si>
    <t>9 pixels after</t>
  </si>
  <si>
    <t>3 pixels after</t>
  </si>
  <si>
    <t>612 pixels after</t>
  </si>
  <si>
    <t>101 pixels after</t>
  </si>
  <si>
    <t>52 pixels after</t>
  </si>
  <si>
    <t>31 pixels after</t>
  </si>
  <si>
    <t>127 pixels after</t>
  </si>
  <si>
    <t>96 pixels after</t>
  </si>
  <si>
    <t>45 pixels after</t>
  </si>
  <si>
    <t>85 pixels after</t>
  </si>
  <si>
    <t>59 pixels after</t>
  </si>
  <si>
    <t>29 pixels after</t>
  </si>
  <si>
    <t>74 pixels after</t>
  </si>
  <si>
    <t>8 pixels after</t>
  </si>
  <si>
    <t>5 pixels after</t>
  </si>
  <si>
    <t>443 pixels after</t>
  </si>
  <si>
    <t>76 pixels after</t>
  </si>
  <si>
    <t>311 pixels after</t>
  </si>
  <si>
    <t>156 pixels after</t>
  </si>
  <si>
    <t>220 pixels after</t>
  </si>
  <si>
    <t>69 pixels after</t>
  </si>
  <si>
    <t>51 pixels after</t>
  </si>
  <si>
    <t>4 pixels after</t>
  </si>
  <si>
    <t>405 pixels after</t>
  </si>
  <si>
    <t>129 pixels after</t>
  </si>
  <si>
    <t>160 pixels after</t>
  </si>
  <si>
    <t>28 pixels after</t>
  </si>
  <si>
    <t>id</t>
  </si>
  <si>
    <t>rule</t>
  </si>
  <si>
    <t>score</t>
  </si>
  <si>
    <t>user</t>
  </si>
  <si>
    <t>notes</t>
  </si>
  <si>
    <t>dir</t>
  </si>
  <si>
    <t>TOTAL ROWS</t>
  </si>
  <si>
    <t>RULE</t>
  </si>
  <si>
    <t>NUMBER CORRECT</t>
  </si>
  <si>
    <t>OUT OF</t>
  </si>
  <si>
    <t>NORM SCORE</t>
  </si>
  <si>
    <t>CORRECT</t>
  </si>
  <si>
    <t>copied values from above</t>
  </si>
  <si>
    <t>SCORE</t>
  </si>
  <si>
    <t>ADJ SCORE</t>
  </si>
  <si>
    <t>COUNTSCORE</t>
  </si>
  <si>
    <t>adjs1</t>
  </si>
  <si>
    <t>group</t>
  </si>
  <si>
    <t>comp</t>
  </si>
  <si>
    <t>option 1</t>
  </si>
  <si>
    <t>option 2</t>
  </si>
  <si>
    <t>ID</t>
  </si>
  <si>
    <t>time</t>
  </si>
  <si>
    <t>reason.time</t>
  </si>
  <si>
    <t>option 3</t>
  </si>
  <si>
    <t>option4</t>
  </si>
  <si>
    <t>option 4</t>
  </si>
  <si>
    <t>subtract opposing views</t>
  </si>
  <si>
    <t>subtract only 12M/C</t>
  </si>
  <si>
    <t>subtract -5 for inconsistency</t>
  </si>
  <si>
    <t>no subtraction</t>
  </si>
  <si>
    <t>option 5</t>
  </si>
  <si>
    <t>subtract -3 for inconsistency</t>
  </si>
  <si>
    <t>option 6</t>
  </si>
  <si>
    <t>add +3 for consistency</t>
  </si>
  <si>
    <t>option6</t>
  </si>
  <si>
    <t>option7</t>
  </si>
  <si>
    <t>no subtraction, + add for consistency</t>
  </si>
  <si>
    <t>option 8</t>
  </si>
  <si>
    <t>all rules worth 1 point</t>
  </si>
  <si>
    <t>option8</t>
  </si>
  <si>
    <t>min</t>
  </si>
  <si>
    <t>max</t>
  </si>
  <si>
    <t>range</t>
  </si>
  <si>
    <t>0-15</t>
  </si>
  <si>
    <t>normal</t>
  </si>
  <si>
    <t>no</t>
  </si>
  <si>
    <t>yes</t>
  </si>
  <si>
    <t>correlation</t>
  </si>
  <si>
    <t>.252**</t>
  </si>
  <si>
    <t>.231**</t>
  </si>
  <si>
    <t>.187*</t>
  </si>
  <si>
    <t>.185*</t>
  </si>
  <si>
    <t>.283**</t>
  </si>
  <si>
    <t>.223*</t>
  </si>
  <si>
    <t>.262**</t>
  </si>
  <si>
    <t>.246**</t>
  </si>
  <si>
    <t>.261**</t>
  </si>
  <si>
    <t>.247**</t>
  </si>
  <si>
    <t>.207*</t>
  </si>
  <si>
    <t>.197*</t>
  </si>
  <si>
    <t>.233**</t>
  </si>
  <si>
    <t>.107*</t>
  </si>
  <si>
    <t>option 9</t>
  </si>
  <si>
    <t>consistent rules worth 1 point</t>
  </si>
  <si>
    <t>0-12</t>
  </si>
  <si>
    <t>option9</t>
  </si>
  <si>
    <t>.267**</t>
  </si>
  <si>
    <t>-65 pixels after</t>
  </si>
  <si>
    <t>-167 pixels after</t>
  </si>
  <si>
    <t>-137 pixels after</t>
  </si>
  <si>
    <t>-78 pixels after</t>
  </si>
  <si>
    <t>-283 pixels after</t>
  </si>
  <si>
    <t>simultaneous</t>
  </si>
  <si>
    <t>-69 pixels after</t>
  </si>
  <si>
    <t>-55 pixels after</t>
  </si>
  <si>
    <t>-109 pixels after</t>
  </si>
  <si>
    <t>-169 pixels after</t>
  </si>
  <si>
    <t>-101 pixels after</t>
  </si>
  <si>
    <t>-50 pixels after</t>
  </si>
  <si>
    <t>-191 pixels after</t>
  </si>
  <si>
    <t>-139 pixels after</t>
  </si>
  <si>
    <t>-180 pixels after</t>
  </si>
  <si>
    <t>-53 pixels after</t>
  </si>
  <si>
    <t>-487 pixels after</t>
  </si>
  <si>
    <t>-107 pixels after</t>
  </si>
  <si>
    <t>-158 pixels after</t>
  </si>
  <si>
    <t>-95 pixels after</t>
  </si>
  <si>
    <t>-278 pixels after</t>
  </si>
  <si>
    <t>-115 pixels after</t>
  </si>
  <si>
    <t>-149 pixels after</t>
  </si>
  <si>
    <t>-165 pixels after</t>
  </si>
  <si>
    <t>-84 pixels after</t>
  </si>
  <si>
    <t>-79 pixels after</t>
  </si>
  <si>
    <t>-51 pixels after</t>
  </si>
  <si>
    <t>-77 pixels after</t>
  </si>
  <si>
    <t>-66 pixels after</t>
  </si>
  <si>
    <t>-232 pixels after</t>
  </si>
  <si>
    <t>-118 pixels after</t>
  </si>
  <si>
    <t>-369 pixels after</t>
  </si>
  <si>
    <t>-110 pixels after</t>
  </si>
  <si>
    <t>-113 pixels after</t>
  </si>
  <si>
    <t>-88 pixels after</t>
  </si>
  <si>
    <t>-147 pixels after</t>
  </si>
  <si>
    <t>-75 pixels after</t>
  </si>
  <si>
    <t>-438 pixels after</t>
  </si>
  <si>
    <t>-108 pixels after</t>
  </si>
  <si>
    <t>-148 pixels after</t>
  </si>
  <si>
    <t>-80 pixels after</t>
  </si>
  <si>
    <t>-273 pixels after</t>
  </si>
  <si>
    <t>-145 pixels after</t>
  </si>
  <si>
    <t>-52 pixels after</t>
  </si>
  <si>
    <t>-312 pixels after</t>
  </si>
  <si>
    <t>-216 pixels after</t>
  </si>
  <si>
    <t>-289 pixels after</t>
  </si>
  <si>
    <t>-128 pixels after</t>
  </si>
  <si>
    <t>-243 pixels after</t>
  </si>
  <si>
    <t>-57 pixels after</t>
  </si>
  <si>
    <t>total</t>
  </si>
  <si>
    <t>OPTION10</t>
  </si>
  <si>
    <t xml:space="preserve">new simpler rules </t>
  </si>
  <si>
    <t>option10</t>
  </si>
  <si>
    <t>.263**</t>
  </si>
  <si>
    <t>.201*</t>
  </si>
  <si>
    <t>OPTION 11</t>
  </si>
  <si>
    <t>simpler rules scaled points (3,7,8)</t>
  </si>
  <si>
    <t>option11</t>
  </si>
  <si>
    <t>.254**</t>
  </si>
  <si>
    <t>MLight</t>
  </si>
  <si>
    <t>FOR D: M had green</t>
  </si>
  <si>
    <t>CSignal</t>
  </si>
  <si>
    <t>FOR M: C on DON'TWALK</t>
  </si>
  <si>
    <t>FOR D: M had red</t>
  </si>
  <si>
    <t>FOR M: no light before enter</t>
  </si>
  <si>
    <t>FOR P: M on yellow</t>
  </si>
  <si>
    <t>FOR P: C on FLASHING</t>
  </si>
  <si>
    <t>FOR P: no light before enter</t>
  </si>
  <si>
    <t>FOR M: C on WALK</t>
  </si>
  <si>
    <t>FOR D: M had yellow</t>
  </si>
  <si>
    <t>FOR M: C on FLASHING</t>
  </si>
  <si>
    <t>FOR P: C on DON'TWALK</t>
  </si>
  <si>
    <t>FOR P: M on red</t>
  </si>
  <si>
    <t>FOR D: no light before enter</t>
  </si>
  <si>
    <t>FOR P: C on WALK</t>
  </si>
  <si>
    <t>FOR P: M on green</t>
  </si>
  <si>
    <t>OPTION 12</t>
  </si>
  <si>
    <t>.+scaled adv points, remove 6</t>
  </si>
  <si>
    <t>option12</t>
  </si>
  <si>
    <t>.270**</t>
  </si>
  <si>
    <t>.225**</t>
  </si>
  <si>
    <t>OPTION 13</t>
  </si>
  <si>
    <t>.+scaled adv points, w/ 3 pts scale</t>
  </si>
  <si>
    <t>0-17</t>
  </si>
  <si>
    <t>option13</t>
  </si>
  <si>
    <t>closer!</t>
  </si>
  <si>
    <t>.200*</t>
  </si>
  <si>
    <t>option14</t>
  </si>
  <si>
    <t>OPTION14</t>
  </si>
  <si>
    <t>.+scaled adv + consist. With p_resp</t>
  </si>
  <si>
    <t>0-20</t>
  </si>
  <si>
    <t>.273**</t>
  </si>
  <si>
    <t>option15</t>
  </si>
  <si>
    <t>OPTION15</t>
  </si>
  <si>
    <t>.+scaled adv + consit w/ p_resp @2</t>
  </si>
  <si>
    <t>option16</t>
  </si>
  <si>
    <t>OPTION16</t>
  </si>
  <si>
    <t>add 6 back in</t>
  </si>
  <si>
    <t>OPTION17</t>
  </si>
  <si>
    <t>add 11/C, 11/M back in</t>
  </si>
  <si>
    <t>option17</t>
  </si>
  <si>
    <t>OPTION18</t>
  </si>
  <si>
    <t>scale 11/c/m *2</t>
  </si>
  <si>
    <t>option18</t>
  </si>
  <si>
    <t>alsmot</t>
  </si>
  <si>
    <t>.291**</t>
  </si>
  <si>
    <t>.214*</t>
  </si>
  <si>
    <t>option19</t>
  </si>
  <si>
    <t>removed 6 again</t>
  </si>
  <si>
    <t>OPTION19</t>
  </si>
  <si>
    <t>something</t>
  </si>
  <si>
    <t>added 10/12</t>
  </si>
  <si>
    <t>option20</t>
  </si>
  <si>
    <t>OPTION21</t>
  </si>
  <si>
    <t>removed 10/12, played w/ scaling</t>
  </si>
  <si>
    <t>OPTION20</t>
  </si>
  <si>
    <t>option21</t>
  </si>
  <si>
    <t>added 6 back and played w/ scaling</t>
  </si>
  <si>
    <t>OPTION22</t>
  </si>
  <si>
    <t>option22</t>
  </si>
  <si>
    <t>consist</t>
  </si>
  <si>
    <t>OPTION23</t>
  </si>
  <si>
    <t>FINAL DAMINT</t>
  </si>
  <si>
    <t>OPTION25</t>
  </si>
  <si>
    <t>top25</t>
  </si>
  <si>
    <t>low25</t>
  </si>
  <si>
    <t>factor</t>
  </si>
  <si>
    <t>*</t>
  </si>
  <si>
    <t>sum low</t>
  </si>
  <si>
    <t>sum hi</t>
  </si>
  <si>
    <t>dist</t>
  </si>
  <si>
    <t>weight</t>
  </si>
  <si>
    <t>weighted</t>
  </si>
  <si>
    <t>TOTAL</t>
  </si>
  <si>
    <t>ALL EQUAL</t>
  </si>
  <si>
    <t>LOW</t>
  </si>
  <si>
    <t>HI</t>
  </si>
  <si>
    <t>DISC</t>
  </si>
  <si>
    <t>no 10c</t>
  </si>
  <si>
    <t>option1</t>
  </si>
  <si>
    <t>calls/txts</t>
  </si>
  <si>
    <t>runninglites</t>
  </si>
  <si>
    <t>basics</t>
  </si>
  <si>
    <t>lite order</t>
  </si>
  <si>
    <t>behavior</t>
  </si>
  <si>
    <t>consistency</t>
  </si>
  <si>
    <t>OPTION26</t>
  </si>
  <si>
    <t>see mastermatrix</t>
  </si>
  <si>
    <t>option27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</si>
</sst>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9C0006"/>
      <name val="Calibri"/>
      <scheme val="minor"/>
    </font>
    <font>
      <b/>
      <sz val="12"/>
      <color rgb="FF9C65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i/>
      <sz val="12"/>
      <name val="Calibri"/>
      <scheme val="minor"/>
    </font>
    <font>
      <b/>
      <sz val="12"/>
      <color rgb="FF006100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theme="1"/>
      <name val="Calibri"/>
      <scheme val="minor"/>
    </font>
    <font>
      <sz val="12"/>
      <color theme="0" tint="-0.34998626667073579"/>
      <name val="Calibri"/>
      <scheme val="minor"/>
    </font>
    <font>
      <i/>
      <sz val="12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4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double">
        <color rgb="FF3F3F3F"/>
      </right>
      <top style="medium">
        <color auto="1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auto="1"/>
      </top>
      <bottom style="double">
        <color rgb="FF3F3F3F"/>
      </bottom>
      <diagonal/>
    </border>
    <border>
      <left style="double">
        <color rgb="FF3F3F3F"/>
      </left>
      <right style="medium">
        <color auto="1"/>
      </right>
      <top style="medium">
        <color auto="1"/>
      </top>
      <bottom style="double">
        <color rgb="FF3F3F3F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/>
      <top style="medium">
        <color auto="1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double">
        <color rgb="FF3F3F3F"/>
      </right>
      <top style="double">
        <color rgb="FF3F3F3F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rgb="FF3F3F3F"/>
      </bottom>
      <diagonal/>
    </border>
    <border>
      <left style="medium">
        <color auto="1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medium">
        <color auto="1"/>
      </left>
      <right style="double">
        <color rgb="FF3F3F3F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medium">
        <color auto="1"/>
      </top>
      <bottom/>
      <diagonal/>
    </border>
    <border>
      <left style="double">
        <color rgb="FF3F3F3F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3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6">
    <xf numFmtId="0" fontId="0" fillId="0" borderId="0" xfId="0"/>
    <xf numFmtId="0" fontId="9" fillId="0" borderId="0" xfId="0" applyFont="1"/>
    <xf numFmtId="9" fontId="0" fillId="0" borderId="0" xfId="1" applyFont="1"/>
    <xf numFmtId="0" fontId="5" fillId="5" borderId="1" xfId="5"/>
    <xf numFmtId="9" fontId="5" fillId="5" borderId="1" xfId="5" applyNumberFormat="1"/>
    <xf numFmtId="0" fontId="0" fillId="0" borderId="2" xfId="0" applyBorder="1"/>
    <xf numFmtId="0" fontId="0" fillId="0" borderId="3" xfId="0" applyBorder="1"/>
    <xf numFmtId="9" fontId="0" fillId="0" borderId="4" xfId="1" applyFont="1" applyBorder="1"/>
    <xf numFmtId="0" fontId="0" fillId="0" borderId="5" xfId="0" applyBorder="1"/>
    <xf numFmtId="0" fontId="0" fillId="0" borderId="0" xfId="0" applyBorder="1"/>
    <xf numFmtId="9" fontId="0" fillId="0" borderId="6" xfId="1" applyFont="1" applyBorder="1"/>
    <xf numFmtId="0" fontId="0" fillId="0" borderId="7" xfId="0" applyBorder="1"/>
    <xf numFmtId="0" fontId="0" fillId="0" borderId="8" xfId="0" applyBorder="1"/>
    <xf numFmtId="9" fontId="0" fillId="0" borderId="9" xfId="1" applyFont="1" applyBorder="1"/>
    <xf numFmtId="0" fontId="0" fillId="0" borderId="0" xfId="0" applyAlignment="1">
      <alignment horizontal="center"/>
    </xf>
    <xf numFmtId="0" fontId="5" fillId="5" borderId="1" xfId="5" applyAlignment="1">
      <alignment horizontal="center"/>
    </xf>
    <xf numFmtId="0" fontId="10" fillId="3" borderId="1" xfId="3" applyFont="1" applyBorder="1" applyAlignment="1">
      <alignment horizontal="center"/>
    </xf>
    <xf numFmtId="0" fontId="6" fillId="0" borderId="0" xfId="0" applyFont="1"/>
    <xf numFmtId="0" fontId="5" fillId="5" borderId="11" xfId="5" applyBorder="1" applyAlignment="1">
      <alignment horizontal="center"/>
    </xf>
    <xf numFmtId="0" fontId="5" fillId="5" borderId="13" xfId="5" applyFont="1" applyBorder="1" applyAlignment="1">
      <alignment horizontal="center"/>
    </xf>
    <xf numFmtId="0" fontId="5" fillId="5" borderId="14" xfId="5" applyFont="1" applyBorder="1" applyAlignment="1">
      <alignment horizontal="center"/>
    </xf>
    <xf numFmtId="0" fontId="5" fillId="5" borderId="15" xfId="5" applyFont="1" applyBorder="1" applyAlignment="1">
      <alignment horizontal="center"/>
    </xf>
    <xf numFmtId="0" fontId="6" fillId="0" borderId="0" xfId="0" applyFont="1" applyBorder="1"/>
    <xf numFmtId="0" fontId="6" fillId="0" borderId="17" xfId="0" applyFont="1" applyBorder="1"/>
    <xf numFmtId="0" fontId="5" fillId="5" borderId="12" xfId="5" applyBorder="1" applyAlignment="1">
      <alignment horizontal="center"/>
    </xf>
    <xf numFmtId="0" fontId="5" fillId="5" borderId="18" xfId="5" applyFont="1" applyBorder="1" applyAlignment="1">
      <alignment horizontal="center"/>
    </xf>
    <xf numFmtId="0" fontId="5" fillId="5" borderId="19" xfId="5" applyFont="1" applyBorder="1" applyAlignment="1">
      <alignment horizontal="center"/>
    </xf>
    <xf numFmtId="0" fontId="5" fillId="5" borderId="20" xfId="5" applyFont="1" applyBorder="1" applyAlignment="1">
      <alignment horizontal="center"/>
    </xf>
    <xf numFmtId="0" fontId="5" fillId="5" borderId="21" xfId="5" applyFont="1" applyBorder="1" applyAlignment="1">
      <alignment horizontal="center"/>
    </xf>
    <xf numFmtId="0" fontId="5" fillId="5" borderId="13" xfId="5" applyBorder="1" applyAlignment="1">
      <alignment horizontal="center"/>
    </xf>
    <xf numFmtId="0" fontId="0" fillId="0" borderId="16" xfId="0" applyBorder="1"/>
    <xf numFmtId="0" fontId="5" fillId="5" borderId="22" xfId="5" applyBorder="1" applyAlignment="1">
      <alignment horizontal="center"/>
    </xf>
    <xf numFmtId="0" fontId="4" fillId="4" borderId="23" xfId="4" applyBorder="1" applyAlignment="1">
      <alignment horizontal="center"/>
    </xf>
    <xf numFmtId="0" fontId="11" fillId="4" borderId="24" xfId="4" applyFont="1" applyBorder="1"/>
    <xf numFmtId="0" fontId="11" fillId="4" borderId="25" xfId="4" applyFont="1" applyBorder="1"/>
    <xf numFmtId="0" fontId="4" fillId="4" borderId="23" xfId="4" applyBorder="1"/>
    <xf numFmtId="0" fontId="4" fillId="4" borderId="24" xfId="4" applyBorder="1"/>
    <xf numFmtId="0" fontId="4" fillId="4" borderId="26" xfId="4" applyBorder="1" applyAlignment="1">
      <alignment horizontal="right"/>
    </xf>
    <xf numFmtId="0" fontId="4" fillId="4" borderId="27" xfId="4" applyBorder="1" applyAlignment="1">
      <alignment horizontal="right"/>
    </xf>
    <xf numFmtId="0" fontId="4" fillId="4" borderId="10" xfId="4" applyBorder="1" applyAlignment="1">
      <alignment horizontal="right"/>
    </xf>
    <xf numFmtId="0" fontId="6" fillId="0" borderId="1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1" fillId="4" borderId="23" xfId="4" applyFont="1" applyBorder="1" applyAlignment="1">
      <alignment horizontal="center"/>
    </xf>
    <xf numFmtId="0" fontId="11" fillId="4" borderId="24" xfId="4" applyFont="1" applyBorder="1" applyAlignment="1">
      <alignment horizontal="center"/>
    </xf>
    <xf numFmtId="0" fontId="11" fillId="4" borderId="25" xfId="4" applyFont="1" applyBorder="1" applyAlignment="1">
      <alignment horizontal="center"/>
    </xf>
    <xf numFmtId="0" fontId="12" fillId="0" borderId="0" xfId="0" applyFont="1" applyFill="1"/>
    <xf numFmtId="0" fontId="13" fillId="0" borderId="0" xfId="0" applyFont="1" applyFill="1"/>
    <xf numFmtId="0" fontId="13" fillId="6" borderId="0" xfId="0" applyFont="1" applyFill="1"/>
    <xf numFmtId="0" fontId="2" fillId="2" borderId="0" xfId="2"/>
    <xf numFmtId="0" fontId="2" fillId="2" borderId="0" xfId="2" applyAlignment="1">
      <alignment horizontal="center"/>
    </xf>
    <xf numFmtId="0" fontId="5" fillId="5" borderId="11" xfId="5" applyBorder="1"/>
    <xf numFmtId="0" fontId="0" fillId="0" borderId="17" xfId="0" applyBorder="1"/>
    <xf numFmtId="0" fontId="2" fillId="2" borderId="16" xfId="2" applyBorder="1"/>
    <xf numFmtId="0" fontId="2" fillId="2" borderId="0" xfId="2" applyBorder="1"/>
    <xf numFmtId="0" fontId="2" fillId="2" borderId="17" xfId="2" applyBorder="1"/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3" fillId="0" borderId="0" xfId="2" applyFont="1" applyFill="1"/>
    <xf numFmtId="0" fontId="12" fillId="0" borderId="0" xfId="2" applyFont="1" applyFill="1"/>
    <xf numFmtId="0" fontId="14" fillId="0" borderId="0" xfId="0" applyFont="1" applyFill="1"/>
    <xf numFmtId="164" fontId="13" fillId="0" borderId="0" xfId="0" applyNumberFormat="1" applyFont="1" applyFill="1"/>
    <xf numFmtId="0" fontId="13" fillId="7" borderId="0" xfId="0" applyFont="1" applyFill="1"/>
    <xf numFmtId="0" fontId="13" fillId="0" borderId="0" xfId="3" applyFont="1" applyFill="1"/>
    <xf numFmtId="164" fontId="13" fillId="0" borderId="0" xfId="3" applyNumberFormat="1" applyFont="1" applyFill="1"/>
    <xf numFmtId="16" fontId="13" fillId="0" borderId="0" xfId="0" applyNumberFormat="1" applyFont="1" applyFill="1"/>
    <xf numFmtId="0" fontId="13" fillId="8" borderId="0" xfId="3" applyFont="1" applyFill="1"/>
    <xf numFmtId="164" fontId="13" fillId="8" borderId="0" xfId="3" applyNumberFormat="1" applyFont="1" applyFill="1"/>
    <xf numFmtId="0" fontId="13" fillId="8" borderId="0" xfId="0" applyFont="1" applyFill="1"/>
    <xf numFmtId="0" fontId="13" fillId="8" borderId="0" xfId="2" applyFont="1" applyFill="1"/>
    <xf numFmtId="0" fontId="14" fillId="8" borderId="0" xfId="0" applyFont="1" applyFill="1"/>
    <xf numFmtId="164" fontId="13" fillId="8" borderId="0" xfId="0" applyNumberFormat="1" applyFont="1" applyFill="1"/>
    <xf numFmtId="0" fontId="5" fillId="5" borderId="28" xfId="5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5" fillId="5" borderId="28" xfId="5" applyBorder="1"/>
    <xf numFmtId="0" fontId="5" fillId="5" borderId="13" xfId="5" applyBorder="1"/>
    <xf numFmtId="0" fontId="5" fillId="5" borderId="32" xfId="5" applyBorder="1"/>
    <xf numFmtId="0" fontId="5" fillId="5" borderId="33" xfId="5" applyBorder="1"/>
    <xf numFmtId="0" fontId="5" fillId="5" borderId="22" xfId="5" applyBorder="1"/>
    <xf numFmtId="0" fontId="5" fillId="5" borderId="34" xfId="5" applyBorder="1"/>
    <xf numFmtId="0" fontId="5" fillId="5" borderId="35" xfId="5" applyBorder="1"/>
    <xf numFmtId="0" fontId="5" fillId="5" borderId="36" xfId="5" applyBorder="1" applyAlignment="1">
      <alignment horizontal="center"/>
    </xf>
    <xf numFmtId="0" fontId="5" fillId="5" borderId="37" xfId="5" applyBorder="1" applyAlignment="1">
      <alignment horizontal="center"/>
    </xf>
    <xf numFmtId="0" fontId="5" fillId="5" borderId="38" xfId="5" applyBorder="1" applyAlignment="1">
      <alignment horizontal="center"/>
    </xf>
    <xf numFmtId="0" fontId="5" fillId="5" borderId="39" xfId="5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9" fillId="0" borderId="20" xfId="0" applyFont="1" applyBorder="1"/>
    <xf numFmtId="0" fontId="0" fillId="0" borderId="20" xfId="0" applyBorder="1"/>
    <xf numFmtId="0" fontId="2" fillId="9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Border="1"/>
    <xf numFmtId="0" fontId="2" fillId="9" borderId="30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9" fillId="0" borderId="30" xfId="0" applyFont="1" applyBorder="1"/>
    <xf numFmtId="0" fontId="0" fillId="0" borderId="30" xfId="0" applyBorder="1"/>
    <xf numFmtId="0" fontId="9" fillId="0" borderId="0" xfId="0" applyFont="1" applyBorder="1" applyAlignment="1">
      <alignment horizontal="left"/>
    </xf>
    <xf numFmtId="0" fontId="5" fillId="9" borderId="0" xfId="5" applyFill="1" applyBorder="1" applyAlignment="1">
      <alignment horizontal="center"/>
    </xf>
    <xf numFmtId="0" fontId="5" fillId="5" borderId="0" xfId="5" applyBorder="1" applyAlignment="1">
      <alignment horizontal="center"/>
    </xf>
    <xf numFmtId="0" fontId="5" fillId="5" borderId="0" xfId="5" applyBorder="1"/>
    <xf numFmtId="0" fontId="5" fillId="5" borderId="0" xfId="5" applyBorder="1" applyAlignment="1">
      <alignment horizontal="left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5" fillId="5" borderId="19" xfId="5" applyBorder="1" applyAlignment="1">
      <alignment horizontal="left"/>
    </xf>
    <xf numFmtId="0" fontId="9" fillId="0" borderId="21" xfId="0" applyFont="1" applyBorder="1"/>
    <xf numFmtId="0" fontId="5" fillId="5" borderId="16" xfId="5" applyBorder="1" applyAlignment="1">
      <alignment horizontal="left"/>
    </xf>
    <xf numFmtId="0" fontId="9" fillId="0" borderId="17" xfId="0" applyFont="1" applyBorder="1"/>
    <xf numFmtId="0" fontId="5" fillId="5" borderId="29" xfId="5" applyBorder="1" applyAlignment="1">
      <alignment horizontal="left"/>
    </xf>
    <xf numFmtId="0" fontId="9" fillId="0" borderId="31" xfId="0" applyFont="1" applyBorder="1"/>
    <xf numFmtId="0" fontId="2" fillId="9" borderId="19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5" fillId="5" borderId="19" xfId="5" applyBorder="1" applyAlignment="1">
      <alignment horizontal="center"/>
    </xf>
    <xf numFmtId="0" fontId="5" fillId="5" borderId="21" xfId="5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5" fillId="5" borderId="40" xfId="5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0" fillId="0" borderId="27" xfId="0" applyBorder="1"/>
    <xf numFmtId="0" fontId="15" fillId="0" borderId="19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29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6" fillId="0" borderId="16" xfId="0" applyFont="1" applyBorder="1"/>
    <xf numFmtId="0" fontId="17" fillId="0" borderId="0" xfId="0" applyFont="1"/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5" fillId="2" borderId="28" xfId="2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9" borderId="2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6" fillId="9" borderId="30" xfId="0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12" fillId="5" borderId="28" xfId="5" applyFont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9" borderId="30" xfId="0" applyFont="1" applyFill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11" borderId="28" xfId="5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0" fontId="12" fillId="11" borderId="30" xfId="0" applyFont="1" applyFill="1" applyBorder="1" applyAlignment="1">
      <alignment horizontal="center"/>
    </xf>
    <xf numFmtId="0" fontId="13" fillId="11" borderId="0" xfId="0" applyFont="1" applyFill="1" applyAlignment="1">
      <alignment horizontal="center"/>
    </xf>
    <xf numFmtId="0" fontId="6" fillId="10" borderId="20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6" fillId="10" borderId="30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6" fillId="10" borderId="31" xfId="0" applyFont="1" applyFill="1" applyBorder="1" applyAlignment="1">
      <alignment horizontal="center"/>
    </xf>
    <xf numFmtId="0" fontId="12" fillId="12" borderId="20" xfId="0" applyFont="1" applyFill="1" applyBorder="1" applyAlignment="1">
      <alignment horizontal="center"/>
    </xf>
    <xf numFmtId="0" fontId="12" fillId="12" borderId="0" xfId="0" applyFont="1" applyFill="1" applyBorder="1" applyAlignment="1">
      <alignment horizontal="center"/>
    </xf>
    <xf numFmtId="0" fontId="12" fillId="12" borderId="30" xfId="0" applyFont="1" applyFill="1" applyBorder="1" applyAlignment="1">
      <alignment horizontal="center"/>
    </xf>
    <xf numFmtId="0" fontId="13" fillId="12" borderId="0" xfId="0" applyFont="1" applyFill="1" applyAlignment="1">
      <alignment horizontal="center"/>
    </xf>
    <xf numFmtId="0" fontId="12" fillId="12" borderId="28" xfId="5" applyFont="1" applyFill="1" applyBorder="1" applyAlignment="1">
      <alignment horizontal="center"/>
    </xf>
    <xf numFmtId="0" fontId="12" fillId="13" borderId="28" xfId="5" applyFont="1" applyFill="1" applyBorder="1" applyAlignment="1">
      <alignment horizontal="center"/>
    </xf>
    <xf numFmtId="0" fontId="13" fillId="13" borderId="0" xfId="0" applyFont="1" applyFill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2" fillId="13" borderId="0" xfId="0" applyFont="1" applyFill="1" applyBorder="1" applyAlignment="1">
      <alignment horizontal="center"/>
    </xf>
    <xf numFmtId="0" fontId="12" fillId="13" borderId="30" xfId="0" applyFont="1" applyFill="1" applyBorder="1" applyAlignment="1">
      <alignment horizontal="center"/>
    </xf>
    <xf numFmtId="0" fontId="12" fillId="6" borderId="28" xfId="5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12" fillId="6" borderId="2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2" fillId="6" borderId="30" xfId="0" applyFont="1" applyFill="1" applyBorder="1" applyAlignment="1">
      <alignment horizontal="center"/>
    </xf>
    <xf numFmtId="0" fontId="12" fillId="14" borderId="28" xfId="5" applyFont="1" applyFill="1" applyBorder="1" applyAlignment="1">
      <alignment horizontal="center"/>
    </xf>
    <xf numFmtId="0" fontId="13" fillId="14" borderId="0" xfId="0" applyFont="1" applyFill="1" applyAlignment="1">
      <alignment horizontal="center"/>
    </xf>
    <xf numFmtId="0" fontId="5" fillId="14" borderId="28" xfId="5" applyFont="1" applyFill="1" applyBorder="1" applyAlignment="1">
      <alignment horizontal="center"/>
    </xf>
    <xf numFmtId="0" fontId="6" fillId="14" borderId="20" xfId="0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6" fillId="14" borderId="30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12" fillId="14" borderId="20" xfId="0" applyFont="1" applyFill="1" applyBorder="1" applyAlignment="1">
      <alignment horizontal="center"/>
    </xf>
    <xf numFmtId="0" fontId="12" fillId="14" borderId="0" xfId="0" applyFont="1" applyFill="1" applyBorder="1" applyAlignment="1">
      <alignment horizontal="center"/>
    </xf>
    <xf numFmtId="0" fontId="12" fillId="14" borderId="30" xfId="0" applyFont="1" applyFill="1" applyBorder="1" applyAlignment="1">
      <alignment horizontal="center"/>
    </xf>
    <xf numFmtId="0" fontId="12" fillId="8" borderId="28" xfId="5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12" fillId="8" borderId="2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8" borderId="30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3" borderId="0" xfId="0" applyFont="1" applyFill="1" applyBorder="1" applyAlignment="1">
      <alignment horizontal="center"/>
    </xf>
    <xf numFmtId="0" fontId="6" fillId="13" borderId="30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2" fillId="15" borderId="28" xfId="5" applyFont="1" applyFill="1" applyBorder="1" applyAlignment="1">
      <alignment horizontal="center"/>
    </xf>
    <xf numFmtId="1" fontId="0" fillId="14" borderId="0" xfId="0" applyNumberFormat="1" applyFont="1" applyFill="1" applyAlignment="1">
      <alignment horizontal="center"/>
    </xf>
    <xf numFmtId="1" fontId="13" fillId="13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1" fontId="19" fillId="0" borderId="0" xfId="0" applyNumberFormat="1" applyFont="1" applyAlignment="1">
      <alignment horizontal="center"/>
    </xf>
    <xf numFmtId="1" fontId="13" fillId="8" borderId="0" xfId="0" applyNumberFormat="1" applyFont="1" applyFill="1" applyAlignment="1">
      <alignment horizontal="center"/>
    </xf>
    <xf numFmtId="1" fontId="13" fillId="12" borderId="0" xfId="0" applyNumberFormat="1" applyFont="1" applyFill="1" applyAlignment="1">
      <alignment horizontal="center"/>
    </xf>
    <xf numFmtId="1" fontId="13" fillId="6" borderId="0" xfId="0" applyNumberFormat="1" applyFont="1" applyFill="1" applyAlignment="1">
      <alignment horizontal="center"/>
    </xf>
    <xf numFmtId="1" fontId="13" fillId="14" borderId="0" xfId="0" applyNumberFormat="1" applyFont="1" applyFill="1" applyAlignment="1">
      <alignment horizontal="center"/>
    </xf>
    <xf numFmtId="1" fontId="13" fillId="15" borderId="0" xfId="0" applyNumberFormat="1" applyFont="1" applyFill="1" applyAlignment="1">
      <alignment horizontal="center"/>
    </xf>
    <xf numFmtId="1" fontId="6" fillId="6" borderId="0" xfId="0" applyNumberFormat="1" applyFont="1" applyFill="1" applyAlignment="1">
      <alignment horizontal="center"/>
    </xf>
    <xf numFmtId="1" fontId="6" fillId="14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13" borderId="0" xfId="0" applyNumberFormat="1" applyFont="1" applyFill="1" applyAlignment="1">
      <alignment horizontal="center"/>
    </xf>
    <xf numFmtId="1" fontId="6" fillId="11" borderId="0" xfId="0" applyNumberFormat="1" applyFont="1" applyFill="1" applyAlignment="1">
      <alignment horizontal="center"/>
    </xf>
    <xf numFmtId="1" fontId="6" fillId="8" borderId="0" xfId="0" applyNumberFormat="1" applyFont="1" applyFill="1" applyAlignment="1">
      <alignment horizontal="center"/>
    </xf>
    <xf numFmtId="1" fontId="6" fillId="12" borderId="0" xfId="0" applyNumberFormat="1" applyFont="1" applyFill="1" applyAlignment="1">
      <alignment horizontal="center"/>
    </xf>
    <xf numFmtId="1" fontId="6" fillId="15" borderId="0" xfId="0" applyNumberFormat="1" applyFont="1" applyFill="1" applyAlignment="1">
      <alignment horizontal="center"/>
    </xf>
    <xf numFmtId="0" fontId="13" fillId="16" borderId="0" xfId="3" applyFont="1" applyFill="1"/>
    <xf numFmtId="164" fontId="13" fillId="16" borderId="0" xfId="3" applyNumberFormat="1" applyFont="1" applyFill="1"/>
    <xf numFmtId="0" fontId="13" fillId="16" borderId="0" xfId="0" applyFont="1" applyFill="1"/>
    <xf numFmtId="0" fontId="13" fillId="16" borderId="0" xfId="2" applyFont="1" applyFill="1"/>
    <xf numFmtId="0" fontId="14" fillId="16" borderId="0" xfId="0" applyFont="1" applyFill="1"/>
    <xf numFmtId="164" fontId="13" fillId="16" borderId="0" xfId="0" applyNumberFormat="1" applyFont="1" applyFill="1"/>
    <xf numFmtId="0" fontId="13" fillId="17" borderId="0" xfId="0" applyFont="1" applyFill="1"/>
    <xf numFmtId="0" fontId="14" fillId="17" borderId="0" xfId="0" applyFont="1" applyFill="1"/>
    <xf numFmtId="164" fontId="13" fillId="17" borderId="0" xfId="0" applyNumberFormat="1" applyFont="1" applyFill="1"/>
    <xf numFmtId="0" fontId="13" fillId="17" borderId="0" xfId="2" applyFont="1" applyFill="1"/>
    <xf numFmtId="0" fontId="13" fillId="17" borderId="0" xfId="3" applyFont="1" applyFill="1"/>
    <xf numFmtId="164" fontId="13" fillId="17" borderId="0" xfId="3" applyNumberFormat="1" applyFont="1" applyFill="1"/>
  </cellXfs>
  <cellStyles count="834">
    <cellStyle name="Bad" xfId="3" builtinId="27"/>
    <cellStyle name="Check Cell" xfId="5" builtinId="23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Good" xfId="2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Neutral" xfId="4" builtinId="28"/>
    <cellStyle name="Normal" xfId="0" builtinId="0"/>
    <cellStyle name="Percent" xfId="1" builtinId="5"/>
  </cellStyles>
  <dxfs count="12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CORRECT Reasoning</a:t>
            </a:r>
            <a:r>
              <a:rPr lang="en-US" baseline="0"/>
              <a:t> [LR]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item_analysis!$A$24:$A$39</c:f>
              <c:strCache>
                <c:ptCount val="1"/>
                <c:pt idx="0">
                  <c:v>10C 11C 3 12C 10M 7 12M 8 11M 6 9 2 0 1 5 4</c:v>
                </c:pt>
              </c:strCache>
            </c:strRef>
          </c:tx>
          <c:invertIfNegative val="0"/>
          <c:cat>
            <c:strRef>
              <c:f>item_analysis!$A$2:$A$17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10M</c:v>
                </c:pt>
                <c:pt idx="11">
                  <c:v>11M</c:v>
                </c:pt>
                <c:pt idx="12">
                  <c:v>12M</c:v>
                </c:pt>
                <c:pt idx="13">
                  <c:v>10C</c:v>
                </c:pt>
                <c:pt idx="14">
                  <c:v>11C</c:v>
                </c:pt>
                <c:pt idx="15">
                  <c:v>12C</c:v>
                </c:pt>
              </c:strCache>
            </c:strRef>
          </c:cat>
          <c:val>
            <c:numRef>
              <c:f>item_analysis!$D$24:$D$39</c:f>
              <c:numCache>
                <c:formatCode>0%</c:formatCode>
                <c:ptCount val="16"/>
                <c:pt idx="0">
                  <c:v>0.0555555555555555</c:v>
                </c:pt>
                <c:pt idx="1">
                  <c:v>0.0833333333333333</c:v>
                </c:pt>
                <c:pt idx="2">
                  <c:v>0.139130434782609</c:v>
                </c:pt>
                <c:pt idx="3">
                  <c:v>0.166666666666667</c:v>
                </c:pt>
                <c:pt idx="4">
                  <c:v>0.240506329113924</c:v>
                </c:pt>
                <c:pt idx="5">
                  <c:v>0.356521739130435</c:v>
                </c:pt>
                <c:pt idx="6">
                  <c:v>0.417721518987342</c:v>
                </c:pt>
                <c:pt idx="7">
                  <c:v>0.48695652173913</c:v>
                </c:pt>
                <c:pt idx="8">
                  <c:v>0.493670886075949</c:v>
                </c:pt>
                <c:pt idx="9">
                  <c:v>0.704347826086956</c:v>
                </c:pt>
                <c:pt idx="10">
                  <c:v>0.808695652173913</c:v>
                </c:pt>
                <c:pt idx="11">
                  <c:v>0.852173913043478</c:v>
                </c:pt>
                <c:pt idx="12">
                  <c:v>0.860869565217391</c:v>
                </c:pt>
                <c:pt idx="13">
                  <c:v>0.860869565217391</c:v>
                </c:pt>
                <c:pt idx="14">
                  <c:v>0.939130434782609</c:v>
                </c:pt>
                <c:pt idx="15">
                  <c:v>0.973913043478261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613640"/>
        <c:axId val="2134616632"/>
      </c:barChart>
      <c:catAx>
        <c:axId val="213461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16632"/>
        <c:crosses val="autoZero"/>
        <c:auto val="1"/>
        <c:lblAlgn val="ctr"/>
        <c:lblOffset val="100"/>
        <c:noMultiLvlLbl val="0"/>
      </c:catAx>
      <c:valAx>
        <c:axId val="21346166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3461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Charts!$A$2:$A$27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Charts!$B$2:$B$27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1.0</c:v>
                </c:pt>
                <c:pt idx="7">
                  <c:v>3.0</c:v>
                </c:pt>
                <c:pt idx="8">
                  <c:v>4.0</c:v>
                </c:pt>
                <c:pt idx="9">
                  <c:v>2.0</c:v>
                </c:pt>
                <c:pt idx="10">
                  <c:v>4.0</c:v>
                </c:pt>
                <c:pt idx="11">
                  <c:v>7.0</c:v>
                </c:pt>
                <c:pt idx="12">
                  <c:v>1.0</c:v>
                </c:pt>
                <c:pt idx="13">
                  <c:v>8.0</c:v>
                </c:pt>
                <c:pt idx="14">
                  <c:v>9.0</c:v>
                </c:pt>
                <c:pt idx="15">
                  <c:v>14.0</c:v>
                </c:pt>
                <c:pt idx="16">
                  <c:v>12.0</c:v>
                </c:pt>
                <c:pt idx="17">
                  <c:v>14.0</c:v>
                </c:pt>
                <c:pt idx="18">
                  <c:v>22.0</c:v>
                </c:pt>
                <c:pt idx="19">
                  <c:v>18.0</c:v>
                </c:pt>
                <c:pt idx="20">
                  <c:v>16.0</c:v>
                </c:pt>
                <c:pt idx="21">
                  <c:v>11.0</c:v>
                </c:pt>
                <c:pt idx="22">
                  <c:v>9.0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23688616"/>
        <c:axId val="-2123686824"/>
      </c:barChart>
      <c:catAx>
        <c:axId val="-212368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3686824"/>
        <c:crosses val="autoZero"/>
        <c:auto val="1"/>
        <c:lblAlgn val="ctr"/>
        <c:lblOffset val="100"/>
        <c:noMultiLvlLbl val="0"/>
      </c:catAx>
      <c:valAx>
        <c:axId val="-2123686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368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 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MASTERMATRIX!$U$3:$U$167</c:f>
              <c:numCache>
                <c:formatCode>General</c:formatCode>
                <c:ptCount val="165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5.0</c:v>
                </c:pt>
                <c:pt idx="13">
                  <c:v>5.0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13.0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13.0</c:v>
                </c:pt>
                <c:pt idx="133">
                  <c:v>13.0</c:v>
                </c:pt>
                <c:pt idx="134">
                  <c:v>13.0</c:v>
                </c:pt>
                <c:pt idx="135">
                  <c:v>13.0</c:v>
                </c:pt>
                <c:pt idx="136">
                  <c:v>13.0</c:v>
                </c:pt>
                <c:pt idx="137">
                  <c:v>13.0</c:v>
                </c:pt>
                <c:pt idx="138">
                  <c:v>13.0</c:v>
                </c:pt>
                <c:pt idx="139">
                  <c:v>13.0</c:v>
                </c:pt>
                <c:pt idx="140">
                  <c:v>13.0</c:v>
                </c:pt>
                <c:pt idx="141">
                  <c:v>13.0</c:v>
                </c:pt>
                <c:pt idx="142">
                  <c:v>13.0</c:v>
                </c:pt>
                <c:pt idx="143">
                  <c:v>13.0</c:v>
                </c:pt>
                <c:pt idx="144">
                  <c:v>13.0</c:v>
                </c:pt>
                <c:pt idx="145">
                  <c:v>14.0</c:v>
                </c:pt>
                <c:pt idx="146">
                  <c:v>14.0</c:v>
                </c:pt>
                <c:pt idx="147">
                  <c:v>14.0</c:v>
                </c:pt>
                <c:pt idx="148">
                  <c:v>14.0</c:v>
                </c:pt>
                <c:pt idx="149">
                  <c:v>14.0</c:v>
                </c:pt>
                <c:pt idx="150">
                  <c:v>14.0</c:v>
                </c:pt>
                <c:pt idx="151">
                  <c:v>14.0</c:v>
                </c:pt>
                <c:pt idx="152">
                  <c:v>14.0</c:v>
                </c:pt>
                <c:pt idx="153">
                  <c:v>14.0</c:v>
                </c:pt>
                <c:pt idx="154">
                  <c:v>14.0</c:v>
                </c:pt>
                <c:pt idx="155">
                  <c:v>14.0</c:v>
                </c:pt>
                <c:pt idx="156">
                  <c:v>14.0</c:v>
                </c:pt>
                <c:pt idx="157">
                  <c:v>14.0</c:v>
                </c:pt>
                <c:pt idx="158">
                  <c:v>15.0</c:v>
                </c:pt>
                <c:pt idx="159">
                  <c:v>15.0</c:v>
                </c:pt>
                <c:pt idx="160">
                  <c:v>15.0</c:v>
                </c:pt>
                <c:pt idx="161">
                  <c:v>15.0</c:v>
                </c:pt>
                <c:pt idx="162">
                  <c:v>15.0</c:v>
                </c:pt>
                <c:pt idx="163">
                  <c:v>15.0</c:v>
                </c:pt>
                <c:pt idx="164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971816"/>
        <c:axId val="-2133055496"/>
      </c:barChart>
      <c:catAx>
        <c:axId val="-211697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055496"/>
        <c:crosses val="autoZero"/>
        <c:auto val="1"/>
        <c:lblAlgn val="ctr"/>
        <c:lblOffset val="100"/>
        <c:noMultiLvlLbl val="0"/>
      </c:catAx>
      <c:valAx>
        <c:axId val="-213305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97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12700</xdr:rowOff>
    </xdr:from>
    <xdr:to>
      <xdr:col>12</xdr:col>
      <xdr:colOff>76200</xdr:colOff>
      <xdr:row>35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165100</xdr:rowOff>
    </xdr:from>
    <xdr:to>
      <xdr:col>10</xdr:col>
      <xdr:colOff>787400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0</xdr:row>
      <xdr:rowOff>177800</xdr:rowOff>
    </xdr:from>
    <xdr:to>
      <xdr:col>19</xdr:col>
      <xdr:colOff>12700</xdr:colOff>
      <xdr:row>26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0"/>
  <sheetViews>
    <sheetView topLeftCell="A561" workbookViewId="0">
      <selection activeCell="A2" sqref="A2"/>
    </sheetView>
  </sheetViews>
  <sheetFormatPr baseColWidth="10" defaultRowHeight="15" x14ac:dyDescent="0"/>
  <sheetData>
    <row r="1" spans="1:8">
      <c r="A1" t="s">
        <v>67</v>
      </c>
      <c r="B1" t="s">
        <v>70</v>
      </c>
      <c r="C1" t="s">
        <v>68</v>
      </c>
      <c r="D1" t="s">
        <v>69</v>
      </c>
      <c r="E1" t="s">
        <v>71</v>
      </c>
      <c r="F1" t="s">
        <v>72</v>
      </c>
      <c r="G1" t="s">
        <v>77</v>
      </c>
      <c r="H1" t="s">
        <v>78</v>
      </c>
    </row>
    <row r="2" spans="1:8">
      <c r="A2">
        <v>298958</v>
      </c>
      <c r="B2">
        <v>40</v>
      </c>
      <c r="C2">
        <v>0</v>
      </c>
      <c r="D2">
        <v>1</v>
      </c>
      <c r="F2" t="s">
        <v>0</v>
      </c>
      <c r="G2" t="b">
        <f>EXACT(D2,0)</f>
        <v>0</v>
      </c>
      <c r="H2">
        <f>COUNTIF(G2,"FALSE")</f>
        <v>1</v>
      </c>
    </row>
    <row r="3" spans="1:8">
      <c r="A3">
        <v>298959</v>
      </c>
      <c r="B3">
        <v>40</v>
      </c>
      <c r="C3">
        <v>1</v>
      </c>
      <c r="D3">
        <v>1</v>
      </c>
      <c r="E3" t="s">
        <v>1</v>
      </c>
      <c r="F3" t="s">
        <v>0</v>
      </c>
      <c r="G3" t="b">
        <f t="shared" ref="G3:G66" si="0">EXACT(D3,0)</f>
        <v>0</v>
      </c>
      <c r="H3">
        <f t="shared" ref="H3:H66" si="1">COUNTIF(G3,"FALSE")</f>
        <v>1</v>
      </c>
    </row>
    <row r="4" spans="1:8">
      <c r="A4">
        <v>298960</v>
      </c>
      <c r="B4">
        <v>40</v>
      </c>
      <c r="C4">
        <v>2</v>
      </c>
      <c r="D4">
        <v>1</v>
      </c>
      <c r="E4" t="s">
        <v>2</v>
      </c>
      <c r="F4" t="s">
        <v>0</v>
      </c>
      <c r="G4" t="b">
        <f t="shared" si="0"/>
        <v>0</v>
      </c>
      <c r="H4">
        <f t="shared" si="1"/>
        <v>1</v>
      </c>
    </row>
    <row r="5" spans="1:8">
      <c r="A5">
        <v>298961</v>
      </c>
      <c r="B5">
        <v>40</v>
      </c>
      <c r="C5">
        <v>3</v>
      </c>
      <c r="D5">
        <v>0</v>
      </c>
      <c r="F5" t="s">
        <v>0</v>
      </c>
      <c r="G5" t="b">
        <f t="shared" si="0"/>
        <v>1</v>
      </c>
      <c r="H5">
        <f t="shared" si="1"/>
        <v>0</v>
      </c>
    </row>
    <row r="6" spans="1:8">
      <c r="A6">
        <v>298962</v>
      </c>
      <c r="B6">
        <v>40</v>
      </c>
      <c r="C6">
        <v>4</v>
      </c>
      <c r="D6">
        <v>1</v>
      </c>
      <c r="F6" t="s">
        <v>0</v>
      </c>
      <c r="G6" t="b">
        <f t="shared" si="0"/>
        <v>0</v>
      </c>
      <c r="H6">
        <f t="shared" si="1"/>
        <v>1</v>
      </c>
    </row>
    <row r="7" spans="1:8">
      <c r="A7">
        <v>298963</v>
      </c>
      <c r="B7">
        <v>40</v>
      </c>
      <c r="C7">
        <v>5</v>
      </c>
      <c r="D7">
        <v>1</v>
      </c>
      <c r="F7" t="s">
        <v>0</v>
      </c>
      <c r="G7" t="b">
        <f t="shared" si="0"/>
        <v>0</v>
      </c>
      <c r="H7">
        <f t="shared" si="1"/>
        <v>1</v>
      </c>
    </row>
    <row r="8" spans="1:8">
      <c r="A8">
        <v>298964</v>
      </c>
      <c r="B8">
        <v>40</v>
      </c>
      <c r="C8">
        <v>6</v>
      </c>
      <c r="D8">
        <v>1</v>
      </c>
      <c r="F8" t="s">
        <v>0</v>
      </c>
      <c r="G8" t="b">
        <f t="shared" si="0"/>
        <v>0</v>
      </c>
      <c r="H8">
        <f t="shared" si="1"/>
        <v>1</v>
      </c>
    </row>
    <row r="9" spans="1:8">
      <c r="A9">
        <v>298965</v>
      </c>
      <c r="B9">
        <v>40</v>
      </c>
      <c r="C9">
        <v>7</v>
      </c>
      <c r="D9">
        <v>0</v>
      </c>
      <c r="F9" t="s">
        <v>0</v>
      </c>
      <c r="G9" t="b">
        <f t="shared" si="0"/>
        <v>1</v>
      </c>
      <c r="H9">
        <f t="shared" si="1"/>
        <v>0</v>
      </c>
    </row>
    <row r="10" spans="1:8">
      <c r="A10">
        <v>298966</v>
      </c>
      <c r="B10">
        <v>40</v>
      </c>
      <c r="C10">
        <v>8</v>
      </c>
      <c r="D10">
        <v>1</v>
      </c>
      <c r="F10" t="s">
        <v>0</v>
      </c>
      <c r="G10" t="b">
        <f t="shared" si="0"/>
        <v>0</v>
      </c>
      <c r="H10">
        <f t="shared" si="1"/>
        <v>1</v>
      </c>
    </row>
    <row r="11" spans="1:8">
      <c r="A11">
        <v>298967</v>
      </c>
      <c r="B11">
        <v>40</v>
      </c>
      <c r="C11">
        <v>9</v>
      </c>
      <c r="D11">
        <v>1</v>
      </c>
      <c r="F11" t="s">
        <v>0</v>
      </c>
      <c r="G11" t="b">
        <f t="shared" si="0"/>
        <v>0</v>
      </c>
      <c r="H11">
        <f t="shared" si="1"/>
        <v>1</v>
      </c>
    </row>
    <row r="12" spans="1:8">
      <c r="A12">
        <v>298968</v>
      </c>
      <c r="B12">
        <v>40</v>
      </c>
      <c r="C12" t="s">
        <v>4</v>
      </c>
      <c r="D12">
        <v>1</v>
      </c>
      <c r="F12" t="s">
        <v>0</v>
      </c>
      <c r="G12" t="b">
        <f t="shared" si="0"/>
        <v>0</v>
      </c>
      <c r="H12">
        <f t="shared" si="1"/>
        <v>1</v>
      </c>
    </row>
    <row r="13" spans="1:8">
      <c r="A13">
        <v>298969</v>
      </c>
      <c r="B13">
        <v>40</v>
      </c>
      <c r="C13" t="s">
        <v>12</v>
      </c>
      <c r="D13">
        <v>1</v>
      </c>
      <c r="F13" t="s">
        <v>0</v>
      </c>
      <c r="G13" t="b">
        <f t="shared" si="0"/>
        <v>0</v>
      </c>
      <c r="H13">
        <f t="shared" si="1"/>
        <v>1</v>
      </c>
    </row>
    <row r="14" spans="1:8">
      <c r="A14">
        <v>298970</v>
      </c>
      <c r="B14">
        <v>40</v>
      </c>
      <c r="C14" t="s">
        <v>195</v>
      </c>
      <c r="D14">
        <v>2</v>
      </c>
      <c r="E14" t="s">
        <v>196</v>
      </c>
      <c r="F14" t="s">
        <v>0</v>
      </c>
      <c r="G14" t="b">
        <f t="shared" si="0"/>
        <v>0</v>
      </c>
      <c r="H14">
        <f t="shared" si="1"/>
        <v>1</v>
      </c>
    </row>
    <row r="15" spans="1:8">
      <c r="A15">
        <v>298971</v>
      </c>
      <c r="B15">
        <v>40</v>
      </c>
      <c r="C15" t="s">
        <v>197</v>
      </c>
      <c r="D15">
        <v>2</v>
      </c>
      <c r="E15" t="s">
        <v>198</v>
      </c>
      <c r="F15" t="s">
        <v>0</v>
      </c>
      <c r="G15" t="b">
        <f t="shared" si="0"/>
        <v>0</v>
      </c>
      <c r="H15">
        <f t="shared" si="1"/>
        <v>1</v>
      </c>
    </row>
    <row r="16" spans="1:8">
      <c r="A16">
        <v>298972</v>
      </c>
      <c r="B16">
        <v>40</v>
      </c>
      <c r="C16" t="s">
        <v>3</v>
      </c>
      <c r="D16">
        <v>0</v>
      </c>
      <c r="F16" t="s">
        <v>0</v>
      </c>
      <c r="G16" t="b">
        <f t="shared" si="0"/>
        <v>1</v>
      </c>
      <c r="H16">
        <f t="shared" si="1"/>
        <v>0</v>
      </c>
    </row>
    <row r="17" spans="1:8">
      <c r="A17">
        <v>298973</v>
      </c>
      <c r="B17">
        <v>40</v>
      </c>
      <c r="C17" t="s">
        <v>5</v>
      </c>
      <c r="D17">
        <v>1</v>
      </c>
      <c r="F17" t="s">
        <v>0</v>
      </c>
      <c r="G17" t="b">
        <f t="shared" si="0"/>
        <v>0</v>
      </c>
      <c r="H17">
        <f t="shared" si="1"/>
        <v>1</v>
      </c>
    </row>
    <row r="18" spans="1:8">
      <c r="A18">
        <v>298974</v>
      </c>
      <c r="B18">
        <v>40</v>
      </c>
      <c r="C18" t="s">
        <v>11</v>
      </c>
      <c r="D18">
        <v>0</v>
      </c>
      <c r="F18" t="s">
        <v>0</v>
      </c>
      <c r="G18" t="b">
        <f t="shared" si="0"/>
        <v>1</v>
      </c>
      <c r="H18">
        <f t="shared" si="1"/>
        <v>0</v>
      </c>
    </row>
    <row r="19" spans="1:8">
      <c r="A19">
        <v>298975</v>
      </c>
      <c r="B19">
        <v>40</v>
      </c>
      <c r="C19" t="s">
        <v>13</v>
      </c>
      <c r="D19">
        <v>0</v>
      </c>
      <c r="F19" t="s">
        <v>0</v>
      </c>
      <c r="G19" t="b">
        <f t="shared" si="0"/>
        <v>1</v>
      </c>
      <c r="H19">
        <f t="shared" si="1"/>
        <v>0</v>
      </c>
    </row>
    <row r="20" spans="1:8">
      <c r="A20">
        <v>298976</v>
      </c>
      <c r="B20">
        <v>41</v>
      </c>
      <c r="C20">
        <v>0</v>
      </c>
      <c r="D20">
        <v>1</v>
      </c>
      <c r="F20" t="s">
        <v>0</v>
      </c>
      <c r="G20" t="b">
        <f t="shared" si="0"/>
        <v>0</v>
      </c>
      <c r="H20">
        <f t="shared" si="1"/>
        <v>1</v>
      </c>
    </row>
    <row r="21" spans="1:8">
      <c r="A21">
        <v>298977</v>
      </c>
      <c r="B21">
        <v>41</v>
      </c>
      <c r="C21">
        <v>1</v>
      </c>
      <c r="D21">
        <v>0</v>
      </c>
      <c r="F21" t="s">
        <v>0</v>
      </c>
      <c r="G21" t="b">
        <f t="shared" si="0"/>
        <v>1</v>
      </c>
      <c r="H21">
        <f t="shared" si="1"/>
        <v>0</v>
      </c>
    </row>
    <row r="22" spans="1:8">
      <c r="A22">
        <v>298978</v>
      </c>
      <c r="B22">
        <v>41</v>
      </c>
      <c r="C22">
        <v>2</v>
      </c>
      <c r="D22">
        <v>1</v>
      </c>
      <c r="E22" t="s">
        <v>1</v>
      </c>
      <c r="F22" t="s">
        <v>0</v>
      </c>
      <c r="G22" t="b">
        <f t="shared" si="0"/>
        <v>0</v>
      </c>
      <c r="H22">
        <f t="shared" si="1"/>
        <v>1</v>
      </c>
    </row>
    <row r="23" spans="1:8">
      <c r="A23">
        <v>298979</v>
      </c>
      <c r="B23">
        <v>41</v>
      </c>
      <c r="C23">
        <v>3</v>
      </c>
      <c r="D23">
        <v>0</v>
      </c>
      <c r="F23" t="s">
        <v>0</v>
      </c>
      <c r="G23" t="b">
        <f t="shared" si="0"/>
        <v>1</v>
      </c>
      <c r="H23">
        <f t="shared" si="1"/>
        <v>0</v>
      </c>
    </row>
    <row r="24" spans="1:8">
      <c r="A24">
        <v>298980</v>
      </c>
      <c r="B24">
        <v>41</v>
      </c>
      <c r="C24">
        <v>4</v>
      </c>
      <c r="D24">
        <v>0</v>
      </c>
      <c r="E24" t="s">
        <v>6</v>
      </c>
      <c r="F24" t="s">
        <v>0</v>
      </c>
      <c r="G24" t="b">
        <f t="shared" si="0"/>
        <v>1</v>
      </c>
      <c r="H24">
        <f t="shared" si="1"/>
        <v>0</v>
      </c>
    </row>
    <row r="25" spans="1:8">
      <c r="A25">
        <v>298981</v>
      </c>
      <c r="B25">
        <v>41</v>
      </c>
      <c r="C25">
        <v>5</v>
      </c>
      <c r="D25">
        <v>1</v>
      </c>
      <c r="F25" t="s">
        <v>0</v>
      </c>
      <c r="G25" t="b">
        <f t="shared" si="0"/>
        <v>0</v>
      </c>
      <c r="H25">
        <f t="shared" si="1"/>
        <v>1</v>
      </c>
    </row>
    <row r="26" spans="1:8">
      <c r="A26">
        <v>298982</v>
      </c>
      <c r="B26">
        <v>41</v>
      </c>
      <c r="C26">
        <v>6</v>
      </c>
      <c r="D26">
        <v>0</v>
      </c>
      <c r="E26" t="s">
        <v>7</v>
      </c>
      <c r="F26" t="s">
        <v>0</v>
      </c>
      <c r="G26" t="b">
        <f t="shared" si="0"/>
        <v>1</v>
      </c>
      <c r="H26">
        <f t="shared" si="1"/>
        <v>0</v>
      </c>
    </row>
    <row r="27" spans="1:8">
      <c r="A27">
        <v>298983</v>
      </c>
      <c r="B27">
        <v>41</v>
      </c>
      <c r="C27">
        <v>7</v>
      </c>
      <c r="D27">
        <v>0</v>
      </c>
      <c r="F27" t="s">
        <v>0</v>
      </c>
      <c r="G27" t="b">
        <f t="shared" si="0"/>
        <v>1</v>
      </c>
      <c r="H27">
        <f t="shared" si="1"/>
        <v>0</v>
      </c>
    </row>
    <row r="28" spans="1:8">
      <c r="A28">
        <v>298984</v>
      </c>
      <c r="B28">
        <v>41</v>
      </c>
      <c r="C28">
        <v>8</v>
      </c>
      <c r="D28">
        <v>0</v>
      </c>
      <c r="F28" t="s">
        <v>0</v>
      </c>
      <c r="G28" t="b">
        <f t="shared" si="0"/>
        <v>1</v>
      </c>
      <c r="H28">
        <f t="shared" si="1"/>
        <v>0</v>
      </c>
    </row>
    <row r="29" spans="1:8">
      <c r="A29">
        <v>298985</v>
      </c>
      <c r="B29">
        <v>41</v>
      </c>
      <c r="C29">
        <v>9</v>
      </c>
      <c r="D29">
        <v>0</v>
      </c>
      <c r="F29" t="s">
        <v>0</v>
      </c>
      <c r="G29" t="b">
        <f t="shared" si="0"/>
        <v>1</v>
      </c>
      <c r="H29">
        <f t="shared" si="1"/>
        <v>0</v>
      </c>
    </row>
    <row r="30" spans="1:8">
      <c r="A30">
        <v>298986</v>
      </c>
      <c r="B30">
        <v>41</v>
      </c>
      <c r="C30" t="s">
        <v>4</v>
      </c>
      <c r="D30">
        <v>0</v>
      </c>
      <c r="F30" t="s">
        <v>0</v>
      </c>
      <c r="G30" t="b">
        <f t="shared" si="0"/>
        <v>1</v>
      </c>
      <c r="H30">
        <f t="shared" si="1"/>
        <v>0</v>
      </c>
    </row>
    <row r="31" spans="1:8">
      <c r="A31">
        <v>298987</v>
      </c>
      <c r="B31">
        <v>41</v>
      </c>
      <c r="C31" t="s">
        <v>12</v>
      </c>
      <c r="D31">
        <v>0</v>
      </c>
      <c r="F31" t="s">
        <v>0</v>
      </c>
      <c r="G31" t="b">
        <f t="shared" si="0"/>
        <v>1</v>
      </c>
      <c r="H31">
        <f t="shared" si="1"/>
        <v>0</v>
      </c>
    </row>
    <row r="32" spans="1:8">
      <c r="A32">
        <v>298988</v>
      </c>
      <c r="B32">
        <v>41</v>
      </c>
      <c r="C32" t="s">
        <v>195</v>
      </c>
      <c r="D32">
        <v>0</v>
      </c>
      <c r="E32" t="s">
        <v>199</v>
      </c>
      <c r="F32" t="s">
        <v>0</v>
      </c>
      <c r="G32" t="b">
        <f t="shared" si="0"/>
        <v>1</v>
      </c>
      <c r="H32">
        <f t="shared" si="1"/>
        <v>0</v>
      </c>
    </row>
    <row r="33" spans="1:8">
      <c r="A33">
        <v>298989</v>
      </c>
      <c r="B33">
        <v>41</v>
      </c>
      <c r="C33" t="s">
        <v>197</v>
      </c>
      <c r="D33">
        <v>2</v>
      </c>
      <c r="E33" t="s">
        <v>198</v>
      </c>
      <c r="F33" t="s">
        <v>0</v>
      </c>
      <c r="G33" t="b">
        <f t="shared" si="0"/>
        <v>0</v>
      </c>
      <c r="H33">
        <f t="shared" si="1"/>
        <v>1</v>
      </c>
    </row>
    <row r="34" spans="1:8">
      <c r="A34">
        <v>298990</v>
      </c>
      <c r="B34">
        <v>41</v>
      </c>
      <c r="C34" t="s">
        <v>3</v>
      </c>
      <c r="D34">
        <v>0</v>
      </c>
      <c r="F34" t="s">
        <v>0</v>
      </c>
      <c r="G34" t="b">
        <f t="shared" si="0"/>
        <v>1</v>
      </c>
      <c r="H34">
        <f t="shared" si="1"/>
        <v>0</v>
      </c>
    </row>
    <row r="35" spans="1:8">
      <c r="A35">
        <v>298991</v>
      </c>
      <c r="B35">
        <v>41</v>
      </c>
      <c r="C35" t="s">
        <v>5</v>
      </c>
      <c r="D35">
        <v>0</v>
      </c>
      <c r="F35" t="s">
        <v>0</v>
      </c>
      <c r="G35" t="b">
        <f t="shared" si="0"/>
        <v>1</v>
      </c>
      <c r="H35">
        <f t="shared" si="1"/>
        <v>0</v>
      </c>
    </row>
    <row r="36" spans="1:8">
      <c r="A36">
        <v>298992</v>
      </c>
      <c r="B36">
        <v>41</v>
      </c>
      <c r="C36" t="s">
        <v>11</v>
      </c>
      <c r="D36">
        <v>0</v>
      </c>
      <c r="F36" t="s">
        <v>0</v>
      </c>
      <c r="G36" t="b">
        <f t="shared" si="0"/>
        <v>1</v>
      </c>
      <c r="H36">
        <f t="shared" si="1"/>
        <v>0</v>
      </c>
    </row>
    <row r="37" spans="1:8">
      <c r="A37">
        <v>298993</v>
      </c>
      <c r="B37">
        <v>41</v>
      </c>
      <c r="C37" t="s">
        <v>13</v>
      </c>
      <c r="D37">
        <v>0</v>
      </c>
      <c r="F37" t="s">
        <v>0</v>
      </c>
      <c r="G37" t="b">
        <f t="shared" si="0"/>
        <v>1</v>
      </c>
      <c r="H37">
        <f t="shared" si="1"/>
        <v>0</v>
      </c>
    </row>
    <row r="38" spans="1:8">
      <c r="A38">
        <v>298994</v>
      </c>
      <c r="B38">
        <v>42</v>
      </c>
      <c r="C38">
        <v>0</v>
      </c>
      <c r="D38">
        <v>1</v>
      </c>
      <c r="F38" t="s">
        <v>0</v>
      </c>
      <c r="G38" t="b">
        <f t="shared" si="0"/>
        <v>0</v>
      </c>
      <c r="H38">
        <f t="shared" si="1"/>
        <v>1</v>
      </c>
    </row>
    <row r="39" spans="1:8">
      <c r="A39">
        <v>298995</v>
      </c>
      <c r="B39">
        <v>42</v>
      </c>
      <c r="C39">
        <v>1</v>
      </c>
      <c r="D39">
        <v>1</v>
      </c>
      <c r="E39" t="s">
        <v>1</v>
      </c>
      <c r="F39" t="s">
        <v>0</v>
      </c>
      <c r="G39" t="b">
        <f t="shared" si="0"/>
        <v>0</v>
      </c>
      <c r="H39">
        <f t="shared" si="1"/>
        <v>1</v>
      </c>
    </row>
    <row r="40" spans="1:8">
      <c r="A40">
        <v>298996</v>
      </c>
      <c r="B40">
        <v>42</v>
      </c>
      <c r="C40">
        <v>2</v>
      </c>
      <c r="D40">
        <v>1</v>
      </c>
      <c r="E40" t="s">
        <v>2</v>
      </c>
      <c r="F40" t="s">
        <v>0</v>
      </c>
      <c r="G40" t="b">
        <f t="shared" si="0"/>
        <v>0</v>
      </c>
      <c r="H40">
        <f t="shared" si="1"/>
        <v>1</v>
      </c>
    </row>
    <row r="41" spans="1:8">
      <c r="A41">
        <v>298997</v>
      </c>
      <c r="B41">
        <v>42</v>
      </c>
      <c r="C41">
        <v>3</v>
      </c>
      <c r="D41">
        <v>0</v>
      </c>
      <c r="F41" t="s">
        <v>0</v>
      </c>
      <c r="G41" t="b">
        <f t="shared" si="0"/>
        <v>1</v>
      </c>
      <c r="H41">
        <f t="shared" si="1"/>
        <v>0</v>
      </c>
    </row>
    <row r="42" spans="1:8">
      <c r="A42">
        <v>298998</v>
      </c>
      <c r="B42">
        <v>42</v>
      </c>
      <c r="C42">
        <v>4</v>
      </c>
      <c r="D42">
        <v>1</v>
      </c>
      <c r="F42" t="s">
        <v>0</v>
      </c>
      <c r="G42" t="b">
        <f t="shared" si="0"/>
        <v>0</v>
      </c>
      <c r="H42">
        <f t="shared" si="1"/>
        <v>1</v>
      </c>
    </row>
    <row r="43" spans="1:8">
      <c r="A43">
        <v>298999</v>
      </c>
      <c r="B43">
        <v>42</v>
      </c>
      <c r="C43">
        <v>5</v>
      </c>
      <c r="D43">
        <v>1</v>
      </c>
      <c r="F43" t="s">
        <v>0</v>
      </c>
      <c r="G43" t="b">
        <f t="shared" si="0"/>
        <v>0</v>
      </c>
      <c r="H43">
        <f t="shared" si="1"/>
        <v>1</v>
      </c>
    </row>
    <row r="44" spans="1:8">
      <c r="A44">
        <v>299000</v>
      </c>
      <c r="B44">
        <v>42</v>
      </c>
      <c r="C44">
        <v>6</v>
      </c>
      <c r="D44">
        <v>0</v>
      </c>
      <c r="E44" t="s">
        <v>8</v>
      </c>
      <c r="F44" t="s">
        <v>0</v>
      </c>
      <c r="G44" t="b">
        <f t="shared" si="0"/>
        <v>1</v>
      </c>
      <c r="H44">
        <f t="shared" si="1"/>
        <v>0</v>
      </c>
    </row>
    <row r="45" spans="1:8">
      <c r="A45">
        <v>299001</v>
      </c>
      <c r="B45">
        <v>42</v>
      </c>
      <c r="C45">
        <v>7</v>
      </c>
      <c r="D45">
        <v>1</v>
      </c>
      <c r="F45" t="s">
        <v>0</v>
      </c>
      <c r="G45" t="b">
        <f t="shared" si="0"/>
        <v>0</v>
      </c>
      <c r="H45">
        <f t="shared" si="1"/>
        <v>1</v>
      </c>
    </row>
    <row r="46" spans="1:8">
      <c r="A46">
        <v>299002</v>
      </c>
      <c r="B46">
        <v>42</v>
      </c>
      <c r="C46">
        <v>8</v>
      </c>
      <c r="D46">
        <v>1</v>
      </c>
      <c r="F46" t="s">
        <v>0</v>
      </c>
      <c r="G46" t="b">
        <f t="shared" si="0"/>
        <v>0</v>
      </c>
      <c r="H46">
        <f t="shared" si="1"/>
        <v>1</v>
      </c>
    </row>
    <row r="47" spans="1:8">
      <c r="A47">
        <v>299003</v>
      </c>
      <c r="B47">
        <v>42</v>
      </c>
      <c r="C47">
        <v>9</v>
      </c>
      <c r="D47">
        <v>0</v>
      </c>
      <c r="F47" t="s">
        <v>0</v>
      </c>
      <c r="G47" t="b">
        <f t="shared" si="0"/>
        <v>1</v>
      </c>
      <c r="H47">
        <f t="shared" si="1"/>
        <v>0</v>
      </c>
    </row>
    <row r="48" spans="1:8">
      <c r="A48">
        <v>299004</v>
      </c>
      <c r="B48">
        <v>42</v>
      </c>
      <c r="C48" t="s">
        <v>4</v>
      </c>
      <c r="D48">
        <v>0</v>
      </c>
      <c r="F48" t="s">
        <v>0</v>
      </c>
      <c r="G48" t="b">
        <f t="shared" si="0"/>
        <v>1</v>
      </c>
      <c r="H48">
        <f t="shared" si="1"/>
        <v>0</v>
      </c>
    </row>
    <row r="49" spans="1:8">
      <c r="A49">
        <v>299005</v>
      </c>
      <c r="B49">
        <v>42</v>
      </c>
      <c r="C49" t="s">
        <v>12</v>
      </c>
      <c r="D49">
        <v>0</v>
      </c>
      <c r="F49" t="s">
        <v>0</v>
      </c>
      <c r="G49" t="b">
        <f t="shared" si="0"/>
        <v>1</v>
      </c>
      <c r="H49">
        <f t="shared" si="1"/>
        <v>0</v>
      </c>
    </row>
    <row r="50" spans="1:8">
      <c r="A50">
        <v>299006</v>
      </c>
      <c r="B50">
        <v>42</v>
      </c>
      <c r="C50" t="s">
        <v>195</v>
      </c>
      <c r="D50">
        <v>2</v>
      </c>
      <c r="E50" t="s">
        <v>196</v>
      </c>
      <c r="F50" t="s">
        <v>0</v>
      </c>
      <c r="G50" t="b">
        <f t="shared" si="0"/>
        <v>0</v>
      </c>
      <c r="H50">
        <f t="shared" si="1"/>
        <v>1</v>
      </c>
    </row>
    <row r="51" spans="1:8">
      <c r="A51">
        <v>299007</v>
      </c>
      <c r="B51">
        <v>42</v>
      </c>
      <c r="C51" t="s">
        <v>197</v>
      </c>
      <c r="D51">
        <v>2</v>
      </c>
      <c r="E51" t="s">
        <v>198</v>
      </c>
      <c r="F51" t="s">
        <v>0</v>
      </c>
      <c r="G51" t="b">
        <f t="shared" si="0"/>
        <v>0</v>
      </c>
      <c r="H51">
        <f t="shared" si="1"/>
        <v>1</v>
      </c>
    </row>
    <row r="52" spans="1:8">
      <c r="A52">
        <v>299008</v>
      </c>
      <c r="B52">
        <v>42</v>
      </c>
      <c r="C52" t="s">
        <v>256</v>
      </c>
      <c r="D52">
        <v>3</v>
      </c>
      <c r="F52" t="s">
        <v>0</v>
      </c>
      <c r="G52" t="b">
        <f t="shared" si="0"/>
        <v>0</v>
      </c>
      <c r="H52">
        <f t="shared" si="1"/>
        <v>1</v>
      </c>
    </row>
    <row r="53" spans="1:8">
      <c r="A53">
        <v>299009</v>
      </c>
      <c r="B53">
        <v>42</v>
      </c>
      <c r="C53" t="s">
        <v>3</v>
      </c>
      <c r="D53">
        <v>0</v>
      </c>
      <c r="F53" t="s">
        <v>0</v>
      </c>
      <c r="G53" t="b">
        <f t="shared" si="0"/>
        <v>1</v>
      </c>
      <c r="H53">
        <f t="shared" si="1"/>
        <v>0</v>
      </c>
    </row>
    <row r="54" spans="1:8">
      <c r="A54">
        <v>299010</v>
      </c>
      <c r="B54">
        <v>42</v>
      </c>
      <c r="C54" t="s">
        <v>5</v>
      </c>
      <c r="D54">
        <v>0</v>
      </c>
      <c r="F54" t="s">
        <v>0</v>
      </c>
      <c r="G54" t="b">
        <f t="shared" si="0"/>
        <v>1</v>
      </c>
      <c r="H54">
        <f t="shared" si="1"/>
        <v>0</v>
      </c>
    </row>
    <row r="55" spans="1:8">
      <c r="A55">
        <v>299011</v>
      </c>
      <c r="B55">
        <v>42</v>
      </c>
      <c r="C55" t="s">
        <v>11</v>
      </c>
      <c r="D55">
        <v>0</v>
      </c>
      <c r="F55" t="s">
        <v>0</v>
      </c>
      <c r="G55" t="b">
        <f t="shared" si="0"/>
        <v>1</v>
      </c>
      <c r="H55">
        <f t="shared" si="1"/>
        <v>0</v>
      </c>
    </row>
    <row r="56" spans="1:8">
      <c r="A56">
        <v>299012</v>
      </c>
      <c r="B56">
        <v>42</v>
      </c>
      <c r="C56" t="s">
        <v>13</v>
      </c>
      <c r="D56">
        <v>0</v>
      </c>
      <c r="F56" t="s">
        <v>0</v>
      </c>
      <c r="G56" t="b">
        <f t="shared" si="0"/>
        <v>1</v>
      </c>
      <c r="H56">
        <f t="shared" si="1"/>
        <v>0</v>
      </c>
    </row>
    <row r="57" spans="1:8">
      <c r="A57">
        <v>299013</v>
      </c>
      <c r="B57">
        <v>43</v>
      </c>
      <c r="C57">
        <v>0</v>
      </c>
      <c r="D57">
        <v>1</v>
      </c>
      <c r="F57" t="s">
        <v>0</v>
      </c>
      <c r="G57" t="b">
        <f t="shared" si="0"/>
        <v>0</v>
      </c>
      <c r="H57">
        <f t="shared" si="1"/>
        <v>1</v>
      </c>
    </row>
    <row r="58" spans="1:8">
      <c r="A58">
        <v>299014</v>
      </c>
      <c r="B58">
        <v>43</v>
      </c>
      <c r="C58">
        <v>1</v>
      </c>
      <c r="D58">
        <v>1</v>
      </c>
      <c r="E58" t="s">
        <v>1</v>
      </c>
      <c r="F58" t="s">
        <v>0</v>
      </c>
      <c r="G58" t="b">
        <f t="shared" si="0"/>
        <v>0</v>
      </c>
      <c r="H58">
        <f t="shared" si="1"/>
        <v>1</v>
      </c>
    </row>
    <row r="59" spans="1:8">
      <c r="A59">
        <v>299015</v>
      </c>
      <c r="B59">
        <v>43</v>
      </c>
      <c r="C59">
        <v>2</v>
      </c>
      <c r="D59">
        <v>0</v>
      </c>
      <c r="F59" t="s">
        <v>0</v>
      </c>
      <c r="G59" t="b">
        <f t="shared" si="0"/>
        <v>1</v>
      </c>
      <c r="H59">
        <f t="shared" si="1"/>
        <v>0</v>
      </c>
    </row>
    <row r="60" spans="1:8">
      <c r="A60">
        <v>299016</v>
      </c>
      <c r="B60">
        <v>43</v>
      </c>
      <c r="C60">
        <v>3</v>
      </c>
      <c r="D60">
        <v>0</v>
      </c>
      <c r="F60" t="s">
        <v>0</v>
      </c>
      <c r="G60" t="b">
        <f t="shared" si="0"/>
        <v>1</v>
      </c>
      <c r="H60">
        <f t="shared" si="1"/>
        <v>0</v>
      </c>
    </row>
    <row r="61" spans="1:8">
      <c r="A61">
        <v>299017</v>
      </c>
      <c r="B61">
        <v>43</v>
      </c>
      <c r="C61">
        <v>4</v>
      </c>
      <c r="D61">
        <v>1</v>
      </c>
      <c r="F61" t="s">
        <v>0</v>
      </c>
      <c r="G61" t="b">
        <f t="shared" si="0"/>
        <v>0</v>
      </c>
      <c r="H61">
        <f t="shared" si="1"/>
        <v>1</v>
      </c>
    </row>
    <row r="62" spans="1:8">
      <c r="A62">
        <v>299018</v>
      </c>
      <c r="B62">
        <v>43</v>
      </c>
      <c r="C62">
        <v>5</v>
      </c>
      <c r="D62">
        <v>1</v>
      </c>
      <c r="F62" t="s">
        <v>0</v>
      </c>
      <c r="G62" t="b">
        <f t="shared" si="0"/>
        <v>0</v>
      </c>
      <c r="H62">
        <f t="shared" si="1"/>
        <v>1</v>
      </c>
    </row>
    <row r="63" spans="1:8">
      <c r="A63">
        <v>299019</v>
      </c>
      <c r="B63">
        <v>43</v>
      </c>
      <c r="C63">
        <v>6</v>
      </c>
      <c r="D63">
        <v>1</v>
      </c>
      <c r="F63" t="s">
        <v>0</v>
      </c>
      <c r="G63" t="b">
        <f t="shared" si="0"/>
        <v>0</v>
      </c>
      <c r="H63">
        <f t="shared" si="1"/>
        <v>1</v>
      </c>
    </row>
    <row r="64" spans="1:8">
      <c r="A64">
        <v>299020</v>
      </c>
      <c r="B64">
        <v>43</v>
      </c>
      <c r="C64">
        <v>7</v>
      </c>
      <c r="D64">
        <v>0</v>
      </c>
      <c r="F64" t="s">
        <v>0</v>
      </c>
      <c r="G64" t="b">
        <f t="shared" si="0"/>
        <v>1</v>
      </c>
      <c r="H64">
        <f t="shared" si="1"/>
        <v>0</v>
      </c>
    </row>
    <row r="65" spans="1:8">
      <c r="A65">
        <v>299021</v>
      </c>
      <c r="B65">
        <v>43</v>
      </c>
      <c r="C65">
        <v>8</v>
      </c>
      <c r="D65">
        <v>1</v>
      </c>
      <c r="F65" t="s">
        <v>0</v>
      </c>
      <c r="G65" t="b">
        <f t="shared" si="0"/>
        <v>0</v>
      </c>
      <c r="H65">
        <f t="shared" si="1"/>
        <v>1</v>
      </c>
    </row>
    <row r="66" spans="1:8">
      <c r="A66">
        <v>299022</v>
      </c>
      <c r="B66">
        <v>43</v>
      </c>
      <c r="C66">
        <v>9</v>
      </c>
      <c r="D66">
        <v>1</v>
      </c>
      <c r="F66" t="s">
        <v>0</v>
      </c>
      <c r="G66" t="b">
        <f t="shared" si="0"/>
        <v>0</v>
      </c>
      <c r="H66">
        <f t="shared" si="1"/>
        <v>1</v>
      </c>
    </row>
    <row r="67" spans="1:8">
      <c r="A67">
        <v>299023</v>
      </c>
      <c r="B67">
        <v>43</v>
      </c>
      <c r="C67" t="s">
        <v>4</v>
      </c>
      <c r="D67">
        <v>0</v>
      </c>
      <c r="F67" t="s">
        <v>0</v>
      </c>
      <c r="G67" t="b">
        <f t="shared" ref="G67:G130" si="2">EXACT(D67,0)</f>
        <v>1</v>
      </c>
      <c r="H67">
        <f t="shared" ref="H67:H130" si="3">COUNTIF(G67,"FALSE")</f>
        <v>0</v>
      </c>
    </row>
    <row r="68" spans="1:8">
      <c r="A68">
        <v>299024</v>
      </c>
      <c r="B68">
        <v>43</v>
      </c>
      <c r="C68" t="s">
        <v>12</v>
      </c>
      <c r="D68">
        <v>0</v>
      </c>
      <c r="F68" t="s">
        <v>0</v>
      </c>
      <c r="G68" t="b">
        <f t="shared" si="2"/>
        <v>1</v>
      </c>
      <c r="H68">
        <f t="shared" si="3"/>
        <v>0</v>
      </c>
    </row>
    <row r="69" spans="1:8">
      <c r="A69">
        <v>299025</v>
      </c>
      <c r="B69">
        <v>43</v>
      </c>
      <c r="C69" t="s">
        <v>195</v>
      </c>
      <c r="D69">
        <v>0</v>
      </c>
      <c r="E69" t="s">
        <v>199</v>
      </c>
      <c r="F69" t="s">
        <v>0</v>
      </c>
      <c r="G69" t="b">
        <f t="shared" si="2"/>
        <v>1</v>
      </c>
      <c r="H69">
        <f t="shared" si="3"/>
        <v>0</v>
      </c>
    </row>
    <row r="70" spans="1:8">
      <c r="A70">
        <v>299026</v>
      </c>
      <c r="B70">
        <v>43</v>
      </c>
      <c r="C70" t="s">
        <v>197</v>
      </c>
      <c r="D70">
        <v>0</v>
      </c>
      <c r="E70" t="s">
        <v>200</v>
      </c>
      <c r="F70" t="s">
        <v>0</v>
      </c>
      <c r="G70" t="b">
        <f t="shared" si="2"/>
        <v>1</v>
      </c>
      <c r="H70">
        <f t="shared" si="3"/>
        <v>0</v>
      </c>
    </row>
    <row r="71" spans="1:8">
      <c r="A71">
        <v>299027</v>
      </c>
      <c r="B71">
        <v>43</v>
      </c>
      <c r="C71" t="s">
        <v>256</v>
      </c>
      <c r="D71">
        <v>3</v>
      </c>
      <c r="F71" t="s">
        <v>0</v>
      </c>
      <c r="G71" t="b">
        <f t="shared" si="2"/>
        <v>0</v>
      </c>
      <c r="H71">
        <f t="shared" si="3"/>
        <v>1</v>
      </c>
    </row>
    <row r="72" spans="1:8">
      <c r="A72">
        <v>299028</v>
      </c>
      <c r="B72">
        <v>43</v>
      </c>
      <c r="C72" t="s">
        <v>3</v>
      </c>
      <c r="D72">
        <v>0</v>
      </c>
      <c r="F72" t="s">
        <v>0</v>
      </c>
      <c r="G72" t="b">
        <f t="shared" si="2"/>
        <v>1</v>
      </c>
      <c r="H72">
        <f t="shared" si="3"/>
        <v>0</v>
      </c>
    </row>
    <row r="73" spans="1:8">
      <c r="A73">
        <v>299029</v>
      </c>
      <c r="B73">
        <v>43</v>
      </c>
      <c r="C73" t="s">
        <v>5</v>
      </c>
      <c r="D73">
        <v>0</v>
      </c>
      <c r="F73" t="s">
        <v>0</v>
      </c>
      <c r="G73" t="b">
        <f t="shared" si="2"/>
        <v>1</v>
      </c>
      <c r="H73">
        <f t="shared" si="3"/>
        <v>0</v>
      </c>
    </row>
    <row r="74" spans="1:8">
      <c r="A74">
        <v>299030</v>
      </c>
      <c r="B74">
        <v>43</v>
      </c>
      <c r="C74" t="s">
        <v>11</v>
      </c>
      <c r="D74">
        <v>0</v>
      </c>
      <c r="F74" t="s">
        <v>0</v>
      </c>
      <c r="G74" t="b">
        <f t="shared" si="2"/>
        <v>1</v>
      </c>
      <c r="H74">
        <f t="shared" si="3"/>
        <v>0</v>
      </c>
    </row>
    <row r="75" spans="1:8">
      <c r="A75">
        <v>299031</v>
      </c>
      <c r="B75">
        <v>43</v>
      </c>
      <c r="C75" t="s">
        <v>13</v>
      </c>
      <c r="D75">
        <v>1</v>
      </c>
      <c r="F75" t="s">
        <v>0</v>
      </c>
      <c r="G75" t="b">
        <f t="shared" si="2"/>
        <v>0</v>
      </c>
      <c r="H75">
        <f t="shared" si="3"/>
        <v>1</v>
      </c>
    </row>
    <row r="76" spans="1:8">
      <c r="A76">
        <v>299032</v>
      </c>
      <c r="B76">
        <v>44</v>
      </c>
      <c r="C76">
        <v>0</v>
      </c>
      <c r="D76">
        <v>1</v>
      </c>
      <c r="F76" t="s">
        <v>9</v>
      </c>
      <c r="G76" t="b">
        <f t="shared" si="2"/>
        <v>0</v>
      </c>
      <c r="H76">
        <f t="shared" si="3"/>
        <v>1</v>
      </c>
    </row>
    <row r="77" spans="1:8">
      <c r="A77">
        <v>299033</v>
      </c>
      <c r="B77">
        <v>44</v>
      </c>
      <c r="C77">
        <v>1</v>
      </c>
      <c r="D77">
        <v>1</v>
      </c>
      <c r="E77" t="s">
        <v>2</v>
      </c>
      <c r="F77" t="s">
        <v>9</v>
      </c>
      <c r="G77" t="b">
        <f t="shared" si="2"/>
        <v>0</v>
      </c>
      <c r="H77">
        <f t="shared" si="3"/>
        <v>1</v>
      </c>
    </row>
    <row r="78" spans="1:8">
      <c r="A78">
        <v>299034</v>
      </c>
      <c r="B78">
        <v>44</v>
      </c>
      <c r="C78">
        <v>2</v>
      </c>
      <c r="D78">
        <v>1</v>
      </c>
      <c r="E78" t="s">
        <v>2</v>
      </c>
      <c r="F78" t="s">
        <v>9</v>
      </c>
      <c r="G78" t="b">
        <f t="shared" si="2"/>
        <v>0</v>
      </c>
      <c r="H78">
        <f t="shared" si="3"/>
        <v>1</v>
      </c>
    </row>
    <row r="79" spans="1:8">
      <c r="A79">
        <v>299035</v>
      </c>
      <c r="B79">
        <v>44</v>
      </c>
      <c r="C79">
        <v>3</v>
      </c>
      <c r="D79">
        <v>0</v>
      </c>
      <c r="F79" t="s">
        <v>9</v>
      </c>
      <c r="G79" t="b">
        <f t="shared" si="2"/>
        <v>1</v>
      </c>
      <c r="H79">
        <f t="shared" si="3"/>
        <v>0</v>
      </c>
    </row>
    <row r="80" spans="1:8">
      <c r="A80">
        <v>299036</v>
      </c>
      <c r="B80">
        <v>44</v>
      </c>
      <c r="C80">
        <v>4</v>
      </c>
      <c r="D80">
        <v>1</v>
      </c>
      <c r="F80" t="s">
        <v>9</v>
      </c>
      <c r="G80" t="b">
        <f t="shared" si="2"/>
        <v>0</v>
      </c>
      <c r="H80">
        <f t="shared" si="3"/>
        <v>1</v>
      </c>
    </row>
    <row r="81" spans="1:8">
      <c r="A81">
        <v>299037</v>
      </c>
      <c r="B81">
        <v>44</v>
      </c>
      <c r="C81">
        <v>5</v>
      </c>
      <c r="D81">
        <v>1</v>
      </c>
      <c r="F81" t="s">
        <v>9</v>
      </c>
      <c r="G81" t="b">
        <f t="shared" si="2"/>
        <v>0</v>
      </c>
      <c r="H81">
        <f t="shared" si="3"/>
        <v>1</v>
      </c>
    </row>
    <row r="82" spans="1:8">
      <c r="A82">
        <v>299038</v>
      </c>
      <c r="B82">
        <v>44</v>
      </c>
      <c r="C82">
        <v>6</v>
      </c>
      <c r="D82">
        <v>1</v>
      </c>
      <c r="F82" t="s">
        <v>9</v>
      </c>
      <c r="G82" t="b">
        <f t="shared" si="2"/>
        <v>0</v>
      </c>
      <c r="H82">
        <f t="shared" si="3"/>
        <v>1</v>
      </c>
    </row>
    <row r="83" spans="1:8">
      <c r="A83">
        <v>299039</v>
      </c>
      <c r="B83">
        <v>44</v>
      </c>
      <c r="C83">
        <v>7</v>
      </c>
      <c r="D83">
        <v>1</v>
      </c>
      <c r="F83" t="s">
        <v>9</v>
      </c>
      <c r="G83" t="b">
        <f t="shared" si="2"/>
        <v>0</v>
      </c>
      <c r="H83">
        <f t="shared" si="3"/>
        <v>1</v>
      </c>
    </row>
    <row r="84" spans="1:8">
      <c r="A84">
        <v>299040</v>
      </c>
      <c r="B84">
        <v>44</v>
      </c>
      <c r="C84">
        <v>8</v>
      </c>
      <c r="D84">
        <v>0</v>
      </c>
      <c r="F84" t="s">
        <v>9</v>
      </c>
      <c r="G84" t="b">
        <f t="shared" si="2"/>
        <v>1</v>
      </c>
      <c r="H84">
        <f t="shared" si="3"/>
        <v>0</v>
      </c>
    </row>
    <row r="85" spans="1:8">
      <c r="A85">
        <v>299041</v>
      </c>
      <c r="B85">
        <v>44</v>
      </c>
      <c r="C85">
        <v>9</v>
      </c>
      <c r="D85">
        <v>1</v>
      </c>
      <c r="F85" t="s">
        <v>9</v>
      </c>
      <c r="G85" t="b">
        <f t="shared" si="2"/>
        <v>0</v>
      </c>
      <c r="H85">
        <f t="shared" si="3"/>
        <v>1</v>
      </c>
    </row>
    <row r="86" spans="1:8">
      <c r="A86">
        <v>299042</v>
      </c>
      <c r="B86">
        <v>44</v>
      </c>
      <c r="C86" t="s">
        <v>12</v>
      </c>
      <c r="D86">
        <v>1</v>
      </c>
      <c r="F86" t="s">
        <v>9</v>
      </c>
      <c r="G86" t="b">
        <f t="shared" si="2"/>
        <v>0</v>
      </c>
      <c r="H86">
        <f t="shared" si="3"/>
        <v>1</v>
      </c>
    </row>
    <row r="87" spans="1:8">
      <c r="A87">
        <v>299043</v>
      </c>
      <c r="B87">
        <v>44</v>
      </c>
      <c r="C87" t="s">
        <v>4</v>
      </c>
      <c r="D87">
        <v>1</v>
      </c>
      <c r="F87" t="s">
        <v>9</v>
      </c>
      <c r="G87" t="b">
        <f t="shared" si="2"/>
        <v>0</v>
      </c>
      <c r="H87">
        <f t="shared" si="3"/>
        <v>1</v>
      </c>
    </row>
    <row r="88" spans="1:8">
      <c r="A88">
        <v>299044</v>
      </c>
      <c r="B88">
        <v>44</v>
      </c>
      <c r="C88" t="s">
        <v>195</v>
      </c>
      <c r="D88">
        <v>1</v>
      </c>
      <c r="E88" t="s">
        <v>201</v>
      </c>
      <c r="F88" t="s">
        <v>9</v>
      </c>
      <c r="G88" t="b">
        <f t="shared" si="2"/>
        <v>0</v>
      </c>
      <c r="H88">
        <f t="shared" si="3"/>
        <v>1</v>
      </c>
    </row>
    <row r="89" spans="1:8">
      <c r="A89">
        <v>299045</v>
      </c>
      <c r="B89">
        <v>44</v>
      </c>
      <c r="C89" t="s">
        <v>197</v>
      </c>
      <c r="D89">
        <v>1</v>
      </c>
      <c r="E89" t="s">
        <v>202</v>
      </c>
      <c r="F89" t="s">
        <v>9</v>
      </c>
      <c r="G89" t="b">
        <f t="shared" si="2"/>
        <v>0</v>
      </c>
      <c r="H89">
        <f t="shared" si="3"/>
        <v>1</v>
      </c>
    </row>
    <row r="90" spans="1:8">
      <c r="A90">
        <v>299046</v>
      </c>
      <c r="B90">
        <v>44</v>
      </c>
      <c r="C90" t="s">
        <v>11</v>
      </c>
      <c r="D90">
        <v>0</v>
      </c>
      <c r="F90" t="s">
        <v>9</v>
      </c>
      <c r="G90" t="b">
        <f t="shared" si="2"/>
        <v>1</v>
      </c>
      <c r="H90">
        <f t="shared" si="3"/>
        <v>0</v>
      </c>
    </row>
    <row r="91" spans="1:8">
      <c r="A91">
        <v>299047</v>
      </c>
      <c r="B91">
        <v>44</v>
      </c>
      <c r="C91" t="s">
        <v>13</v>
      </c>
      <c r="D91">
        <v>0</v>
      </c>
      <c r="F91" t="s">
        <v>9</v>
      </c>
      <c r="G91" t="b">
        <f t="shared" si="2"/>
        <v>1</v>
      </c>
      <c r="H91">
        <f t="shared" si="3"/>
        <v>0</v>
      </c>
    </row>
    <row r="92" spans="1:8">
      <c r="A92">
        <v>299048</v>
      </c>
      <c r="B92">
        <v>44</v>
      </c>
      <c r="C92" t="s">
        <v>3</v>
      </c>
      <c r="D92">
        <v>0</v>
      </c>
      <c r="F92" t="s">
        <v>9</v>
      </c>
      <c r="G92" t="b">
        <f t="shared" si="2"/>
        <v>1</v>
      </c>
      <c r="H92">
        <f t="shared" si="3"/>
        <v>0</v>
      </c>
    </row>
    <row r="93" spans="1:8">
      <c r="A93">
        <v>299049</v>
      </c>
      <c r="B93">
        <v>44</v>
      </c>
      <c r="C93" t="s">
        <v>5</v>
      </c>
      <c r="D93">
        <v>0</v>
      </c>
      <c r="F93" t="s">
        <v>9</v>
      </c>
      <c r="G93" t="b">
        <f t="shared" si="2"/>
        <v>1</v>
      </c>
      <c r="H93">
        <f t="shared" si="3"/>
        <v>0</v>
      </c>
    </row>
    <row r="94" spans="1:8">
      <c r="A94">
        <v>299050</v>
      </c>
      <c r="B94">
        <v>45</v>
      </c>
      <c r="C94">
        <v>0</v>
      </c>
      <c r="D94">
        <v>1</v>
      </c>
      <c r="F94" t="s">
        <v>9</v>
      </c>
      <c r="G94" t="b">
        <f t="shared" si="2"/>
        <v>0</v>
      </c>
      <c r="H94">
        <f t="shared" si="3"/>
        <v>1</v>
      </c>
    </row>
    <row r="95" spans="1:8">
      <c r="A95">
        <v>299051</v>
      </c>
      <c r="B95">
        <v>45</v>
      </c>
      <c r="C95">
        <v>1</v>
      </c>
      <c r="D95">
        <v>1</v>
      </c>
      <c r="E95" t="s">
        <v>2</v>
      </c>
      <c r="F95" t="s">
        <v>9</v>
      </c>
      <c r="G95" t="b">
        <f t="shared" si="2"/>
        <v>0</v>
      </c>
      <c r="H95">
        <f t="shared" si="3"/>
        <v>1</v>
      </c>
    </row>
    <row r="96" spans="1:8">
      <c r="A96">
        <v>299052</v>
      </c>
      <c r="B96">
        <v>45</v>
      </c>
      <c r="C96">
        <v>2</v>
      </c>
      <c r="D96">
        <v>0</v>
      </c>
      <c r="F96" t="s">
        <v>9</v>
      </c>
      <c r="G96" t="b">
        <f t="shared" si="2"/>
        <v>1</v>
      </c>
      <c r="H96">
        <f t="shared" si="3"/>
        <v>0</v>
      </c>
    </row>
    <row r="97" spans="1:8">
      <c r="A97">
        <v>299053</v>
      </c>
      <c r="B97">
        <v>45</v>
      </c>
      <c r="C97">
        <v>3</v>
      </c>
      <c r="D97">
        <v>0</v>
      </c>
      <c r="F97" t="s">
        <v>9</v>
      </c>
      <c r="G97" t="b">
        <f t="shared" si="2"/>
        <v>1</v>
      </c>
      <c r="H97">
        <f t="shared" si="3"/>
        <v>0</v>
      </c>
    </row>
    <row r="98" spans="1:8">
      <c r="A98">
        <v>299054</v>
      </c>
      <c r="B98">
        <v>45</v>
      </c>
      <c r="C98">
        <v>4</v>
      </c>
      <c r="D98">
        <v>0</v>
      </c>
      <c r="E98" t="s">
        <v>14</v>
      </c>
      <c r="F98" t="s">
        <v>9</v>
      </c>
      <c r="G98" t="b">
        <f t="shared" si="2"/>
        <v>1</v>
      </c>
      <c r="H98">
        <f t="shared" si="3"/>
        <v>0</v>
      </c>
    </row>
    <row r="99" spans="1:8">
      <c r="A99">
        <v>299055</v>
      </c>
      <c r="B99">
        <v>45</v>
      </c>
      <c r="C99">
        <v>5</v>
      </c>
      <c r="D99">
        <v>1</v>
      </c>
      <c r="F99" t="s">
        <v>9</v>
      </c>
      <c r="G99" t="b">
        <f t="shared" si="2"/>
        <v>0</v>
      </c>
      <c r="H99">
        <f t="shared" si="3"/>
        <v>1</v>
      </c>
    </row>
    <row r="100" spans="1:8">
      <c r="A100">
        <v>299056</v>
      </c>
      <c r="B100">
        <v>45</v>
      </c>
      <c r="C100">
        <v>6</v>
      </c>
      <c r="D100">
        <v>0</v>
      </c>
      <c r="E100" t="s">
        <v>15</v>
      </c>
      <c r="F100" t="s">
        <v>9</v>
      </c>
      <c r="G100" t="b">
        <f t="shared" si="2"/>
        <v>1</v>
      </c>
      <c r="H100">
        <f t="shared" si="3"/>
        <v>0</v>
      </c>
    </row>
    <row r="101" spans="1:8">
      <c r="A101">
        <v>299057</v>
      </c>
      <c r="B101">
        <v>45</v>
      </c>
      <c r="C101">
        <v>7</v>
      </c>
      <c r="D101">
        <v>0</v>
      </c>
      <c r="F101" t="s">
        <v>9</v>
      </c>
      <c r="G101" t="b">
        <f t="shared" si="2"/>
        <v>1</v>
      </c>
      <c r="H101">
        <f t="shared" si="3"/>
        <v>0</v>
      </c>
    </row>
    <row r="102" spans="1:8">
      <c r="A102">
        <v>299058</v>
      </c>
      <c r="B102">
        <v>45</v>
      </c>
      <c r="C102">
        <v>8</v>
      </c>
      <c r="D102">
        <v>0</v>
      </c>
      <c r="F102" t="s">
        <v>9</v>
      </c>
      <c r="G102" t="b">
        <f t="shared" si="2"/>
        <v>1</v>
      </c>
      <c r="H102">
        <f t="shared" si="3"/>
        <v>0</v>
      </c>
    </row>
    <row r="103" spans="1:8">
      <c r="A103">
        <v>299059</v>
      </c>
      <c r="B103">
        <v>45</v>
      </c>
      <c r="C103">
        <v>9</v>
      </c>
      <c r="D103">
        <v>1</v>
      </c>
      <c r="F103" t="s">
        <v>9</v>
      </c>
      <c r="G103" t="b">
        <f t="shared" si="2"/>
        <v>0</v>
      </c>
      <c r="H103">
        <f t="shared" si="3"/>
        <v>1</v>
      </c>
    </row>
    <row r="104" spans="1:8">
      <c r="A104">
        <v>299060</v>
      </c>
      <c r="B104">
        <v>45</v>
      </c>
      <c r="C104" t="s">
        <v>12</v>
      </c>
      <c r="D104">
        <v>1</v>
      </c>
      <c r="F104" t="s">
        <v>9</v>
      </c>
      <c r="G104" t="b">
        <f t="shared" si="2"/>
        <v>0</v>
      </c>
      <c r="H104">
        <f t="shared" si="3"/>
        <v>1</v>
      </c>
    </row>
    <row r="105" spans="1:8">
      <c r="A105">
        <v>299061</v>
      </c>
      <c r="B105">
        <v>45</v>
      </c>
      <c r="C105" t="s">
        <v>4</v>
      </c>
      <c r="D105">
        <v>0</v>
      </c>
      <c r="F105" t="s">
        <v>9</v>
      </c>
      <c r="G105" t="b">
        <f t="shared" si="2"/>
        <v>1</v>
      </c>
      <c r="H105">
        <f t="shared" si="3"/>
        <v>0</v>
      </c>
    </row>
    <row r="106" spans="1:8">
      <c r="A106">
        <v>299062</v>
      </c>
      <c r="B106">
        <v>45</v>
      </c>
      <c r="C106" t="s">
        <v>195</v>
      </c>
      <c r="D106">
        <v>0</v>
      </c>
      <c r="E106" t="s">
        <v>203</v>
      </c>
      <c r="F106" t="s">
        <v>9</v>
      </c>
      <c r="G106" t="b">
        <f t="shared" si="2"/>
        <v>1</v>
      </c>
      <c r="H106">
        <f t="shared" si="3"/>
        <v>0</v>
      </c>
    </row>
    <row r="107" spans="1:8">
      <c r="A107">
        <v>299063</v>
      </c>
      <c r="B107">
        <v>45</v>
      </c>
      <c r="C107" t="s">
        <v>197</v>
      </c>
      <c r="D107">
        <v>0</v>
      </c>
      <c r="E107" t="s">
        <v>203</v>
      </c>
      <c r="F107" t="s">
        <v>9</v>
      </c>
      <c r="G107" t="b">
        <f t="shared" si="2"/>
        <v>1</v>
      </c>
      <c r="H107">
        <f t="shared" si="3"/>
        <v>0</v>
      </c>
    </row>
    <row r="108" spans="1:8">
      <c r="A108">
        <v>299064</v>
      </c>
      <c r="B108">
        <v>45</v>
      </c>
      <c r="C108" t="s">
        <v>11</v>
      </c>
      <c r="D108">
        <v>0</v>
      </c>
      <c r="F108" t="s">
        <v>9</v>
      </c>
      <c r="G108" t="b">
        <f t="shared" si="2"/>
        <v>1</v>
      </c>
      <c r="H108">
        <f t="shared" si="3"/>
        <v>0</v>
      </c>
    </row>
    <row r="109" spans="1:8">
      <c r="A109">
        <v>299065</v>
      </c>
      <c r="B109">
        <v>45</v>
      </c>
      <c r="C109" t="s">
        <v>13</v>
      </c>
      <c r="D109">
        <v>0</v>
      </c>
      <c r="F109" t="s">
        <v>9</v>
      </c>
      <c r="G109" t="b">
        <f t="shared" si="2"/>
        <v>1</v>
      </c>
      <c r="H109">
        <f t="shared" si="3"/>
        <v>0</v>
      </c>
    </row>
    <row r="110" spans="1:8">
      <c r="A110">
        <v>299066</v>
      </c>
      <c r="B110">
        <v>45</v>
      </c>
      <c r="C110" t="s">
        <v>3</v>
      </c>
      <c r="D110">
        <v>0</v>
      </c>
      <c r="F110" t="s">
        <v>9</v>
      </c>
      <c r="G110" t="b">
        <f t="shared" si="2"/>
        <v>1</v>
      </c>
      <c r="H110">
        <f t="shared" si="3"/>
        <v>0</v>
      </c>
    </row>
    <row r="111" spans="1:8">
      <c r="A111">
        <v>299067</v>
      </c>
      <c r="B111">
        <v>45</v>
      </c>
      <c r="C111" t="s">
        <v>5</v>
      </c>
      <c r="D111">
        <v>0</v>
      </c>
      <c r="F111" t="s">
        <v>9</v>
      </c>
      <c r="G111" t="b">
        <f t="shared" si="2"/>
        <v>1</v>
      </c>
      <c r="H111">
        <f t="shared" si="3"/>
        <v>0</v>
      </c>
    </row>
    <row r="112" spans="1:8">
      <c r="A112">
        <v>299068</v>
      </c>
      <c r="B112">
        <v>46</v>
      </c>
      <c r="C112">
        <v>0</v>
      </c>
      <c r="D112">
        <v>1</v>
      </c>
      <c r="F112" t="s">
        <v>16</v>
      </c>
      <c r="G112" t="b">
        <f t="shared" si="2"/>
        <v>0</v>
      </c>
      <c r="H112">
        <f t="shared" si="3"/>
        <v>1</v>
      </c>
    </row>
    <row r="113" spans="1:8">
      <c r="A113">
        <v>299069</v>
      </c>
      <c r="B113">
        <v>46</v>
      </c>
      <c r="C113">
        <v>1</v>
      </c>
      <c r="D113">
        <v>1</v>
      </c>
      <c r="E113" t="s">
        <v>1</v>
      </c>
      <c r="F113" t="s">
        <v>16</v>
      </c>
      <c r="G113" t="b">
        <f t="shared" si="2"/>
        <v>0</v>
      </c>
      <c r="H113">
        <f t="shared" si="3"/>
        <v>1</v>
      </c>
    </row>
    <row r="114" spans="1:8">
      <c r="A114">
        <v>299070</v>
      </c>
      <c r="B114">
        <v>46</v>
      </c>
      <c r="C114">
        <v>2</v>
      </c>
      <c r="D114">
        <v>1</v>
      </c>
      <c r="E114" t="s">
        <v>2</v>
      </c>
      <c r="F114" t="s">
        <v>16</v>
      </c>
      <c r="G114" t="b">
        <f t="shared" si="2"/>
        <v>0</v>
      </c>
      <c r="H114">
        <f t="shared" si="3"/>
        <v>1</v>
      </c>
    </row>
    <row r="115" spans="1:8">
      <c r="A115">
        <v>299071</v>
      </c>
      <c r="B115">
        <v>46</v>
      </c>
      <c r="C115">
        <v>3</v>
      </c>
      <c r="D115">
        <v>1</v>
      </c>
      <c r="E115">
        <v>1</v>
      </c>
      <c r="F115" t="s">
        <v>16</v>
      </c>
      <c r="G115" t="b">
        <f t="shared" si="2"/>
        <v>0</v>
      </c>
      <c r="H115">
        <f t="shared" si="3"/>
        <v>1</v>
      </c>
    </row>
    <row r="116" spans="1:8">
      <c r="A116">
        <v>299072</v>
      </c>
      <c r="B116">
        <v>46</v>
      </c>
      <c r="C116">
        <v>4</v>
      </c>
      <c r="D116">
        <v>1</v>
      </c>
      <c r="F116" t="s">
        <v>16</v>
      </c>
      <c r="G116" t="b">
        <f t="shared" si="2"/>
        <v>0</v>
      </c>
      <c r="H116">
        <f t="shared" si="3"/>
        <v>1</v>
      </c>
    </row>
    <row r="117" spans="1:8">
      <c r="A117">
        <v>299073</v>
      </c>
      <c r="B117">
        <v>46</v>
      </c>
      <c r="C117">
        <v>5</v>
      </c>
      <c r="D117">
        <v>1</v>
      </c>
      <c r="F117" t="s">
        <v>16</v>
      </c>
      <c r="G117" t="b">
        <f t="shared" si="2"/>
        <v>0</v>
      </c>
      <c r="H117">
        <f t="shared" si="3"/>
        <v>1</v>
      </c>
    </row>
    <row r="118" spans="1:8">
      <c r="A118">
        <v>299074</v>
      </c>
      <c r="B118">
        <v>46</v>
      </c>
      <c r="C118">
        <v>6</v>
      </c>
      <c r="D118">
        <v>1</v>
      </c>
      <c r="F118" t="s">
        <v>16</v>
      </c>
      <c r="G118" t="b">
        <f t="shared" si="2"/>
        <v>0</v>
      </c>
      <c r="H118">
        <f t="shared" si="3"/>
        <v>1</v>
      </c>
    </row>
    <row r="119" spans="1:8">
      <c r="A119">
        <v>299075</v>
      </c>
      <c r="B119">
        <v>46</v>
      </c>
      <c r="C119">
        <v>7</v>
      </c>
      <c r="D119">
        <v>1</v>
      </c>
      <c r="F119" t="s">
        <v>16</v>
      </c>
      <c r="G119" t="b">
        <f t="shared" si="2"/>
        <v>0</v>
      </c>
      <c r="H119">
        <f t="shared" si="3"/>
        <v>1</v>
      </c>
    </row>
    <row r="120" spans="1:8">
      <c r="A120">
        <v>299076</v>
      </c>
      <c r="B120">
        <v>46</v>
      </c>
      <c r="C120">
        <v>8</v>
      </c>
      <c r="D120">
        <v>1</v>
      </c>
      <c r="F120" t="s">
        <v>16</v>
      </c>
      <c r="G120" t="b">
        <f t="shared" si="2"/>
        <v>0</v>
      </c>
      <c r="H120">
        <f t="shared" si="3"/>
        <v>1</v>
      </c>
    </row>
    <row r="121" spans="1:8">
      <c r="A121">
        <v>299077</v>
      </c>
      <c r="B121">
        <v>46</v>
      </c>
      <c r="C121">
        <v>9</v>
      </c>
      <c r="D121">
        <v>1</v>
      </c>
      <c r="F121" t="s">
        <v>16</v>
      </c>
      <c r="G121" t="b">
        <f t="shared" si="2"/>
        <v>0</v>
      </c>
      <c r="H121">
        <f t="shared" si="3"/>
        <v>1</v>
      </c>
    </row>
    <row r="122" spans="1:8">
      <c r="A122">
        <v>299078</v>
      </c>
      <c r="B122">
        <v>46</v>
      </c>
      <c r="C122" t="s">
        <v>4</v>
      </c>
      <c r="D122">
        <v>0</v>
      </c>
      <c r="F122" t="s">
        <v>16</v>
      </c>
      <c r="G122" t="b">
        <f t="shared" si="2"/>
        <v>1</v>
      </c>
      <c r="H122">
        <f t="shared" si="3"/>
        <v>0</v>
      </c>
    </row>
    <row r="123" spans="1:8">
      <c r="A123">
        <v>299079</v>
      </c>
      <c r="B123">
        <v>46</v>
      </c>
      <c r="C123" t="s">
        <v>12</v>
      </c>
      <c r="D123">
        <v>1</v>
      </c>
      <c r="F123" t="s">
        <v>16</v>
      </c>
      <c r="G123" t="b">
        <f t="shared" si="2"/>
        <v>0</v>
      </c>
      <c r="H123">
        <f t="shared" si="3"/>
        <v>1</v>
      </c>
    </row>
    <row r="124" spans="1:8">
      <c r="A124">
        <v>299080</v>
      </c>
      <c r="B124">
        <v>46</v>
      </c>
      <c r="C124" t="s">
        <v>195</v>
      </c>
      <c r="D124">
        <v>2</v>
      </c>
      <c r="E124" t="s">
        <v>196</v>
      </c>
      <c r="F124" t="s">
        <v>16</v>
      </c>
      <c r="G124" t="b">
        <f t="shared" si="2"/>
        <v>0</v>
      </c>
      <c r="H124">
        <f t="shared" si="3"/>
        <v>1</v>
      </c>
    </row>
    <row r="125" spans="1:8">
      <c r="A125">
        <v>299081</v>
      </c>
      <c r="B125">
        <v>46</v>
      </c>
      <c r="C125" t="s">
        <v>197</v>
      </c>
      <c r="D125">
        <v>0</v>
      </c>
      <c r="E125" t="s">
        <v>204</v>
      </c>
      <c r="F125" t="s">
        <v>16</v>
      </c>
      <c r="G125" t="b">
        <f t="shared" si="2"/>
        <v>1</v>
      </c>
      <c r="H125">
        <f t="shared" si="3"/>
        <v>0</v>
      </c>
    </row>
    <row r="126" spans="1:8">
      <c r="A126">
        <v>299082</v>
      </c>
      <c r="B126">
        <v>46</v>
      </c>
      <c r="C126" t="s">
        <v>256</v>
      </c>
      <c r="D126">
        <v>3</v>
      </c>
      <c r="F126" t="s">
        <v>16</v>
      </c>
      <c r="G126" t="b">
        <f t="shared" si="2"/>
        <v>0</v>
      </c>
      <c r="H126">
        <f t="shared" si="3"/>
        <v>1</v>
      </c>
    </row>
    <row r="127" spans="1:8">
      <c r="A127">
        <v>299083</v>
      </c>
      <c r="B127">
        <v>46</v>
      </c>
      <c r="C127" t="s">
        <v>3</v>
      </c>
      <c r="D127">
        <v>1</v>
      </c>
      <c r="F127" t="s">
        <v>16</v>
      </c>
      <c r="G127" t="b">
        <f t="shared" si="2"/>
        <v>0</v>
      </c>
      <c r="H127">
        <f t="shared" si="3"/>
        <v>1</v>
      </c>
    </row>
    <row r="128" spans="1:8">
      <c r="A128">
        <v>299084</v>
      </c>
      <c r="B128">
        <v>46</v>
      </c>
      <c r="C128" t="s">
        <v>5</v>
      </c>
      <c r="D128">
        <v>0</v>
      </c>
      <c r="F128" t="s">
        <v>16</v>
      </c>
      <c r="G128" t="b">
        <f t="shared" si="2"/>
        <v>1</v>
      </c>
      <c r="H128">
        <f t="shared" si="3"/>
        <v>0</v>
      </c>
    </row>
    <row r="129" spans="1:8">
      <c r="A129">
        <v>299085</v>
      </c>
      <c r="B129">
        <v>46</v>
      </c>
      <c r="C129" t="s">
        <v>11</v>
      </c>
      <c r="D129">
        <v>0</v>
      </c>
      <c r="F129" t="s">
        <v>16</v>
      </c>
      <c r="G129" t="b">
        <f t="shared" si="2"/>
        <v>1</v>
      </c>
      <c r="H129">
        <f t="shared" si="3"/>
        <v>0</v>
      </c>
    </row>
    <row r="130" spans="1:8">
      <c r="A130">
        <v>299086</v>
      </c>
      <c r="B130">
        <v>46</v>
      </c>
      <c r="C130" t="s">
        <v>13</v>
      </c>
      <c r="D130">
        <v>0</v>
      </c>
      <c r="F130" t="s">
        <v>16</v>
      </c>
      <c r="G130" t="b">
        <f t="shared" si="2"/>
        <v>1</v>
      </c>
      <c r="H130">
        <f t="shared" si="3"/>
        <v>0</v>
      </c>
    </row>
    <row r="131" spans="1:8">
      <c r="A131">
        <v>299087</v>
      </c>
      <c r="B131">
        <v>47</v>
      </c>
      <c r="C131">
        <v>0</v>
      </c>
      <c r="D131">
        <v>1</v>
      </c>
      <c r="F131" t="s">
        <v>0</v>
      </c>
      <c r="G131" t="b">
        <f t="shared" ref="G131:G194" si="4">EXACT(D131,0)</f>
        <v>0</v>
      </c>
      <c r="H131">
        <f t="shared" ref="H131:H194" si="5">COUNTIF(G131,"FALSE")</f>
        <v>1</v>
      </c>
    </row>
    <row r="132" spans="1:8">
      <c r="A132">
        <v>299088</v>
      </c>
      <c r="B132">
        <v>47</v>
      </c>
      <c r="C132">
        <v>1</v>
      </c>
      <c r="D132">
        <v>0</v>
      </c>
      <c r="F132" t="s">
        <v>0</v>
      </c>
      <c r="G132" t="b">
        <f t="shared" si="4"/>
        <v>1</v>
      </c>
      <c r="H132">
        <f t="shared" si="5"/>
        <v>0</v>
      </c>
    </row>
    <row r="133" spans="1:8">
      <c r="A133">
        <v>299089</v>
      </c>
      <c r="B133">
        <v>47</v>
      </c>
      <c r="C133">
        <v>2</v>
      </c>
      <c r="D133">
        <v>1</v>
      </c>
      <c r="E133" t="s">
        <v>2</v>
      </c>
      <c r="F133" t="s">
        <v>0</v>
      </c>
      <c r="G133" t="b">
        <f t="shared" si="4"/>
        <v>0</v>
      </c>
      <c r="H133">
        <f t="shared" si="5"/>
        <v>1</v>
      </c>
    </row>
    <row r="134" spans="1:8">
      <c r="A134">
        <v>299090</v>
      </c>
      <c r="B134">
        <v>47</v>
      </c>
      <c r="C134">
        <v>3</v>
      </c>
      <c r="D134">
        <v>0</v>
      </c>
      <c r="F134" t="s">
        <v>0</v>
      </c>
      <c r="G134" t="b">
        <f t="shared" si="4"/>
        <v>1</v>
      </c>
      <c r="H134">
        <f t="shared" si="5"/>
        <v>0</v>
      </c>
    </row>
    <row r="135" spans="1:8">
      <c r="A135">
        <v>299091</v>
      </c>
      <c r="B135">
        <v>47</v>
      </c>
      <c r="C135">
        <v>4</v>
      </c>
      <c r="D135">
        <v>1</v>
      </c>
      <c r="F135" t="s">
        <v>0</v>
      </c>
      <c r="G135" t="b">
        <f t="shared" si="4"/>
        <v>0</v>
      </c>
      <c r="H135">
        <f t="shared" si="5"/>
        <v>1</v>
      </c>
    </row>
    <row r="136" spans="1:8">
      <c r="A136">
        <v>299092</v>
      </c>
      <c r="B136">
        <v>47</v>
      </c>
      <c r="C136">
        <v>5</v>
      </c>
      <c r="D136">
        <v>1</v>
      </c>
      <c r="F136" t="s">
        <v>0</v>
      </c>
      <c r="G136" t="b">
        <f t="shared" si="4"/>
        <v>0</v>
      </c>
      <c r="H136">
        <f t="shared" si="5"/>
        <v>1</v>
      </c>
    </row>
    <row r="137" spans="1:8">
      <c r="A137">
        <v>299093</v>
      </c>
      <c r="B137">
        <v>47</v>
      </c>
      <c r="C137">
        <v>6</v>
      </c>
      <c r="D137">
        <v>1</v>
      </c>
      <c r="F137" t="s">
        <v>0</v>
      </c>
      <c r="G137" t="b">
        <f t="shared" si="4"/>
        <v>0</v>
      </c>
      <c r="H137">
        <f t="shared" si="5"/>
        <v>1</v>
      </c>
    </row>
    <row r="138" spans="1:8">
      <c r="A138">
        <v>299094</v>
      </c>
      <c r="B138">
        <v>47</v>
      </c>
      <c r="C138">
        <v>7</v>
      </c>
      <c r="D138">
        <v>1</v>
      </c>
      <c r="F138" t="s">
        <v>0</v>
      </c>
      <c r="G138" t="b">
        <f t="shared" si="4"/>
        <v>0</v>
      </c>
      <c r="H138">
        <f t="shared" si="5"/>
        <v>1</v>
      </c>
    </row>
    <row r="139" spans="1:8">
      <c r="A139">
        <v>299095</v>
      </c>
      <c r="B139">
        <v>47</v>
      </c>
      <c r="C139">
        <v>8</v>
      </c>
      <c r="D139">
        <v>1</v>
      </c>
      <c r="F139" t="s">
        <v>0</v>
      </c>
      <c r="G139" t="b">
        <f t="shared" si="4"/>
        <v>0</v>
      </c>
      <c r="H139">
        <f t="shared" si="5"/>
        <v>1</v>
      </c>
    </row>
    <row r="140" spans="1:8">
      <c r="A140">
        <v>299096</v>
      </c>
      <c r="B140">
        <v>47</v>
      </c>
      <c r="C140">
        <v>9</v>
      </c>
      <c r="D140">
        <v>0</v>
      </c>
      <c r="F140" t="s">
        <v>0</v>
      </c>
      <c r="G140" t="b">
        <f t="shared" si="4"/>
        <v>1</v>
      </c>
      <c r="H140">
        <f t="shared" si="5"/>
        <v>0</v>
      </c>
    </row>
    <row r="141" spans="1:8">
      <c r="A141">
        <v>299097</v>
      </c>
      <c r="B141">
        <v>47</v>
      </c>
      <c r="C141" t="s">
        <v>4</v>
      </c>
      <c r="D141">
        <v>0</v>
      </c>
      <c r="F141" t="s">
        <v>0</v>
      </c>
      <c r="G141" t="b">
        <f t="shared" si="4"/>
        <v>1</v>
      </c>
      <c r="H141">
        <f t="shared" si="5"/>
        <v>0</v>
      </c>
    </row>
    <row r="142" spans="1:8">
      <c r="A142">
        <v>299098</v>
      </c>
      <c r="B142">
        <v>47</v>
      </c>
      <c r="C142" t="s">
        <v>12</v>
      </c>
      <c r="D142">
        <v>0</v>
      </c>
      <c r="F142" t="s">
        <v>0</v>
      </c>
      <c r="G142" t="b">
        <f t="shared" si="4"/>
        <v>1</v>
      </c>
      <c r="H142">
        <f t="shared" si="5"/>
        <v>0</v>
      </c>
    </row>
    <row r="143" spans="1:8">
      <c r="A143">
        <v>299099</v>
      </c>
      <c r="B143">
        <v>47</v>
      </c>
      <c r="C143" t="s">
        <v>195</v>
      </c>
      <c r="D143">
        <v>1</v>
      </c>
      <c r="E143" t="s">
        <v>205</v>
      </c>
      <c r="F143" t="s">
        <v>0</v>
      </c>
      <c r="G143" t="b">
        <f t="shared" si="4"/>
        <v>0</v>
      </c>
      <c r="H143">
        <f t="shared" si="5"/>
        <v>1</v>
      </c>
    </row>
    <row r="144" spans="1:8">
      <c r="A144">
        <v>299100</v>
      </c>
      <c r="B144">
        <v>47</v>
      </c>
      <c r="C144" t="s">
        <v>197</v>
      </c>
      <c r="D144">
        <v>1</v>
      </c>
      <c r="E144" t="s">
        <v>206</v>
      </c>
      <c r="F144" t="s">
        <v>0</v>
      </c>
      <c r="G144" t="b">
        <f t="shared" si="4"/>
        <v>0</v>
      </c>
      <c r="H144">
        <f t="shared" si="5"/>
        <v>1</v>
      </c>
    </row>
    <row r="145" spans="1:8">
      <c r="A145">
        <v>299101</v>
      </c>
      <c r="B145">
        <v>47</v>
      </c>
      <c r="C145" t="s">
        <v>256</v>
      </c>
      <c r="D145">
        <v>3</v>
      </c>
      <c r="F145" t="s">
        <v>0</v>
      </c>
      <c r="G145" t="b">
        <f t="shared" si="4"/>
        <v>0</v>
      </c>
      <c r="H145">
        <f t="shared" si="5"/>
        <v>1</v>
      </c>
    </row>
    <row r="146" spans="1:8">
      <c r="A146">
        <v>299102</v>
      </c>
      <c r="B146">
        <v>47</v>
      </c>
      <c r="C146" t="s">
        <v>3</v>
      </c>
      <c r="D146">
        <v>0</v>
      </c>
      <c r="F146" t="s">
        <v>0</v>
      </c>
      <c r="G146" t="b">
        <f t="shared" si="4"/>
        <v>1</v>
      </c>
      <c r="H146">
        <f t="shared" si="5"/>
        <v>0</v>
      </c>
    </row>
    <row r="147" spans="1:8">
      <c r="A147">
        <v>299103</v>
      </c>
      <c r="B147">
        <v>47</v>
      </c>
      <c r="C147" t="s">
        <v>5</v>
      </c>
      <c r="D147">
        <v>0</v>
      </c>
      <c r="F147" t="s">
        <v>0</v>
      </c>
      <c r="G147" t="b">
        <f t="shared" si="4"/>
        <v>1</v>
      </c>
      <c r="H147">
        <f t="shared" si="5"/>
        <v>0</v>
      </c>
    </row>
    <row r="148" spans="1:8">
      <c r="A148">
        <v>299104</v>
      </c>
      <c r="B148">
        <v>47</v>
      </c>
      <c r="C148" t="s">
        <v>11</v>
      </c>
      <c r="D148">
        <v>0</v>
      </c>
      <c r="F148" t="s">
        <v>0</v>
      </c>
      <c r="G148" t="b">
        <f t="shared" si="4"/>
        <v>1</v>
      </c>
      <c r="H148">
        <f t="shared" si="5"/>
        <v>0</v>
      </c>
    </row>
    <row r="149" spans="1:8">
      <c r="A149">
        <v>299105</v>
      </c>
      <c r="B149">
        <v>47</v>
      </c>
      <c r="C149" t="s">
        <v>13</v>
      </c>
      <c r="D149">
        <v>0</v>
      </c>
      <c r="F149" t="s">
        <v>0</v>
      </c>
      <c r="G149" t="b">
        <f t="shared" si="4"/>
        <v>1</v>
      </c>
      <c r="H149">
        <f t="shared" si="5"/>
        <v>0</v>
      </c>
    </row>
    <row r="150" spans="1:8">
      <c r="A150">
        <v>299106</v>
      </c>
      <c r="B150">
        <v>48</v>
      </c>
      <c r="C150">
        <v>0</v>
      </c>
      <c r="D150">
        <v>1</v>
      </c>
      <c r="F150" t="s">
        <v>0</v>
      </c>
      <c r="G150" t="b">
        <f t="shared" si="4"/>
        <v>0</v>
      </c>
      <c r="H150">
        <f t="shared" si="5"/>
        <v>1</v>
      </c>
    </row>
    <row r="151" spans="1:8">
      <c r="A151">
        <v>299107</v>
      </c>
      <c r="B151">
        <v>48</v>
      </c>
      <c r="C151">
        <v>1</v>
      </c>
      <c r="D151">
        <v>1</v>
      </c>
      <c r="E151" t="s">
        <v>1</v>
      </c>
      <c r="F151" t="s">
        <v>0</v>
      </c>
      <c r="G151" t="b">
        <f t="shared" si="4"/>
        <v>0</v>
      </c>
      <c r="H151">
        <f t="shared" si="5"/>
        <v>1</v>
      </c>
    </row>
    <row r="152" spans="1:8">
      <c r="A152">
        <v>299108</v>
      </c>
      <c r="B152">
        <v>48</v>
      </c>
      <c r="C152">
        <v>2</v>
      </c>
      <c r="D152">
        <v>1</v>
      </c>
      <c r="E152" t="s">
        <v>2</v>
      </c>
      <c r="F152" t="s">
        <v>0</v>
      </c>
      <c r="G152" t="b">
        <f t="shared" si="4"/>
        <v>0</v>
      </c>
      <c r="H152">
        <f t="shared" si="5"/>
        <v>1</v>
      </c>
    </row>
    <row r="153" spans="1:8">
      <c r="A153">
        <v>299109</v>
      </c>
      <c r="B153">
        <v>48</v>
      </c>
      <c r="C153">
        <v>3</v>
      </c>
      <c r="D153">
        <v>0</v>
      </c>
      <c r="F153" t="s">
        <v>0</v>
      </c>
      <c r="G153" t="b">
        <f t="shared" si="4"/>
        <v>1</v>
      </c>
      <c r="H153">
        <f t="shared" si="5"/>
        <v>0</v>
      </c>
    </row>
    <row r="154" spans="1:8">
      <c r="A154">
        <v>299110</v>
      </c>
      <c r="B154">
        <v>48</v>
      </c>
      <c r="C154">
        <v>4</v>
      </c>
      <c r="D154">
        <v>1</v>
      </c>
      <c r="F154" t="s">
        <v>0</v>
      </c>
      <c r="G154" t="b">
        <f t="shared" si="4"/>
        <v>0</v>
      </c>
      <c r="H154">
        <f t="shared" si="5"/>
        <v>1</v>
      </c>
    </row>
    <row r="155" spans="1:8">
      <c r="A155">
        <v>299111</v>
      </c>
      <c r="B155">
        <v>48</v>
      </c>
      <c r="C155">
        <v>5</v>
      </c>
      <c r="D155">
        <v>1</v>
      </c>
      <c r="F155" t="s">
        <v>0</v>
      </c>
      <c r="G155" t="b">
        <f t="shared" si="4"/>
        <v>0</v>
      </c>
      <c r="H155">
        <f t="shared" si="5"/>
        <v>1</v>
      </c>
    </row>
    <row r="156" spans="1:8">
      <c r="A156">
        <v>299112</v>
      </c>
      <c r="B156">
        <v>48</v>
      </c>
      <c r="C156">
        <v>6</v>
      </c>
      <c r="D156">
        <v>0</v>
      </c>
      <c r="E156" t="s">
        <v>17</v>
      </c>
      <c r="F156" t="s">
        <v>0</v>
      </c>
      <c r="G156" t="b">
        <f t="shared" si="4"/>
        <v>1</v>
      </c>
      <c r="H156">
        <f t="shared" si="5"/>
        <v>0</v>
      </c>
    </row>
    <row r="157" spans="1:8">
      <c r="A157">
        <v>299113</v>
      </c>
      <c r="B157">
        <v>48</v>
      </c>
      <c r="C157">
        <v>7</v>
      </c>
      <c r="D157">
        <v>1</v>
      </c>
      <c r="F157" t="s">
        <v>0</v>
      </c>
      <c r="G157" t="b">
        <f t="shared" si="4"/>
        <v>0</v>
      </c>
      <c r="H157">
        <f t="shared" si="5"/>
        <v>1</v>
      </c>
    </row>
    <row r="158" spans="1:8">
      <c r="A158">
        <v>299114</v>
      </c>
      <c r="B158">
        <v>48</v>
      </c>
      <c r="C158">
        <v>8</v>
      </c>
      <c r="D158">
        <v>0</v>
      </c>
      <c r="F158" t="s">
        <v>0</v>
      </c>
      <c r="G158" t="b">
        <f t="shared" si="4"/>
        <v>1</v>
      </c>
      <c r="H158">
        <f t="shared" si="5"/>
        <v>0</v>
      </c>
    </row>
    <row r="159" spans="1:8">
      <c r="A159">
        <v>299115</v>
      </c>
      <c r="B159">
        <v>48</v>
      </c>
      <c r="C159">
        <v>9</v>
      </c>
      <c r="D159">
        <v>1</v>
      </c>
      <c r="F159" t="s">
        <v>0</v>
      </c>
      <c r="G159" t="b">
        <f t="shared" si="4"/>
        <v>0</v>
      </c>
      <c r="H159">
        <f t="shared" si="5"/>
        <v>1</v>
      </c>
    </row>
    <row r="160" spans="1:8">
      <c r="A160">
        <v>299116</v>
      </c>
      <c r="B160">
        <v>48</v>
      </c>
      <c r="C160" t="s">
        <v>12</v>
      </c>
      <c r="D160">
        <v>0</v>
      </c>
      <c r="F160" t="s">
        <v>0</v>
      </c>
      <c r="G160" t="b">
        <f t="shared" si="4"/>
        <v>1</v>
      </c>
      <c r="H160">
        <f t="shared" si="5"/>
        <v>0</v>
      </c>
    </row>
    <row r="161" spans="1:8">
      <c r="A161">
        <v>299117</v>
      </c>
      <c r="B161">
        <v>48</v>
      </c>
      <c r="C161" t="s">
        <v>4</v>
      </c>
      <c r="D161">
        <v>0</v>
      </c>
      <c r="F161" t="s">
        <v>0</v>
      </c>
      <c r="G161" t="b">
        <f t="shared" si="4"/>
        <v>1</v>
      </c>
      <c r="H161">
        <f t="shared" si="5"/>
        <v>0</v>
      </c>
    </row>
    <row r="162" spans="1:8">
      <c r="A162">
        <v>299118</v>
      </c>
      <c r="B162">
        <v>48</v>
      </c>
      <c r="C162" t="s">
        <v>195</v>
      </c>
      <c r="D162">
        <v>1</v>
      </c>
      <c r="E162" t="s">
        <v>201</v>
      </c>
      <c r="F162" t="s">
        <v>0</v>
      </c>
      <c r="G162" t="b">
        <f t="shared" si="4"/>
        <v>0</v>
      </c>
      <c r="H162">
        <f t="shared" si="5"/>
        <v>1</v>
      </c>
    </row>
    <row r="163" spans="1:8">
      <c r="A163">
        <v>299119</v>
      </c>
      <c r="B163">
        <v>48</v>
      </c>
      <c r="C163" t="s">
        <v>197</v>
      </c>
      <c r="D163">
        <v>0</v>
      </c>
      <c r="E163" t="s">
        <v>207</v>
      </c>
      <c r="F163" t="s">
        <v>0</v>
      </c>
      <c r="G163" t="b">
        <f t="shared" si="4"/>
        <v>1</v>
      </c>
      <c r="H163">
        <f t="shared" si="5"/>
        <v>0</v>
      </c>
    </row>
    <row r="164" spans="1:8">
      <c r="A164">
        <v>299120</v>
      </c>
      <c r="B164">
        <v>48</v>
      </c>
      <c r="C164" t="s">
        <v>11</v>
      </c>
      <c r="D164">
        <v>1</v>
      </c>
      <c r="F164" t="s">
        <v>0</v>
      </c>
      <c r="G164" t="b">
        <f t="shared" si="4"/>
        <v>0</v>
      </c>
      <c r="H164">
        <f t="shared" si="5"/>
        <v>1</v>
      </c>
    </row>
    <row r="165" spans="1:8">
      <c r="A165">
        <v>299121</v>
      </c>
      <c r="B165">
        <v>48</v>
      </c>
      <c r="C165" t="s">
        <v>13</v>
      </c>
      <c r="D165">
        <v>0</v>
      </c>
      <c r="F165" t="s">
        <v>0</v>
      </c>
      <c r="G165" t="b">
        <f t="shared" si="4"/>
        <v>1</v>
      </c>
      <c r="H165">
        <f t="shared" si="5"/>
        <v>0</v>
      </c>
    </row>
    <row r="166" spans="1:8">
      <c r="A166">
        <v>299122</v>
      </c>
      <c r="B166">
        <v>48</v>
      </c>
      <c r="C166" t="s">
        <v>3</v>
      </c>
      <c r="D166">
        <v>0</v>
      </c>
      <c r="F166" t="s">
        <v>0</v>
      </c>
      <c r="G166" t="b">
        <f t="shared" si="4"/>
        <v>1</v>
      </c>
      <c r="H166">
        <f t="shared" si="5"/>
        <v>0</v>
      </c>
    </row>
    <row r="167" spans="1:8">
      <c r="A167">
        <v>299123</v>
      </c>
      <c r="B167">
        <v>48</v>
      </c>
      <c r="C167" t="s">
        <v>5</v>
      </c>
      <c r="D167">
        <v>1</v>
      </c>
      <c r="F167" t="s">
        <v>0</v>
      </c>
      <c r="G167" t="b">
        <f t="shared" si="4"/>
        <v>0</v>
      </c>
      <c r="H167">
        <f t="shared" si="5"/>
        <v>1</v>
      </c>
    </row>
    <row r="168" spans="1:8">
      <c r="A168">
        <v>299124</v>
      </c>
      <c r="B168">
        <v>49</v>
      </c>
      <c r="C168">
        <v>0</v>
      </c>
      <c r="D168">
        <v>1</v>
      </c>
      <c r="F168" t="s">
        <v>18</v>
      </c>
      <c r="G168" t="b">
        <f t="shared" si="4"/>
        <v>0</v>
      </c>
      <c r="H168">
        <f t="shared" si="5"/>
        <v>1</v>
      </c>
    </row>
    <row r="169" spans="1:8">
      <c r="A169">
        <v>299125</v>
      </c>
      <c r="B169">
        <v>49</v>
      </c>
      <c r="C169">
        <v>1</v>
      </c>
      <c r="D169">
        <v>1</v>
      </c>
      <c r="E169" t="s">
        <v>1</v>
      </c>
      <c r="F169" t="s">
        <v>18</v>
      </c>
      <c r="G169" t="b">
        <f t="shared" si="4"/>
        <v>0</v>
      </c>
      <c r="H169">
        <f t="shared" si="5"/>
        <v>1</v>
      </c>
    </row>
    <row r="170" spans="1:8">
      <c r="A170">
        <v>299126</v>
      </c>
      <c r="B170">
        <v>49</v>
      </c>
      <c r="C170">
        <v>2</v>
      </c>
      <c r="D170">
        <v>1</v>
      </c>
      <c r="E170" t="s">
        <v>2</v>
      </c>
      <c r="F170" t="s">
        <v>18</v>
      </c>
      <c r="G170" t="b">
        <f t="shared" si="4"/>
        <v>0</v>
      </c>
      <c r="H170">
        <f t="shared" si="5"/>
        <v>1</v>
      </c>
    </row>
    <row r="171" spans="1:8">
      <c r="A171">
        <v>299127</v>
      </c>
      <c r="B171">
        <v>49</v>
      </c>
      <c r="C171">
        <v>3</v>
      </c>
      <c r="D171">
        <v>0</v>
      </c>
      <c r="F171" t="s">
        <v>18</v>
      </c>
      <c r="G171" t="b">
        <f t="shared" si="4"/>
        <v>1</v>
      </c>
      <c r="H171">
        <f t="shared" si="5"/>
        <v>0</v>
      </c>
    </row>
    <row r="172" spans="1:8">
      <c r="A172">
        <v>299128</v>
      </c>
      <c r="B172">
        <v>49</v>
      </c>
      <c r="C172">
        <v>4</v>
      </c>
      <c r="D172">
        <v>1</v>
      </c>
      <c r="F172" t="s">
        <v>18</v>
      </c>
      <c r="G172" t="b">
        <f t="shared" si="4"/>
        <v>0</v>
      </c>
      <c r="H172">
        <f t="shared" si="5"/>
        <v>1</v>
      </c>
    </row>
    <row r="173" spans="1:8">
      <c r="A173">
        <v>299129</v>
      </c>
      <c r="B173">
        <v>49</v>
      </c>
      <c r="C173">
        <v>5</v>
      </c>
      <c r="D173">
        <v>1</v>
      </c>
      <c r="F173" t="s">
        <v>18</v>
      </c>
      <c r="G173" t="b">
        <f t="shared" si="4"/>
        <v>0</v>
      </c>
      <c r="H173">
        <f t="shared" si="5"/>
        <v>1</v>
      </c>
    </row>
    <row r="174" spans="1:8">
      <c r="A174">
        <v>299130</v>
      </c>
      <c r="B174">
        <v>49</v>
      </c>
      <c r="C174">
        <v>6</v>
      </c>
      <c r="D174">
        <v>1</v>
      </c>
      <c r="F174" t="s">
        <v>18</v>
      </c>
      <c r="G174" t="b">
        <f t="shared" si="4"/>
        <v>0</v>
      </c>
      <c r="H174">
        <f t="shared" si="5"/>
        <v>1</v>
      </c>
    </row>
    <row r="175" spans="1:8">
      <c r="A175">
        <v>299131</v>
      </c>
      <c r="B175">
        <v>49</v>
      </c>
      <c r="C175">
        <v>7</v>
      </c>
      <c r="D175">
        <v>1</v>
      </c>
      <c r="F175" t="s">
        <v>18</v>
      </c>
      <c r="G175" t="b">
        <f t="shared" si="4"/>
        <v>0</v>
      </c>
      <c r="H175">
        <f t="shared" si="5"/>
        <v>1</v>
      </c>
    </row>
    <row r="176" spans="1:8">
      <c r="A176">
        <v>299132</v>
      </c>
      <c r="B176">
        <v>49</v>
      </c>
      <c r="C176">
        <v>8</v>
      </c>
      <c r="D176">
        <v>0</v>
      </c>
      <c r="F176" t="s">
        <v>18</v>
      </c>
      <c r="G176" t="b">
        <f t="shared" si="4"/>
        <v>1</v>
      </c>
      <c r="H176">
        <f t="shared" si="5"/>
        <v>0</v>
      </c>
    </row>
    <row r="177" spans="1:8">
      <c r="A177">
        <v>299133</v>
      </c>
      <c r="B177">
        <v>49</v>
      </c>
      <c r="C177">
        <v>9</v>
      </c>
      <c r="D177">
        <v>1</v>
      </c>
      <c r="F177" t="s">
        <v>18</v>
      </c>
      <c r="G177" t="b">
        <f t="shared" si="4"/>
        <v>0</v>
      </c>
      <c r="H177">
        <f t="shared" si="5"/>
        <v>1</v>
      </c>
    </row>
    <row r="178" spans="1:8">
      <c r="A178">
        <v>299134</v>
      </c>
      <c r="B178">
        <v>49</v>
      </c>
      <c r="C178" t="s">
        <v>4</v>
      </c>
      <c r="D178">
        <v>0</v>
      </c>
      <c r="F178" t="s">
        <v>18</v>
      </c>
      <c r="G178" t="b">
        <f t="shared" si="4"/>
        <v>1</v>
      </c>
      <c r="H178">
        <f t="shared" si="5"/>
        <v>0</v>
      </c>
    </row>
    <row r="179" spans="1:8">
      <c r="A179">
        <v>299135</v>
      </c>
      <c r="B179">
        <v>49</v>
      </c>
      <c r="C179" t="s">
        <v>12</v>
      </c>
      <c r="D179">
        <v>1</v>
      </c>
      <c r="F179" t="s">
        <v>18</v>
      </c>
      <c r="G179" t="b">
        <f t="shared" si="4"/>
        <v>0</v>
      </c>
      <c r="H179">
        <f t="shared" si="5"/>
        <v>1</v>
      </c>
    </row>
    <row r="180" spans="1:8">
      <c r="A180">
        <v>299136</v>
      </c>
      <c r="B180">
        <v>49</v>
      </c>
      <c r="C180" t="s">
        <v>195</v>
      </c>
      <c r="D180">
        <v>2</v>
      </c>
      <c r="E180" t="s">
        <v>196</v>
      </c>
      <c r="F180" t="s">
        <v>18</v>
      </c>
      <c r="G180" t="b">
        <f t="shared" si="4"/>
        <v>0</v>
      </c>
      <c r="H180">
        <f t="shared" si="5"/>
        <v>1</v>
      </c>
    </row>
    <row r="181" spans="1:8">
      <c r="A181">
        <v>299137</v>
      </c>
      <c r="B181">
        <v>49</v>
      </c>
      <c r="C181" t="s">
        <v>197</v>
      </c>
      <c r="D181">
        <v>2</v>
      </c>
      <c r="E181" t="s">
        <v>198</v>
      </c>
      <c r="F181" t="s">
        <v>18</v>
      </c>
      <c r="G181" t="b">
        <f t="shared" si="4"/>
        <v>0</v>
      </c>
      <c r="H181">
        <f t="shared" si="5"/>
        <v>1</v>
      </c>
    </row>
    <row r="182" spans="1:8">
      <c r="A182">
        <v>299138</v>
      </c>
      <c r="B182">
        <v>49</v>
      </c>
      <c r="C182" t="s">
        <v>256</v>
      </c>
      <c r="D182">
        <v>3</v>
      </c>
      <c r="F182" t="s">
        <v>18</v>
      </c>
      <c r="G182" t="b">
        <f t="shared" si="4"/>
        <v>0</v>
      </c>
      <c r="H182">
        <f t="shared" si="5"/>
        <v>1</v>
      </c>
    </row>
    <row r="183" spans="1:8">
      <c r="A183">
        <v>299139</v>
      </c>
      <c r="B183">
        <v>49</v>
      </c>
      <c r="C183" t="s">
        <v>3</v>
      </c>
      <c r="D183">
        <v>1</v>
      </c>
      <c r="F183" t="s">
        <v>18</v>
      </c>
      <c r="G183" t="b">
        <f t="shared" si="4"/>
        <v>0</v>
      </c>
      <c r="H183">
        <f t="shared" si="5"/>
        <v>1</v>
      </c>
    </row>
    <row r="184" spans="1:8">
      <c r="A184">
        <v>299140</v>
      </c>
      <c r="B184">
        <v>49</v>
      </c>
      <c r="C184" t="s">
        <v>5</v>
      </c>
      <c r="D184">
        <v>1</v>
      </c>
      <c r="F184" t="s">
        <v>18</v>
      </c>
      <c r="G184" t="b">
        <f t="shared" si="4"/>
        <v>0</v>
      </c>
      <c r="H184">
        <f t="shared" si="5"/>
        <v>1</v>
      </c>
    </row>
    <row r="185" spans="1:8">
      <c r="A185">
        <v>299141</v>
      </c>
      <c r="B185">
        <v>49</v>
      </c>
      <c r="C185" t="s">
        <v>11</v>
      </c>
      <c r="D185">
        <v>0</v>
      </c>
      <c r="F185" t="s">
        <v>18</v>
      </c>
      <c r="G185" t="b">
        <f t="shared" si="4"/>
        <v>1</v>
      </c>
      <c r="H185">
        <f t="shared" si="5"/>
        <v>0</v>
      </c>
    </row>
    <row r="186" spans="1:8">
      <c r="A186">
        <v>299142</v>
      </c>
      <c r="B186">
        <v>49</v>
      </c>
      <c r="C186" t="s">
        <v>13</v>
      </c>
      <c r="D186">
        <v>0</v>
      </c>
      <c r="F186" t="s">
        <v>18</v>
      </c>
      <c r="G186" t="b">
        <f t="shared" si="4"/>
        <v>1</v>
      </c>
      <c r="H186">
        <f t="shared" si="5"/>
        <v>0</v>
      </c>
    </row>
    <row r="187" spans="1:8">
      <c r="A187">
        <v>299143</v>
      </c>
      <c r="B187">
        <v>50</v>
      </c>
      <c r="C187">
        <v>0</v>
      </c>
      <c r="D187">
        <v>1</v>
      </c>
      <c r="F187" t="s">
        <v>0</v>
      </c>
      <c r="G187" t="b">
        <f t="shared" si="4"/>
        <v>0</v>
      </c>
      <c r="H187">
        <f t="shared" si="5"/>
        <v>1</v>
      </c>
    </row>
    <row r="188" spans="1:8">
      <c r="A188">
        <v>299144</v>
      </c>
      <c r="B188">
        <v>50</v>
      </c>
      <c r="C188">
        <v>1</v>
      </c>
      <c r="D188">
        <v>1</v>
      </c>
      <c r="E188" t="s">
        <v>1</v>
      </c>
      <c r="F188" t="s">
        <v>0</v>
      </c>
      <c r="G188" t="b">
        <f t="shared" si="4"/>
        <v>0</v>
      </c>
      <c r="H188">
        <f t="shared" si="5"/>
        <v>1</v>
      </c>
    </row>
    <row r="189" spans="1:8">
      <c r="A189">
        <v>299145</v>
      </c>
      <c r="B189">
        <v>50</v>
      </c>
      <c r="C189">
        <v>2</v>
      </c>
      <c r="D189">
        <v>1</v>
      </c>
      <c r="E189" t="s">
        <v>2</v>
      </c>
      <c r="F189" t="s">
        <v>0</v>
      </c>
      <c r="G189" t="b">
        <f t="shared" si="4"/>
        <v>0</v>
      </c>
      <c r="H189">
        <f t="shared" si="5"/>
        <v>1</v>
      </c>
    </row>
    <row r="190" spans="1:8">
      <c r="A190">
        <v>299146</v>
      </c>
      <c r="B190">
        <v>50</v>
      </c>
      <c r="C190">
        <v>3</v>
      </c>
      <c r="D190">
        <v>0</v>
      </c>
      <c r="F190" t="s">
        <v>0</v>
      </c>
      <c r="G190" t="b">
        <f t="shared" si="4"/>
        <v>1</v>
      </c>
      <c r="H190">
        <f t="shared" si="5"/>
        <v>0</v>
      </c>
    </row>
    <row r="191" spans="1:8">
      <c r="A191">
        <v>299147</v>
      </c>
      <c r="B191">
        <v>50</v>
      </c>
      <c r="C191">
        <v>4</v>
      </c>
      <c r="D191">
        <v>1</v>
      </c>
      <c r="F191" t="s">
        <v>0</v>
      </c>
      <c r="G191" t="b">
        <f t="shared" si="4"/>
        <v>0</v>
      </c>
      <c r="H191">
        <f t="shared" si="5"/>
        <v>1</v>
      </c>
    </row>
    <row r="192" spans="1:8">
      <c r="A192">
        <v>299148</v>
      </c>
      <c r="B192">
        <v>50</v>
      </c>
      <c r="C192">
        <v>5</v>
      </c>
      <c r="D192">
        <v>1</v>
      </c>
      <c r="F192" t="s">
        <v>0</v>
      </c>
      <c r="G192" t="b">
        <f t="shared" si="4"/>
        <v>0</v>
      </c>
      <c r="H192">
        <f t="shared" si="5"/>
        <v>1</v>
      </c>
    </row>
    <row r="193" spans="1:8">
      <c r="A193">
        <v>299149</v>
      </c>
      <c r="B193">
        <v>50</v>
      </c>
      <c r="C193">
        <v>6</v>
      </c>
      <c r="D193">
        <v>1</v>
      </c>
      <c r="F193" t="s">
        <v>0</v>
      </c>
      <c r="G193" t="b">
        <f t="shared" si="4"/>
        <v>0</v>
      </c>
      <c r="H193">
        <f t="shared" si="5"/>
        <v>1</v>
      </c>
    </row>
    <row r="194" spans="1:8">
      <c r="A194">
        <v>299150</v>
      </c>
      <c r="B194">
        <v>50</v>
      </c>
      <c r="C194">
        <v>7</v>
      </c>
      <c r="D194">
        <v>1</v>
      </c>
      <c r="F194" t="s">
        <v>0</v>
      </c>
      <c r="G194" t="b">
        <f t="shared" si="4"/>
        <v>0</v>
      </c>
      <c r="H194">
        <f t="shared" si="5"/>
        <v>1</v>
      </c>
    </row>
    <row r="195" spans="1:8">
      <c r="A195">
        <v>299151</v>
      </c>
      <c r="B195">
        <v>50</v>
      </c>
      <c r="C195">
        <v>8</v>
      </c>
      <c r="D195">
        <v>0</v>
      </c>
      <c r="F195" t="s">
        <v>0</v>
      </c>
      <c r="G195" t="b">
        <f t="shared" ref="G195:G258" si="6">EXACT(D195,0)</f>
        <v>1</v>
      </c>
      <c r="H195">
        <f t="shared" ref="H195:H258" si="7">COUNTIF(G195,"FALSE")</f>
        <v>0</v>
      </c>
    </row>
    <row r="196" spans="1:8">
      <c r="A196">
        <v>299152</v>
      </c>
      <c r="B196">
        <v>50</v>
      </c>
      <c r="C196">
        <v>9</v>
      </c>
      <c r="D196">
        <v>1</v>
      </c>
      <c r="F196" t="s">
        <v>0</v>
      </c>
      <c r="G196" t="b">
        <f t="shared" si="6"/>
        <v>0</v>
      </c>
      <c r="H196">
        <f t="shared" si="7"/>
        <v>1</v>
      </c>
    </row>
    <row r="197" spans="1:8">
      <c r="A197">
        <v>299153</v>
      </c>
      <c r="B197">
        <v>50</v>
      </c>
      <c r="C197" t="s">
        <v>12</v>
      </c>
      <c r="D197">
        <v>0</v>
      </c>
      <c r="F197" t="s">
        <v>0</v>
      </c>
      <c r="G197" t="b">
        <f t="shared" si="6"/>
        <v>1</v>
      </c>
      <c r="H197">
        <f t="shared" si="7"/>
        <v>0</v>
      </c>
    </row>
    <row r="198" spans="1:8">
      <c r="A198">
        <v>299154</v>
      </c>
      <c r="B198">
        <v>50</v>
      </c>
      <c r="C198" t="s">
        <v>4</v>
      </c>
      <c r="D198">
        <v>0</v>
      </c>
      <c r="F198" t="s">
        <v>0</v>
      </c>
      <c r="G198" t="b">
        <f t="shared" si="6"/>
        <v>1</v>
      </c>
      <c r="H198">
        <f t="shared" si="7"/>
        <v>0</v>
      </c>
    </row>
    <row r="199" spans="1:8">
      <c r="A199">
        <v>299155</v>
      </c>
      <c r="B199">
        <v>50</v>
      </c>
      <c r="C199" t="s">
        <v>195</v>
      </c>
      <c r="D199">
        <v>2</v>
      </c>
      <c r="E199" t="s">
        <v>208</v>
      </c>
      <c r="F199" t="s">
        <v>0</v>
      </c>
      <c r="G199" t="b">
        <f t="shared" si="6"/>
        <v>0</v>
      </c>
      <c r="H199">
        <f t="shared" si="7"/>
        <v>1</v>
      </c>
    </row>
    <row r="200" spans="1:8">
      <c r="A200">
        <v>299156</v>
      </c>
      <c r="B200">
        <v>50</v>
      </c>
      <c r="C200" t="s">
        <v>197</v>
      </c>
      <c r="D200">
        <v>1</v>
      </c>
      <c r="E200" t="s">
        <v>202</v>
      </c>
      <c r="F200" t="s">
        <v>0</v>
      </c>
      <c r="G200" t="b">
        <f t="shared" si="6"/>
        <v>0</v>
      </c>
      <c r="H200">
        <f t="shared" si="7"/>
        <v>1</v>
      </c>
    </row>
    <row r="201" spans="1:8">
      <c r="A201">
        <v>299157</v>
      </c>
      <c r="B201">
        <v>50</v>
      </c>
      <c r="C201" t="s">
        <v>11</v>
      </c>
      <c r="D201">
        <v>0</v>
      </c>
      <c r="F201" t="s">
        <v>0</v>
      </c>
      <c r="G201" t="b">
        <f t="shared" si="6"/>
        <v>1</v>
      </c>
      <c r="H201">
        <f t="shared" si="7"/>
        <v>0</v>
      </c>
    </row>
    <row r="202" spans="1:8">
      <c r="A202">
        <v>299158</v>
      </c>
      <c r="B202">
        <v>50</v>
      </c>
      <c r="C202" t="s">
        <v>13</v>
      </c>
      <c r="D202">
        <v>1</v>
      </c>
      <c r="F202" t="s">
        <v>0</v>
      </c>
      <c r="G202" t="b">
        <f t="shared" si="6"/>
        <v>0</v>
      </c>
      <c r="H202">
        <f t="shared" si="7"/>
        <v>1</v>
      </c>
    </row>
    <row r="203" spans="1:8">
      <c r="A203">
        <v>299159</v>
      </c>
      <c r="B203">
        <v>50</v>
      </c>
      <c r="C203" t="s">
        <v>3</v>
      </c>
      <c r="D203">
        <v>0</v>
      </c>
      <c r="F203" t="s">
        <v>0</v>
      </c>
      <c r="G203" t="b">
        <f t="shared" si="6"/>
        <v>1</v>
      </c>
      <c r="H203">
        <f t="shared" si="7"/>
        <v>0</v>
      </c>
    </row>
    <row r="204" spans="1:8">
      <c r="A204">
        <v>299160</v>
      </c>
      <c r="B204">
        <v>50</v>
      </c>
      <c r="C204" t="s">
        <v>5</v>
      </c>
      <c r="D204">
        <v>1</v>
      </c>
      <c r="F204" t="s">
        <v>0</v>
      </c>
      <c r="G204" t="b">
        <f t="shared" si="6"/>
        <v>0</v>
      </c>
      <c r="H204">
        <f t="shared" si="7"/>
        <v>1</v>
      </c>
    </row>
    <row r="205" spans="1:8">
      <c r="A205">
        <v>299161</v>
      </c>
      <c r="B205">
        <v>51</v>
      </c>
      <c r="C205">
        <v>0</v>
      </c>
      <c r="D205">
        <v>1</v>
      </c>
      <c r="F205" t="s">
        <v>0</v>
      </c>
      <c r="G205" t="b">
        <f t="shared" si="6"/>
        <v>0</v>
      </c>
      <c r="H205">
        <f t="shared" si="7"/>
        <v>1</v>
      </c>
    </row>
    <row r="206" spans="1:8">
      <c r="A206">
        <v>299162</v>
      </c>
      <c r="B206">
        <v>51</v>
      </c>
      <c r="C206">
        <v>1</v>
      </c>
      <c r="D206">
        <v>1</v>
      </c>
      <c r="E206" t="s">
        <v>19</v>
      </c>
      <c r="F206" t="s">
        <v>0</v>
      </c>
      <c r="G206" t="b">
        <f t="shared" si="6"/>
        <v>0</v>
      </c>
      <c r="H206">
        <f t="shared" si="7"/>
        <v>1</v>
      </c>
    </row>
    <row r="207" spans="1:8">
      <c r="A207">
        <v>299163</v>
      </c>
      <c r="B207">
        <v>51</v>
      </c>
      <c r="C207">
        <v>2</v>
      </c>
      <c r="D207">
        <v>1</v>
      </c>
      <c r="E207" t="s">
        <v>2</v>
      </c>
      <c r="F207" t="s">
        <v>0</v>
      </c>
      <c r="G207" t="b">
        <f t="shared" si="6"/>
        <v>0</v>
      </c>
      <c r="H207">
        <f t="shared" si="7"/>
        <v>1</v>
      </c>
    </row>
    <row r="208" spans="1:8">
      <c r="A208">
        <v>299164</v>
      </c>
      <c r="B208">
        <v>51</v>
      </c>
      <c r="C208">
        <v>3</v>
      </c>
      <c r="D208">
        <v>0</v>
      </c>
      <c r="F208" t="s">
        <v>0</v>
      </c>
      <c r="G208" t="b">
        <f t="shared" si="6"/>
        <v>1</v>
      </c>
      <c r="H208">
        <f t="shared" si="7"/>
        <v>0</v>
      </c>
    </row>
    <row r="209" spans="1:8">
      <c r="A209">
        <v>299165</v>
      </c>
      <c r="B209">
        <v>51</v>
      </c>
      <c r="C209">
        <v>4</v>
      </c>
      <c r="D209">
        <v>1</v>
      </c>
      <c r="F209" t="s">
        <v>0</v>
      </c>
      <c r="G209" t="b">
        <f t="shared" si="6"/>
        <v>0</v>
      </c>
      <c r="H209">
        <f t="shared" si="7"/>
        <v>1</v>
      </c>
    </row>
    <row r="210" spans="1:8">
      <c r="A210">
        <v>299166</v>
      </c>
      <c r="B210">
        <v>51</v>
      </c>
      <c r="C210">
        <v>5</v>
      </c>
      <c r="D210">
        <v>1</v>
      </c>
      <c r="F210" t="s">
        <v>0</v>
      </c>
      <c r="G210" t="b">
        <f t="shared" si="6"/>
        <v>0</v>
      </c>
      <c r="H210">
        <f t="shared" si="7"/>
        <v>1</v>
      </c>
    </row>
    <row r="211" spans="1:8">
      <c r="A211">
        <v>299167</v>
      </c>
      <c r="B211">
        <v>51</v>
      </c>
      <c r="C211">
        <v>6</v>
      </c>
      <c r="D211">
        <v>0</v>
      </c>
      <c r="E211" t="s">
        <v>17</v>
      </c>
      <c r="F211" t="s">
        <v>0</v>
      </c>
      <c r="G211" t="b">
        <f t="shared" si="6"/>
        <v>1</v>
      </c>
      <c r="H211">
        <f t="shared" si="7"/>
        <v>0</v>
      </c>
    </row>
    <row r="212" spans="1:8">
      <c r="A212">
        <v>299168</v>
      </c>
      <c r="B212">
        <v>51</v>
      </c>
      <c r="C212">
        <v>7</v>
      </c>
      <c r="D212">
        <v>1</v>
      </c>
      <c r="F212" t="s">
        <v>0</v>
      </c>
      <c r="G212" t="b">
        <f t="shared" si="6"/>
        <v>0</v>
      </c>
      <c r="H212">
        <f t="shared" si="7"/>
        <v>1</v>
      </c>
    </row>
    <row r="213" spans="1:8">
      <c r="A213">
        <v>299169</v>
      </c>
      <c r="B213">
        <v>51</v>
      </c>
      <c r="C213">
        <v>8</v>
      </c>
      <c r="D213">
        <v>1</v>
      </c>
      <c r="F213" t="s">
        <v>0</v>
      </c>
      <c r="G213" t="b">
        <f t="shared" si="6"/>
        <v>0</v>
      </c>
      <c r="H213">
        <f t="shared" si="7"/>
        <v>1</v>
      </c>
    </row>
    <row r="214" spans="1:8">
      <c r="A214">
        <v>299170</v>
      </c>
      <c r="B214">
        <v>51</v>
      </c>
      <c r="C214">
        <v>9</v>
      </c>
      <c r="D214">
        <v>1</v>
      </c>
      <c r="F214" t="s">
        <v>0</v>
      </c>
      <c r="G214" t="b">
        <f t="shared" si="6"/>
        <v>0</v>
      </c>
      <c r="H214">
        <f t="shared" si="7"/>
        <v>1</v>
      </c>
    </row>
    <row r="215" spans="1:8">
      <c r="A215">
        <v>299171</v>
      </c>
      <c r="B215">
        <v>51</v>
      </c>
      <c r="C215" t="s">
        <v>4</v>
      </c>
      <c r="D215">
        <v>1</v>
      </c>
      <c r="F215" t="s">
        <v>0</v>
      </c>
      <c r="G215" t="b">
        <f t="shared" si="6"/>
        <v>0</v>
      </c>
      <c r="H215">
        <f t="shared" si="7"/>
        <v>1</v>
      </c>
    </row>
    <row r="216" spans="1:8">
      <c r="A216">
        <v>299172</v>
      </c>
      <c r="B216">
        <v>51</v>
      </c>
      <c r="C216" t="s">
        <v>12</v>
      </c>
      <c r="D216">
        <v>0</v>
      </c>
      <c r="F216" t="s">
        <v>0</v>
      </c>
      <c r="G216" t="b">
        <f t="shared" si="6"/>
        <v>1</v>
      </c>
      <c r="H216">
        <f t="shared" si="7"/>
        <v>0</v>
      </c>
    </row>
    <row r="217" spans="1:8">
      <c r="A217">
        <v>299173</v>
      </c>
      <c r="B217">
        <v>51</v>
      </c>
      <c r="C217" t="s">
        <v>195</v>
      </c>
      <c r="D217">
        <v>1</v>
      </c>
      <c r="E217" t="s">
        <v>205</v>
      </c>
      <c r="F217" t="s">
        <v>0</v>
      </c>
      <c r="G217" t="b">
        <f t="shared" si="6"/>
        <v>0</v>
      </c>
      <c r="H217">
        <f t="shared" si="7"/>
        <v>1</v>
      </c>
    </row>
    <row r="218" spans="1:8">
      <c r="A218">
        <v>299174</v>
      </c>
      <c r="B218">
        <v>51</v>
      </c>
      <c r="C218" t="s">
        <v>197</v>
      </c>
      <c r="D218">
        <v>1</v>
      </c>
      <c r="E218" t="s">
        <v>206</v>
      </c>
      <c r="F218" t="s">
        <v>0</v>
      </c>
      <c r="G218" t="b">
        <f t="shared" si="6"/>
        <v>0</v>
      </c>
      <c r="H218">
        <f t="shared" si="7"/>
        <v>1</v>
      </c>
    </row>
    <row r="219" spans="1:8">
      <c r="A219">
        <v>299175</v>
      </c>
      <c r="B219">
        <v>51</v>
      </c>
      <c r="C219" t="s">
        <v>3</v>
      </c>
      <c r="D219">
        <v>0</v>
      </c>
      <c r="F219" t="s">
        <v>0</v>
      </c>
      <c r="G219" t="b">
        <f t="shared" si="6"/>
        <v>1</v>
      </c>
      <c r="H219">
        <f t="shared" si="7"/>
        <v>0</v>
      </c>
    </row>
    <row r="220" spans="1:8">
      <c r="A220">
        <v>299176</v>
      </c>
      <c r="B220">
        <v>51</v>
      </c>
      <c r="C220" t="s">
        <v>5</v>
      </c>
      <c r="D220">
        <v>0</v>
      </c>
      <c r="F220" t="s">
        <v>0</v>
      </c>
      <c r="G220" t="b">
        <f t="shared" si="6"/>
        <v>1</v>
      </c>
      <c r="H220">
        <f t="shared" si="7"/>
        <v>0</v>
      </c>
    </row>
    <row r="221" spans="1:8">
      <c r="A221">
        <v>299177</v>
      </c>
      <c r="B221">
        <v>51</v>
      </c>
      <c r="C221" t="s">
        <v>11</v>
      </c>
      <c r="D221">
        <v>0</v>
      </c>
      <c r="F221" t="s">
        <v>0</v>
      </c>
      <c r="G221" t="b">
        <f t="shared" si="6"/>
        <v>1</v>
      </c>
      <c r="H221">
        <f t="shared" si="7"/>
        <v>0</v>
      </c>
    </row>
    <row r="222" spans="1:8">
      <c r="A222">
        <v>299178</v>
      </c>
      <c r="B222">
        <v>51</v>
      </c>
      <c r="C222" t="s">
        <v>13</v>
      </c>
      <c r="D222">
        <v>0</v>
      </c>
      <c r="F222" t="s">
        <v>0</v>
      </c>
      <c r="G222" t="b">
        <f t="shared" si="6"/>
        <v>1</v>
      </c>
      <c r="H222">
        <f t="shared" si="7"/>
        <v>0</v>
      </c>
    </row>
    <row r="223" spans="1:8">
      <c r="A223">
        <v>299179</v>
      </c>
      <c r="B223">
        <v>52</v>
      </c>
      <c r="C223">
        <v>0</v>
      </c>
      <c r="D223">
        <v>0</v>
      </c>
      <c r="F223" t="s">
        <v>0</v>
      </c>
      <c r="G223" t="b">
        <f t="shared" si="6"/>
        <v>1</v>
      </c>
      <c r="H223">
        <f t="shared" si="7"/>
        <v>0</v>
      </c>
    </row>
    <row r="224" spans="1:8">
      <c r="A224">
        <v>299180</v>
      </c>
      <c r="B224">
        <v>52</v>
      </c>
      <c r="C224">
        <v>1</v>
      </c>
      <c r="D224">
        <v>1</v>
      </c>
      <c r="E224" t="s">
        <v>1</v>
      </c>
      <c r="F224" t="s">
        <v>0</v>
      </c>
      <c r="G224" t="b">
        <f t="shared" si="6"/>
        <v>0</v>
      </c>
      <c r="H224">
        <f t="shared" si="7"/>
        <v>1</v>
      </c>
    </row>
    <row r="225" spans="1:8">
      <c r="A225">
        <v>299181</v>
      </c>
      <c r="B225">
        <v>52</v>
      </c>
      <c r="C225">
        <v>2</v>
      </c>
      <c r="D225">
        <v>1</v>
      </c>
      <c r="E225" t="s">
        <v>1</v>
      </c>
      <c r="F225" t="s">
        <v>0</v>
      </c>
      <c r="G225" t="b">
        <f t="shared" si="6"/>
        <v>0</v>
      </c>
      <c r="H225">
        <f t="shared" si="7"/>
        <v>1</v>
      </c>
    </row>
    <row r="226" spans="1:8">
      <c r="A226">
        <v>299182</v>
      </c>
      <c r="B226">
        <v>52</v>
      </c>
      <c r="C226">
        <v>3</v>
      </c>
      <c r="D226">
        <v>0</v>
      </c>
      <c r="F226" t="s">
        <v>0</v>
      </c>
      <c r="G226" t="b">
        <f t="shared" si="6"/>
        <v>1</v>
      </c>
      <c r="H226">
        <f t="shared" si="7"/>
        <v>0</v>
      </c>
    </row>
    <row r="227" spans="1:8">
      <c r="A227">
        <v>299183</v>
      </c>
      <c r="B227">
        <v>52</v>
      </c>
      <c r="C227">
        <v>4</v>
      </c>
      <c r="D227">
        <v>1</v>
      </c>
      <c r="F227" t="s">
        <v>0</v>
      </c>
      <c r="G227" t="b">
        <f t="shared" si="6"/>
        <v>0</v>
      </c>
      <c r="H227">
        <f t="shared" si="7"/>
        <v>1</v>
      </c>
    </row>
    <row r="228" spans="1:8">
      <c r="A228">
        <v>299184</v>
      </c>
      <c r="B228">
        <v>52</v>
      </c>
      <c r="C228">
        <v>5</v>
      </c>
      <c r="D228">
        <v>1</v>
      </c>
      <c r="F228" t="s">
        <v>0</v>
      </c>
      <c r="G228" t="b">
        <f t="shared" si="6"/>
        <v>0</v>
      </c>
      <c r="H228">
        <f t="shared" si="7"/>
        <v>1</v>
      </c>
    </row>
    <row r="229" spans="1:8">
      <c r="A229">
        <v>299185</v>
      </c>
      <c r="B229">
        <v>52</v>
      </c>
      <c r="C229">
        <v>6</v>
      </c>
      <c r="D229">
        <v>1</v>
      </c>
      <c r="F229" t="s">
        <v>0</v>
      </c>
      <c r="G229" t="b">
        <f t="shared" si="6"/>
        <v>0</v>
      </c>
      <c r="H229">
        <f t="shared" si="7"/>
        <v>1</v>
      </c>
    </row>
    <row r="230" spans="1:8">
      <c r="A230">
        <v>299186</v>
      </c>
      <c r="B230">
        <v>52</v>
      </c>
      <c r="C230">
        <v>7</v>
      </c>
      <c r="D230">
        <v>0</v>
      </c>
      <c r="F230" t="s">
        <v>0</v>
      </c>
      <c r="G230" t="b">
        <f t="shared" si="6"/>
        <v>1</v>
      </c>
      <c r="H230">
        <f t="shared" si="7"/>
        <v>0</v>
      </c>
    </row>
    <row r="231" spans="1:8">
      <c r="A231">
        <v>299187</v>
      </c>
      <c r="B231">
        <v>52</v>
      </c>
      <c r="C231">
        <v>8</v>
      </c>
      <c r="D231">
        <v>1</v>
      </c>
      <c r="F231" t="s">
        <v>0</v>
      </c>
      <c r="G231" t="b">
        <f t="shared" si="6"/>
        <v>0</v>
      </c>
      <c r="H231">
        <f t="shared" si="7"/>
        <v>1</v>
      </c>
    </row>
    <row r="232" spans="1:8">
      <c r="A232">
        <v>299188</v>
      </c>
      <c r="B232">
        <v>52</v>
      </c>
      <c r="C232">
        <v>9</v>
      </c>
      <c r="D232">
        <v>1</v>
      </c>
      <c r="F232" t="s">
        <v>0</v>
      </c>
      <c r="G232" t="b">
        <f t="shared" si="6"/>
        <v>0</v>
      </c>
      <c r="H232">
        <f t="shared" si="7"/>
        <v>1</v>
      </c>
    </row>
    <row r="233" spans="1:8">
      <c r="A233">
        <v>299189</v>
      </c>
      <c r="B233">
        <v>52</v>
      </c>
      <c r="C233" t="s">
        <v>4</v>
      </c>
      <c r="D233">
        <v>1</v>
      </c>
      <c r="F233" t="s">
        <v>0</v>
      </c>
      <c r="G233" t="b">
        <f t="shared" si="6"/>
        <v>0</v>
      </c>
      <c r="H233">
        <f t="shared" si="7"/>
        <v>1</v>
      </c>
    </row>
    <row r="234" spans="1:8">
      <c r="A234">
        <v>299190</v>
      </c>
      <c r="B234">
        <v>52</v>
      </c>
      <c r="C234" t="s">
        <v>12</v>
      </c>
      <c r="D234">
        <v>1</v>
      </c>
      <c r="F234" t="s">
        <v>0</v>
      </c>
      <c r="G234" t="b">
        <f t="shared" si="6"/>
        <v>0</v>
      </c>
      <c r="H234">
        <f t="shared" si="7"/>
        <v>1</v>
      </c>
    </row>
    <row r="235" spans="1:8">
      <c r="A235">
        <v>299191</v>
      </c>
      <c r="B235">
        <v>52</v>
      </c>
      <c r="C235" t="s">
        <v>195</v>
      </c>
      <c r="D235">
        <v>2</v>
      </c>
      <c r="E235" t="s">
        <v>196</v>
      </c>
      <c r="F235" t="s">
        <v>0</v>
      </c>
      <c r="G235" t="b">
        <f t="shared" si="6"/>
        <v>0</v>
      </c>
      <c r="H235">
        <f t="shared" si="7"/>
        <v>1</v>
      </c>
    </row>
    <row r="236" spans="1:8">
      <c r="A236">
        <v>299192</v>
      </c>
      <c r="B236">
        <v>52</v>
      </c>
      <c r="C236" t="s">
        <v>197</v>
      </c>
      <c r="D236">
        <v>0</v>
      </c>
      <c r="E236" t="s">
        <v>200</v>
      </c>
      <c r="F236" t="s">
        <v>0</v>
      </c>
      <c r="G236" t="b">
        <f t="shared" si="6"/>
        <v>1</v>
      </c>
      <c r="H236">
        <f t="shared" si="7"/>
        <v>0</v>
      </c>
    </row>
    <row r="237" spans="1:8">
      <c r="A237">
        <v>299193</v>
      </c>
      <c r="B237">
        <v>52</v>
      </c>
      <c r="C237" t="s">
        <v>256</v>
      </c>
      <c r="D237">
        <v>3</v>
      </c>
      <c r="F237" t="s">
        <v>0</v>
      </c>
      <c r="G237" t="b">
        <f t="shared" si="6"/>
        <v>0</v>
      </c>
      <c r="H237">
        <f t="shared" si="7"/>
        <v>1</v>
      </c>
    </row>
    <row r="238" spans="1:8">
      <c r="A238">
        <v>299194</v>
      </c>
      <c r="B238">
        <v>52</v>
      </c>
      <c r="C238" t="s">
        <v>3</v>
      </c>
      <c r="D238">
        <v>1</v>
      </c>
      <c r="F238" t="s">
        <v>0</v>
      </c>
      <c r="G238" t="b">
        <f t="shared" si="6"/>
        <v>0</v>
      </c>
      <c r="H238">
        <f t="shared" si="7"/>
        <v>1</v>
      </c>
    </row>
    <row r="239" spans="1:8">
      <c r="A239">
        <v>299195</v>
      </c>
      <c r="B239">
        <v>52</v>
      </c>
      <c r="C239" t="s">
        <v>5</v>
      </c>
      <c r="D239">
        <v>0</v>
      </c>
      <c r="F239" t="s">
        <v>0</v>
      </c>
      <c r="G239" t="b">
        <f t="shared" si="6"/>
        <v>1</v>
      </c>
      <c r="H239">
        <f t="shared" si="7"/>
        <v>0</v>
      </c>
    </row>
    <row r="240" spans="1:8">
      <c r="A240">
        <v>299196</v>
      </c>
      <c r="B240">
        <v>52</v>
      </c>
      <c r="C240" t="s">
        <v>11</v>
      </c>
      <c r="D240">
        <v>0</v>
      </c>
      <c r="F240" t="s">
        <v>0</v>
      </c>
      <c r="G240" t="b">
        <f t="shared" si="6"/>
        <v>1</v>
      </c>
      <c r="H240">
        <f t="shared" si="7"/>
        <v>0</v>
      </c>
    </row>
    <row r="241" spans="1:8">
      <c r="A241">
        <v>299197</v>
      </c>
      <c r="B241">
        <v>52</v>
      </c>
      <c r="C241" t="s">
        <v>13</v>
      </c>
      <c r="D241">
        <v>0</v>
      </c>
      <c r="F241" t="s">
        <v>0</v>
      </c>
      <c r="G241" t="b">
        <f t="shared" si="6"/>
        <v>1</v>
      </c>
      <c r="H241">
        <f t="shared" si="7"/>
        <v>0</v>
      </c>
    </row>
    <row r="242" spans="1:8">
      <c r="A242">
        <v>299198</v>
      </c>
      <c r="B242">
        <v>53</v>
      </c>
      <c r="C242">
        <v>0</v>
      </c>
      <c r="D242">
        <v>0</v>
      </c>
      <c r="F242" t="s">
        <v>18</v>
      </c>
      <c r="G242" t="b">
        <f t="shared" si="6"/>
        <v>1</v>
      </c>
      <c r="H242">
        <f t="shared" si="7"/>
        <v>0</v>
      </c>
    </row>
    <row r="243" spans="1:8">
      <c r="A243">
        <v>299199</v>
      </c>
      <c r="B243">
        <v>53</v>
      </c>
      <c r="C243">
        <v>1</v>
      </c>
      <c r="D243">
        <v>1</v>
      </c>
      <c r="E243" t="s">
        <v>1</v>
      </c>
      <c r="F243" t="s">
        <v>18</v>
      </c>
      <c r="G243" t="b">
        <f t="shared" si="6"/>
        <v>0</v>
      </c>
      <c r="H243">
        <f t="shared" si="7"/>
        <v>1</v>
      </c>
    </row>
    <row r="244" spans="1:8">
      <c r="A244">
        <v>299200</v>
      </c>
      <c r="B244">
        <v>53</v>
      </c>
      <c r="C244">
        <v>2</v>
      </c>
      <c r="D244">
        <v>1</v>
      </c>
      <c r="E244" t="s">
        <v>2</v>
      </c>
      <c r="F244" t="s">
        <v>18</v>
      </c>
      <c r="G244" t="b">
        <f t="shared" si="6"/>
        <v>0</v>
      </c>
      <c r="H244">
        <f t="shared" si="7"/>
        <v>1</v>
      </c>
    </row>
    <row r="245" spans="1:8">
      <c r="A245">
        <v>299201</v>
      </c>
      <c r="B245">
        <v>53</v>
      </c>
      <c r="C245">
        <v>3</v>
      </c>
      <c r="D245">
        <v>0</v>
      </c>
      <c r="F245" t="s">
        <v>18</v>
      </c>
      <c r="G245" t="b">
        <f t="shared" si="6"/>
        <v>1</v>
      </c>
      <c r="H245">
        <f t="shared" si="7"/>
        <v>0</v>
      </c>
    </row>
    <row r="246" spans="1:8">
      <c r="A246">
        <v>299202</v>
      </c>
      <c r="B246">
        <v>53</v>
      </c>
      <c r="C246">
        <v>4</v>
      </c>
      <c r="D246">
        <v>1</v>
      </c>
      <c r="F246" t="s">
        <v>18</v>
      </c>
      <c r="G246" t="b">
        <f t="shared" si="6"/>
        <v>0</v>
      </c>
      <c r="H246">
        <f t="shared" si="7"/>
        <v>1</v>
      </c>
    </row>
    <row r="247" spans="1:8">
      <c r="A247">
        <v>299203</v>
      </c>
      <c r="B247">
        <v>53</v>
      </c>
      <c r="C247">
        <v>5</v>
      </c>
      <c r="D247">
        <v>1</v>
      </c>
      <c r="F247" t="s">
        <v>18</v>
      </c>
      <c r="G247" t="b">
        <f t="shared" si="6"/>
        <v>0</v>
      </c>
      <c r="H247">
        <f t="shared" si="7"/>
        <v>1</v>
      </c>
    </row>
    <row r="248" spans="1:8">
      <c r="A248">
        <v>299204</v>
      </c>
      <c r="B248">
        <v>53</v>
      </c>
      <c r="C248">
        <v>6</v>
      </c>
      <c r="D248">
        <v>0</v>
      </c>
      <c r="E248" t="s">
        <v>20</v>
      </c>
      <c r="F248" t="s">
        <v>18</v>
      </c>
      <c r="G248" t="b">
        <f t="shared" si="6"/>
        <v>1</v>
      </c>
      <c r="H248">
        <f t="shared" si="7"/>
        <v>0</v>
      </c>
    </row>
    <row r="249" spans="1:8">
      <c r="A249">
        <v>299205</v>
      </c>
      <c r="B249">
        <v>53</v>
      </c>
      <c r="C249">
        <v>7</v>
      </c>
      <c r="D249">
        <v>1</v>
      </c>
      <c r="F249" t="s">
        <v>18</v>
      </c>
      <c r="G249" t="b">
        <f t="shared" si="6"/>
        <v>0</v>
      </c>
      <c r="H249">
        <f t="shared" si="7"/>
        <v>1</v>
      </c>
    </row>
    <row r="250" spans="1:8">
      <c r="A250">
        <v>299206</v>
      </c>
      <c r="B250">
        <v>53</v>
      </c>
      <c r="C250">
        <v>8</v>
      </c>
      <c r="D250">
        <v>1</v>
      </c>
      <c r="F250" t="s">
        <v>18</v>
      </c>
      <c r="G250" t="b">
        <f t="shared" si="6"/>
        <v>0</v>
      </c>
      <c r="H250">
        <f t="shared" si="7"/>
        <v>1</v>
      </c>
    </row>
    <row r="251" spans="1:8">
      <c r="A251">
        <v>299207</v>
      </c>
      <c r="B251">
        <v>53</v>
      </c>
      <c r="C251">
        <v>9</v>
      </c>
      <c r="D251">
        <v>1</v>
      </c>
      <c r="F251" t="s">
        <v>18</v>
      </c>
      <c r="G251" t="b">
        <f t="shared" si="6"/>
        <v>0</v>
      </c>
      <c r="H251">
        <f t="shared" si="7"/>
        <v>1</v>
      </c>
    </row>
    <row r="252" spans="1:8">
      <c r="A252">
        <v>299208</v>
      </c>
      <c r="B252">
        <v>53</v>
      </c>
      <c r="C252" t="s">
        <v>12</v>
      </c>
      <c r="D252">
        <v>1</v>
      </c>
      <c r="F252" t="s">
        <v>18</v>
      </c>
      <c r="G252" t="b">
        <f t="shared" si="6"/>
        <v>0</v>
      </c>
      <c r="H252">
        <f t="shared" si="7"/>
        <v>1</v>
      </c>
    </row>
    <row r="253" spans="1:8">
      <c r="A253">
        <v>299209</v>
      </c>
      <c r="B253">
        <v>53</v>
      </c>
      <c r="C253" t="s">
        <v>4</v>
      </c>
      <c r="D253">
        <v>1</v>
      </c>
      <c r="F253" t="s">
        <v>18</v>
      </c>
      <c r="G253" t="b">
        <f t="shared" si="6"/>
        <v>0</v>
      </c>
      <c r="H253">
        <f t="shared" si="7"/>
        <v>1</v>
      </c>
    </row>
    <row r="254" spans="1:8">
      <c r="A254">
        <v>299210</v>
      </c>
      <c r="B254">
        <v>53</v>
      </c>
      <c r="C254" t="s">
        <v>195</v>
      </c>
      <c r="D254">
        <v>0</v>
      </c>
      <c r="E254" t="s">
        <v>203</v>
      </c>
      <c r="F254" t="s">
        <v>18</v>
      </c>
      <c r="G254" t="b">
        <f t="shared" si="6"/>
        <v>1</v>
      </c>
      <c r="H254">
        <f t="shared" si="7"/>
        <v>0</v>
      </c>
    </row>
    <row r="255" spans="1:8">
      <c r="A255">
        <v>299211</v>
      </c>
      <c r="B255">
        <v>53</v>
      </c>
      <c r="C255" t="s">
        <v>197</v>
      </c>
      <c r="D255">
        <v>0</v>
      </c>
      <c r="E255" t="s">
        <v>207</v>
      </c>
      <c r="F255" t="s">
        <v>18</v>
      </c>
      <c r="G255" t="b">
        <f t="shared" si="6"/>
        <v>1</v>
      </c>
      <c r="H255">
        <f t="shared" si="7"/>
        <v>0</v>
      </c>
    </row>
    <row r="256" spans="1:8">
      <c r="A256">
        <v>299212</v>
      </c>
      <c r="B256">
        <v>53</v>
      </c>
      <c r="C256" t="s">
        <v>256</v>
      </c>
      <c r="D256">
        <v>3</v>
      </c>
      <c r="F256" t="s">
        <v>18</v>
      </c>
      <c r="G256" t="b">
        <f t="shared" si="6"/>
        <v>0</v>
      </c>
      <c r="H256">
        <f t="shared" si="7"/>
        <v>1</v>
      </c>
    </row>
    <row r="257" spans="1:8">
      <c r="A257">
        <v>299213</v>
      </c>
      <c r="B257">
        <v>53</v>
      </c>
      <c r="C257" t="s">
        <v>11</v>
      </c>
      <c r="D257">
        <v>0</v>
      </c>
      <c r="F257" t="s">
        <v>18</v>
      </c>
      <c r="G257" t="b">
        <f t="shared" si="6"/>
        <v>1</v>
      </c>
      <c r="H257">
        <f t="shared" si="7"/>
        <v>0</v>
      </c>
    </row>
    <row r="258" spans="1:8">
      <c r="A258">
        <v>299214</v>
      </c>
      <c r="B258">
        <v>53</v>
      </c>
      <c r="C258" t="s">
        <v>13</v>
      </c>
      <c r="D258">
        <v>0</v>
      </c>
      <c r="F258" t="s">
        <v>18</v>
      </c>
      <c r="G258" t="b">
        <f t="shared" si="6"/>
        <v>1</v>
      </c>
      <c r="H258">
        <f t="shared" si="7"/>
        <v>0</v>
      </c>
    </row>
    <row r="259" spans="1:8">
      <c r="A259">
        <v>299215</v>
      </c>
      <c r="B259">
        <v>53</v>
      </c>
      <c r="C259" t="s">
        <v>3</v>
      </c>
      <c r="D259">
        <v>0</v>
      </c>
      <c r="F259" t="s">
        <v>18</v>
      </c>
      <c r="G259" t="b">
        <f t="shared" ref="G259:G322" si="8">EXACT(D259,0)</f>
        <v>1</v>
      </c>
      <c r="H259">
        <f t="shared" ref="H259:H322" si="9">COUNTIF(G259,"FALSE")</f>
        <v>0</v>
      </c>
    </row>
    <row r="260" spans="1:8">
      <c r="A260">
        <v>299216</v>
      </c>
      <c r="B260">
        <v>53</v>
      </c>
      <c r="C260" t="s">
        <v>5</v>
      </c>
      <c r="D260">
        <v>1</v>
      </c>
      <c r="F260" t="s">
        <v>18</v>
      </c>
      <c r="G260" t="b">
        <f t="shared" si="8"/>
        <v>0</v>
      </c>
      <c r="H260">
        <f t="shared" si="9"/>
        <v>1</v>
      </c>
    </row>
    <row r="261" spans="1:8">
      <c r="A261">
        <v>299217</v>
      </c>
      <c r="B261">
        <v>54</v>
      </c>
      <c r="C261">
        <v>0</v>
      </c>
      <c r="D261">
        <v>1</v>
      </c>
      <c r="F261" t="s">
        <v>0</v>
      </c>
      <c r="G261" t="b">
        <f t="shared" si="8"/>
        <v>0</v>
      </c>
      <c r="H261">
        <f t="shared" si="9"/>
        <v>1</v>
      </c>
    </row>
    <row r="262" spans="1:8">
      <c r="A262">
        <v>299218</v>
      </c>
      <c r="B262">
        <v>54</v>
      </c>
      <c r="C262">
        <v>1</v>
      </c>
      <c r="D262">
        <v>1</v>
      </c>
      <c r="E262" t="s">
        <v>1</v>
      </c>
      <c r="F262" t="s">
        <v>0</v>
      </c>
      <c r="G262" t="b">
        <f t="shared" si="8"/>
        <v>0</v>
      </c>
      <c r="H262">
        <f t="shared" si="9"/>
        <v>1</v>
      </c>
    </row>
    <row r="263" spans="1:8">
      <c r="A263">
        <v>299219</v>
      </c>
      <c r="B263">
        <v>54</v>
      </c>
      <c r="C263">
        <v>2</v>
      </c>
      <c r="D263">
        <v>1</v>
      </c>
      <c r="E263" t="s">
        <v>2</v>
      </c>
      <c r="F263" t="s">
        <v>0</v>
      </c>
      <c r="G263" t="b">
        <f t="shared" si="8"/>
        <v>0</v>
      </c>
      <c r="H263">
        <f t="shared" si="9"/>
        <v>1</v>
      </c>
    </row>
    <row r="264" spans="1:8">
      <c r="A264">
        <v>299220</v>
      </c>
      <c r="B264">
        <v>54</v>
      </c>
      <c r="C264">
        <v>3</v>
      </c>
      <c r="D264">
        <v>0</v>
      </c>
      <c r="F264" t="s">
        <v>0</v>
      </c>
      <c r="G264" t="b">
        <f t="shared" si="8"/>
        <v>1</v>
      </c>
      <c r="H264">
        <f t="shared" si="9"/>
        <v>0</v>
      </c>
    </row>
    <row r="265" spans="1:8">
      <c r="A265">
        <v>299221</v>
      </c>
      <c r="B265">
        <v>54</v>
      </c>
      <c r="C265">
        <v>4</v>
      </c>
      <c r="D265">
        <v>1</v>
      </c>
      <c r="F265" t="s">
        <v>0</v>
      </c>
      <c r="G265" t="b">
        <f t="shared" si="8"/>
        <v>0</v>
      </c>
      <c r="H265">
        <f t="shared" si="9"/>
        <v>1</v>
      </c>
    </row>
    <row r="266" spans="1:8">
      <c r="A266">
        <v>299222</v>
      </c>
      <c r="B266">
        <v>54</v>
      </c>
      <c r="C266">
        <v>5</v>
      </c>
      <c r="D266">
        <v>1</v>
      </c>
      <c r="F266" t="s">
        <v>0</v>
      </c>
      <c r="G266" t="b">
        <f t="shared" si="8"/>
        <v>0</v>
      </c>
      <c r="H266">
        <f t="shared" si="9"/>
        <v>1</v>
      </c>
    </row>
    <row r="267" spans="1:8">
      <c r="A267">
        <v>299223</v>
      </c>
      <c r="B267">
        <v>54</v>
      </c>
      <c r="C267">
        <v>6</v>
      </c>
      <c r="D267">
        <v>0</v>
      </c>
      <c r="E267" t="s">
        <v>17</v>
      </c>
      <c r="F267" t="s">
        <v>0</v>
      </c>
      <c r="G267" t="b">
        <f t="shared" si="8"/>
        <v>1</v>
      </c>
      <c r="H267">
        <f t="shared" si="9"/>
        <v>0</v>
      </c>
    </row>
    <row r="268" spans="1:8">
      <c r="A268">
        <v>299224</v>
      </c>
      <c r="B268">
        <v>54</v>
      </c>
      <c r="C268">
        <v>7</v>
      </c>
      <c r="D268">
        <v>1</v>
      </c>
      <c r="F268" t="s">
        <v>0</v>
      </c>
      <c r="G268" t="b">
        <f t="shared" si="8"/>
        <v>0</v>
      </c>
      <c r="H268">
        <f t="shared" si="9"/>
        <v>1</v>
      </c>
    </row>
    <row r="269" spans="1:8">
      <c r="A269">
        <v>299225</v>
      </c>
      <c r="B269">
        <v>54</v>
      </c>
      <c r="C269">
        <v>8</v>
      </c>
      <c r="D269">
        <v>1</v>
      </c>
      <c r="F269" t="s">
        <v>0</v>
      </c>
      <c r="G269" t="b">
        <f t="shared" si="8"/>
        <v>0</v>
      </c>
      <c r="H269">
        <f t="shared" si="9"/>
        <v>1</v>
      </c>
    </row>
    <row r="270" spans="1:8">
      <c r="A270">
        <v>299226</v>
      </c>
      <c r="B270">
        <v>54</v>
      </c>
      <c r="C270">
        <v>9</v>
      </c>
      <c r="D270">
        <v>1</v>
      </c>
      <c r="F270" t="s">
        <v>0</v>
      </c>
      <c r="G270" t="b">
        <f t="shared" si="8"/>
        <v>0</v>
      </c>
      <c r="H270">
        <f t="shared" si="9"/>
        <v>1</v>
      </c>
    </row>
    <row r="271" spans="1:8">
      <c r="A271">
        <v>299227</v>
      </c>
      <c r="B271">
        <v>54</v>
      </c>
      <c r="C271" t="s">
        <v>4</v>
      </c>
      <c r="D271">
        <v>1</v>
      </c>
      <c r="F271" t="s">
        <v>0</v>
      </c>
      <c r="G271" t="b">
        <f t="shared" si="8"/>
        <v>0</v>
      </c>
      <c r="H271">
        <f t="shared" si="9"/>
        <v>1</v>
      </c>
    </row>
    <row r="272" spans="1:8">
      <c r="A272">
        <v>299228</v>
      </c>
      <c r="B272">
        <v>54</v>
      </c>
      <c r="C272" t="s">
        <v>12</v>
      </c>
      <c r="D272">
        <v>0</v>
      </c>
      <c r="F272" t="s">
        <v>0</v>
      </c>
      <c r="G272" t="b">
        <f t="shared" si="8"/>
        <v>1</v>
      </c>
      <c r="H272">
        <f t="shared" si="9"/>
        <v>0</v>
      </c>
    </row>
    <row r="273" spans="1:8">
      <c r="A273">
        <v>299229</v>
      </c>
      <c r="B273">
        <v>54</v>
      </c>
      <c r="C273" t="s">
        <v>195</v>
      </c>
      <c r="D273">
        <v>1</v>
      </c>
      <c r="E273" t="s">
        <v>205</v>
      </c>
      <c r="F273" t="s">
        <v>0</v>
      </c>
      <c r="G273" t="b">
        <f t="shared" si="8"/>
        <v>0</v>
      </c>
      <c r="H273">
        <f t="shared" si="9"/>
        <v>1</v>
      </c>
    </row>
    <row r="274" spans="1:8">
      <c r="A274">
        <v>299230</v>
      </c>
      <c r="B274">
        <v>54</v>
      </c>
      <c r="C274" t="s">
        <v>197</v>
      </c>
      <c r="D274">
        <v>1</v>
      </c>
      <c r="E274" t="s">
        <v>206</v>
      </c>
      <c r="F274" t="s">
        <v>0</v>
      </c>
      <c r="G274" t="b">
        <f t="shared" si="8"/>
        <v>0</v>
      </c>
      <c r="H274">
        <f t="shared" si="9"/>
        <v>1</v>
      </c>
    </row>
    <row r="275" spans="1:8">
      <c r="A275">
        <v>299231</v>
      </c>
      <c r="B275">
        <v>54</v>
      </c>
      <c r="C275" t="s">
        <v>256</v>
      </c>
      <c r="D275">
        <v>3</v>
      </c>
      <c r="F275" t="s">
        <v>0</v>
      </c>
      <c r="G275" t="b">
        <f t="shared" si="8"/>
        <v>0</v>
      </c>
      <c r="H275">
        <f t="shared" si="9"/>
        <v>1</v>
      </c>
    </row>
    <row r="276" spans="1:8">
      <c r="A276">
        <v>299232</v>
      </c>
      <c r="B276">
        <v>54</v>
      </c>
      <c r="C276" t="s">
        <v>3</v>
      </c>
      <c r="D276">
        <v>0</v>
      </c>
      <c r="F276" t="s">
        <v>0</v>
      </c>
      <c r="G276" t="b">
        <f t="shared" si="8"/>
        <v>1</v>
      </c>
      <c r="H276">
        <f t="shared" si="9"/>
        <v>0</v>
      </c>
    </row>
    <row r="277" spans="1:8">
      <c r="A277">
        <v>299233</v>
      </c>
      <c r="B277">
        <v>54</v>
      </c>
      <c r="C277" t="s">
        <v>5</v>
      </c>
      <c r="D277">
        <v>0</v>
      </c>
      <c r="F277" t="s">
        <v>0</v>
      </c>
      <c r="G277" t="b">
        <f t="shared" si="8"/>
        <v>1</v>
      </c>
      <c r="H277">
        <f t="shared" si="9"/>
        <v>0</v>
      </c>
    </row>
    <row r="278" spans="1:8">
      <c r="A278">
        <v>299234</v>
      </c>
      <c r="B278">
        <v>54</v>
      </c>
      <c r="C278" t="s">
        <v>11</v>
      </c>
      <c r="D278">
        <v>0</v>
      </c>
      <c r="F278" t="s">
        <v>0</v>
      </c>
      <c r="G278" t="b">
        <f t="shared" si="8"/>
        <v>1</v>
      </c>
      <c r="H278">
        <f t="shared" si="9"/>
        <v>0</v>
      </c>
    </row>
    <row r="279" spans="1:8">
      <c r="A279">
        <v>299235</v>
      </c>
      <c r="B279">
        <v>54</v>
      </c>
      <c r="C279" t="s">
        <v>13</v>
      </c>
      <c r="D279">
        <v>0</v>
      </c>
      <c r="F279" t="s">
        <v>0</v>
      </c>
      <c r="G279" t="b">
        <f t="shared" si="8"/>
        <v>1</v>
      </c>
      <c r="H279">
        <f t="shared" si="9"/>
        <v>0</v>
      </c>
    </row>
    <row r="280" spans="1:8">
      <c r="A280">
        <v>299236</v>
      </c>
      <c r="B280">
        <v>57</v>
      </c>
      <c r="C280">
        <v>0</v>
      </c>
      <c r="D280">
        <v>1</v>
      </c>
      <c r="F280" t="s">
        <v>0</v>
      </c>
      <c r="G280" t="b">
        <f t="shared" si="8"/>
        <v>0</v>
      </c>
      <c r="H280">
        <f t="shared" si="9"/>
        <v>1</v>
      </c>
    </row>
    <row r="281" spans="1:8">
      <c r="A281">
        <v>299237</v>
      </c>
      <c r="B281">
        <v>57</v>
      </c>
      <c r="C281">
        <v>1</v>
      </c>
      <c r="D281">
        <v>1</v>
      </c>
      <c r="E281" t="s">
        <v>1</v>
      </c>
      <c r="F281" t="s">
        <v>0</v>
      </c>
      <c r="G281" t="b">
        <f t="shared" si="8"/>
        <v>0</v>
      </c>
      <c r="H281">
        <f t="shared" si="9"/>
        <v>1</v>
      </c>
    </row>
    <row r="282" spans="1:8">
      <c r="A282">
        <v>299238</v>
      </c>
      <c r="B282">
        <v>57</v>
      </c>
      <c r="C282">
        <v>2</v>
      </c>
      <c r="D282">
        <v>1</v>
      </c>
      <c r="E282" t="s">
        <v>2</v>
      </c>
      <c r="F282" t="s">
        <v>0</v>
      </c>
      <c r="G282" t="b">
        <f t="shared" si="8"/>
        <v>0</v>
      </c>
      <c r="H282">
        <f t="shared" si="9"/>
        <v>1</v>
      </c>
    </row>
    <row r="283" spans="1:8">
      <c r="A283">
        <v>299239</v>
      </c>
      <c r="B283">
        <v>57</v>
      </c>
      <c r="C283">
        <v>3</v>
      </c>
      <c r="D283">
        <v>1</v>
      </c>
      <c r="E283">
        <v>1</v>
      </c>
      <c r="F283" t="s">
        <v>0</v>
      </c>
      <c r="G283" t="b">
        <f t="shared" si="8"/>
        <v>0</v>
      </c>
      <c r="H283">
        <f t="shared" si="9"/>
        <v>1</v>
      </c>
    </row>
    <row r="284" spans="1:8">
      <c r="A284">
        <v>299240</v>
      </c>
      <c r="B284">
        <v>57</v>
      </c>
      <c r="C284">
        <v>4</v>
      </c>
      <c r="D284">
        <v>1</v>
      </c>
      <c r="F284" t="s">
        <v>0</v>
      </c>
      <c r="G284" t="b">
        <f t="shared" si="8"/>
        <v>0</v>
      </c>
      <c r="H284">
        <f t="shared" si="9"/>
        <v>1</v>
      </c>
    </row>
    <row r="285" spans="1:8">
      <c r="A285">
        <v>299241</v>
      </c>
      <c r="B285">
        <v>57</v>
      </c>
      <c r="C285">
        <v>5</v>
      </c>
      <c r="D285">
        <v>1</v>
      </c>
      <c r="F285" t="s">
        <v>0</v>
      </c>
      <c r="G285" t="b">
        <f t="shared" si="8"/>
        <v>0</v>
      </c>
      <c r="H285">
        <f t="shared" si="9"/>
        <v>1</v>
      </c>
    </row>
    <row r="286" spans="1:8">
      <c r="A286">
        <v>299242</v>
      </c>
      <c r="B286">
        <v>57</v>
      </c>
      <c r="C286">
        <v>6</v>
      </c>
      <c r="D286">
        <v>1</v>
      </c>
      <c r="F286" t="s">
        <v>0</v>
      </c>
      <c r="G286" t="b">
        <f t="shared" si="8"/>
        <v>0</v>
      </c>
      <c r="H286">
        <f t="shared" si="9"/>
        <v>1</v>
      </c>
    </row>
    <row r="287" spans="1:8">
      <c r="A287">
        <v>299243</v>
      </c>
      <c r="B287">
        <v>57</v>
      </c>
      <c r="C287">
        <v>7</v>
      </c>
      <c r="D287">
        <v>0</v>
      </c>
      <c r="F287" t="s">
        <v>0</v>
      </c>
      <c r="G287" t="b">
        <f t="shared" si="8"/>
        <v>1</v>
      </c>
      <c r="H287">
        <f t="shared" si="9"/>
        <v>0</v>
      </c>
    </row>
    <row r="288" spans="1:8">
      <c r="A288">
        <v>299244</v>
      </c>
      <c r="B288">
        <v>57</v>
      </c>
      <c r="C288">
        <v>8</v>
      </c>
      <c r="D288">
        <v>0</v>
      </c>
      <c r="F288" t="s">
        <v>0</v>
      </c>
      <c r="G288" t="b">
        <f t="shared" si="8"/>
        <v>1</v>
      </c>
      <c r="H288">
        <f t="shared" si="9"/>
        <v>0</v>
      </c>
    </row>
    <row r="289" spans="1:8">
      <c r="A289">
        <v>299245</v>
      </c>
      <c r="B289">
        <v>57</v>
      </c>
      <c r="C289">
        <v>9</v>
      </c>
      <c r="D289">
        <v>1</v>
      </c>
      <c r="F289" t="s">
        <v>0</v>
      </c>
      <c r="G289" t="b">
        <f t="shared" si="8"/>
        <v>0</v>
      </c>
      <c r="H289">
        <f t="shared" si="9"/>
        <v>1</v>
      </c>
    </row>
    <row r="290" spans="1:8">
      <c r="A290">
        <v>299246</v>
      </c>
      <c r="B290">
        <v>57</v>
      </c>
      <c r="C290" t="s">
        <v>4</v>
      </c>
      <c r="D290">
        <v>0</v>
      </c>
      <c r="F290" t="s">
        <v>0</v>
      </c>
      <c r="G290" t="b">
        <f t="shared" si="8"/>
        <v>1</v>
      </c>
      <c r="H290">
        <f t="shared" si="9"/>
        <v>0</v>
      </c>
    </row>
    <row r="291" spans="1:8">
      <c r="A291">
        <v>299247</v>
      </c>
      <c r="B291">
        <v>57</v>
      </c>
      <c r="C291" t="s">
        <v>12</v>
      </c>
      <c r="D291">
        <v>1</v>
      </c>
      <c r="F291" t="s">
        <v>0</v>
      </c>
      <c r="G291" t="b">
        <f t="shared" si="8"/>
        <v>0</v>
      </c>
      <c r="H291">
        <f t="shared" si="9"/>
        <v>1</v>
      </c>
    </row>
    <row r="292" spans="1:8">
      <c r="A292">
        <v>299248</v>
      </c>
      <c r="B292">
        <v>57</v>
      </c>
      <c r="C292" t="s">
        <v>195</v>
      </c>
      <c r="D292">
        <v>0</v>
      </c>
      <c r="E292" t="s">
        <v>199</v>
      </c>
      <c r="F292" t="s">
        <v>0</v>
      </c>
      <c r="G292" t="b">
        <f t="shared" si="8"/>
        <v>1</v>
      </c>
      <c r="H292">
        <f t="shared" si="9"/>
        <v>0</v>
      </c>
    </row>
    <row r="293" spans="1:8">
      <c r="A293">
        <v>299249</v>
      </c>
      <c r="B293">
        <v>57</v>
      </c>
      <c r="C293" t="s">
        <v>197</v>
      </c>
      <c r="D293">
        <v>0</v>
      </c>
      <c r="E293" t="s">
        <v>204</v>
      </c>
      <c r="F293" t="s">
        <v>0</v>
      </c>
      <c r="G293" t="b">
        <f t="shared" si="8"/>
        <v>1</v>
      </c>
      <c r="H293">
        <f t="shared" si="9"/>
        <v>0</v>
      </c>
    </row>
    <row r="294" spans="1:8">
      <c r="A294">
        <v>299250</v>
      </c>
      <c r="B294">
        <v>57</v>
      </c>
      <c r="C294" t="s">
        <v>256</v>
      </c>
      <c r="D294">
        <v>3</v>
      </c>
      <c r="F294" t="s">
        <v>0</v>
      </c>
      <c r="G294" t="b">
        <f t="shared" si="8"/>
        <v>0</v>
      </c>
      <c r="H294">
        <f t="shared" si="9"/>
        <v>1</v>
      </c>
    </row>
    <row r="295" spans="1:8">
      <c r="A295">
        <v>299251</v>
      </c>
      <c r="B295">
        <v>57</v>
      </c>
      <c r="C295" t="s">
        <v>3</v>
      </c>
      <c r="D295">
        <v>0</v>
      </c>
      <c r="F295" t="s">
        <v>0</v>
      </c>
      <c r="G295" t="b">
        <f t="shared" si="8"/>
        <v>1</v>
      </c>
      <c r="H295">
        <f t="shared" si="9"/>
        <v>0</v>
      </c>
    </row>
    <row r="296" spans="1:8">
      <c r="A296">
        <v>299252</v>
      </c>
      <c r="B296">
        <v>57</v>
      </c>
      <c r="C296" t="s">
        <v>5</v>
      </c>
      <c r="D296">
        <v>0</v>
      </c>
      <c r="F296" t="s">
        <v>0</v>
      </c>
      <c r="G296" t="b">
        <f t="shared" si="8"/>
        <v>1</v>
      </c>
      <c r="H296">
        <f t="shared" si="9"/>
        <v>0</v>
      </c>
    </row>
    <row r="297" spans="1:8">
      <c r="A297">
        <v>299253</v>
      </c>
      <c r="B297">
        <v>57</v>
      </c>
      <c r="C297" t="s">
        <v>11</v>
      </c>
      <c r="D297">
        <v>0</v>
      </c>
      <c r="F297" t="s">
        <v>0</v>
      </c>
      <c r="G297" t="b">
        <f t="shared" si="8"/>
        <v>1</v>
      </c>
      <c r="H297">
        <f t="shared" si="9"/>
        <v>0</v>
      </c>
    </row>
    <row r="298" spans="1:8">
      <c r="A298">
        <v>299254</v>
      </c>
      <c r="B298">
        <v>57</v>
      </c>
      <c r="C298" t="s">
        <v>13</v>
      </c>
      <c r="D298">
        <v>1</v>
      </c>
      <c r="F298" t="s">
        <v>0</v>
      </c>
      <c r="G298" t="b">
        <f t="shared" si="8"/>
        <v>0</v>
      </c>
      <c r="H298">
        <f t="shared" si="9"/>
        <v>1</v>
      </c>
    </row>
    <row r="299" spans="1:8">
      <c r="A299">
        <v>299255</v>
      </c>
      <c r="B299">
        <v>58</v>
      </c>
      <c r="C299">
        <v>0</v>
      </c>
      <c r="D299">
        <v>1</v>
      </c>
      <c r="F299" t="s">
        <v>0</v>
      </c>
      <c r="G299" t="b">
        <f t="shared" si="8"/>
        <v>0</v>
      </c>
      <c r="H299">
        <f t="shared" si="9"/>
        <v>1</v>
      </c>
    </row>
    <row r="300" spans="1:8">
      <c r="A300">
        <v>299256</v>
      </c>
      <c r="B300">
        <v>58</v>
      </c>
      <c r="C300">
        <v>1</v>
      </c>
      <c r="D300">
        <v>1</v>
      </c>
      <c r="E300" t="s">
        <v>1</v>
      </c>
      <c r="F300" t="s">
        <v>0</v>
      </c>
      <c r="G300" t="b">
        <f t="shared" si="8"/>
        <v>0</v>
      </c>
      <c r="H300">
        <f t="shared" si="9"/>
        <v>1</v>
      </c>
    </row>
    <row r="301" spans="1:8">
      <c r="A301">
        <v>299257</v>
      </c>
      <c r="B301">
        <v>58</v>
      </c>
      <c r="C301">
        <v>2</v>
      </c>
      <c r="D301">
        <v>1</v>
      </c>
      <c r="E301" t="s">
        <v>2</v>
      </c>
      <c r="F301" t="s">
        <v>0</v>
      </c>
      <c r="G301" t="b">
        <f t="shared" si="8"/>
        <v>0</v>
      </c>
      <c r="H301">
        <f t="shared" si="9"/>
        <v>1</v>
      </c>
    </row>
    <row r="302" spans="1:8">
      <c r="A302">
        <v>299258</v>
      </c>
      <c r="B302">
        <v>58</v>
      </c>
      <c r="C302">
        <v>3</v>
      </c>
      <c r="D302">
        <v>0</v>
      </c>
      <c r="F302" t="s">
        <v>0</v>
      </c>
      <c r="G302" t="b">
        <f t="shared" si="8"/>
        <v>1</v>
      </c>
      <c r="H302">
        <f t="shared" si="9"/>
        <v>0</v>
      </c>
    </row>
    <row r="303" spans="1:8">
      <c r="A303">
        <v>299259</v>
      </c>
      <c r="B303">
        <v>58</v>
      </c>
      <c r="C303">
        <v>4</v>
      </c>
      <c r="D303">
        <v>1</v>
      </c>
      <c r="F303" t="s">
        <v>0</v>
      </c>
      <c r="G303" t="b">
        <f t="shared" si="8"/>
        <v>0</v>
      </c>
      <c r="H303">
        <f t="shared" si="9"/>
        <v>1</v>
      </c>
    </row>
    <row r="304" spans="1:8">
      <c r="A304">
        <v>299260</v>
      </c>
      <c r="B304">
        <v>58</v>
      </c>
      <c r="C304">
        <v>5</v>
      </c>
      <c r="D304">
        <v>1</v>
      </c>
      <c r="F304" t="s">
        <v>0</v>
      </c>
      <c r="G304" t="b">
        <f t="shared" si="8"/>
        <v>0</v>
      </c>
      <c r="H304">
        <f t="shared" si="9"/>
        <v>1</v>
      </c>
    </row>
    <row r="305" spans="1:8">
      <c r="A305">
        <v>299261</v>
      </c>
      <c r="B305">
        <v>58</v>
      </c>
      <c r="C305">
        <v>6</v>
      </c>
      <c r="D305">
        <v>0</v>
      </c>
      <c r="E305" t="s">
        <v>136</v>
      </c>
      <c r="F305" t="s">
        <v>0</v>
      </c>
      <c r="G305" t="b">
        <f t="shared" si="8"/>
        <v>1</v>
      </c>
      <c r="H305">
        <f t="shared" si="9"/>
        <v>0</v>
      </c>
    </row>
    <row r="306" spans="1:8">
      <c r="A306">
        <v>299262</v>
      </c>
      <c r="B306">
        <v>58</v>
      </c>
      <c r="C306">
        <v>7</v>
      </c>
      <c r="D306">
        <v>1</v>
      </c>
      <c r="F306" t="s">
        <v>0</v>
      </c>
      <c r="G306" t="b">
        <f t="shared" si="8"/>
        <v>0</v>
      </c>
      <c r="H306">
        <f t="shared" si="9"/>
        <v>1</v>
      </c>
    </row>
    <row r="307" spans="1:8">
      <c r="A307">
        <v>299263</v>
      </c>
      <c r="B307">
        <v>58</v>
      </c>
      <c r="C307">
        <v>8</v>
      </c>
      <c r="D307">
        <v>1</v>
      </c>
      <c r="F307" t="s">
        <v>0</v>
      </c>
      <c r="G307" t="b">
        <f t="shared" si="8"/>
        <v>0</v>
      </c>
      <c r="H307">
        <f t="shared" si="9"/>
        <v>1</v>
      </c>
    </row>
    <row r="308" spans="1:8">
      <c r="A308">
        <v>299264</v>
      </c>
      <c r="B308">
        <v>58</v>
      </c>
      <c r="C308">
        <v>9</v>
      </c>
      <c r="D308">
        <v>1</v>
      </c>
      <c r="F308" t="s">
        <v>0</v>
      </c>
      <c r="G308" t="b">
        <f t="shared" si="8"/>
        <v>0</v>
      </c>
      <c r="H308">
        <f t="shared" si="9"/>
        <v>1</v>
      </c>
    </row>
    <row r="309" spans="1:8">
      <c r="A309">
        <v>299265</v>
      </c>
      <c r="B309">
        <v>58</v>
      </c>
      <c r="C309" t="s">
        <v>4</v>
      </c>
      <c r="D309">
        <v>1</v>
      </c>
      <c r="F309" t="s">
        <v>0</v>
      </c>
      <c r="G309" t="b">
        <f t="shared" si="8"/>
        <v>0</v>
      </c>
      <c r="H309">
        <f t="shared" si="9"/>
        <v>1</v>
      </c>
    </row>
    <row r="310" spans="1:8">
      <c r="A310">
        <v>299266</v>
      </c>
      <c r="B310">
        <v>58</v>
      </c>
      <c r="C310" t="s">
        <v>12</v>
      </c>
      <c r="D310">
        <v>1</v>
      </c>
      <c r="F310" t="s">
        <v>0</v>
      </c>
      <c r="G310" t="b">
        <f t="shared" si="8"/>
        <v>0</v>
      </c>
      <c r="H310">
        <f t="shared" si="9"/>
        <v>1</v>
      </c>
    </row>
    <row r="311" spans="1:8">
      <c r="A311">
        <v>299267</v>
      </c>
      <c r="B311">
        <v>58</v>
      </c>
      <c r="C311" t="s">
        <v>195</v>
      </c>
      <c r="D311">
        <v>2</v>
      </c>
      <c r="E311" t="s">
        <v>196</v>
      </c>
      <c r="F311" t="s">
        <v>0</v>
      </c>
      <c r="G311" t="b">
        <f t="shared" si="8"/>
        <v>0</v>
      </c>
      <c r="H311">
        <f t="shared" si="9"/>
        <v>1</v>
      </c>
    </row>
    <row r="312" spans="1:8">
      <c r="A312">
        <v>299268</v>
      </c>
      <c r="B312">
        <v>58</v>
      </c>
      <c r="C312" t="s">
        <v>197</v>
      </c>
      <c r="D312">
        <v>1</v>
      </c>
      <c r="E312" t="s">
        <v>206</v>
      </c>
      <c r="F312" t="s">
        <v>0</v>
      </c>
      <c r="G312" t="b">
        <f t="shared" si="8"/>
        <v>0</v>
      </c>
      <c r="H312">
        <f t="shared" si="9"/>
        <v>1</v>
      </c>
    </row>
    <row r="313" spans="1:8">
      <c r="A313">
        <v>299269</v>
      </c>
      <c r="B313">
        <v>58</v>
      </c>
      <c r="C313" t="s">
        <v>256</v>
      </c>
      <c r="D313">
        <v>3</v>
      </c>
      <c r="F313" t="s">
        <v>0</v>
      </c>
      <c r="G313" t="b">
        <f t="shared" si="8"/>
        <v>0</v>
      </c>
      <c r="H313">
        <f t="shared" si="9"/>
        <v>1</v>
      </c>
    </row>
    <row r="314" spans="1:8">
      <c r="A314">
        <v>299270</v>
      </c>
      <c r="B314">
        <v>58</v>
      </c>
      <c r="C314" t="s">
        <v>3</v>
      </c>
      <c r="D314">
        <v>0</v>
      </c>
      <c r="F314" t="s">
        <v>0</v>
      </c>
      <c r="G314" t="b">
        <f t="shared" si="8"/>
        <v>1</v>
      </c>
      <c r="H314">
        <f t="shared" si="9"/>
        <v>0</v>
      </c>
    </row>
    <row r="315" spans="1:8">
      <c r="A315">
        <v>299271</v>
      </c>
      <c r="B315">
        <v>58</v>
      </c>
      <c r="C315" t="s">
        <v>5</v>
      </c>
      <c r="D315">
        <v>0</v>
      </c>
      <c r="F315" t="s">
        <v>0</v>
      </c>
      <c r="G315" t="b">
        <f t="shared" si="8"/>
        <v>1</v>
      </c>
      <c r="H315">
        <f t="shared" si="9"/>
        <v>0</v>
      </c>
    </row>
    <row r="316" spans="1:8">
      <c r="A316">
        <v>299272</v>
      </c>
      <c r="B316">
        <v>58</v>
      </c>
      <c r="C316" t="s">
        <v>11</v>
      </c>
      <c r="D316">
        <v>0</v>
      </c>
      <c r="F316" t="s">
        <v>0</v>
      </c>
      <c r="G316" t="b">
        <f t="shared" si="8"/>
        <v>1</v>
      </c>
      <c r="H316">
        <f t="shared" si="9"/>
        <v>0</v>
      </c>
    </row>
    <row r="317" spans="1:8">
      <c r="A317">
        <v>299273</v>
      </c>
      <c r="B317">
        <v>58</v>
      </c>
      <c r="C317" t="s">
        <v>13</v>
      </c>
      <c r="D317">
        <v>0</v>
      </c>
      <c r="F317" t="s">
        <v>0</v>
      </c>
      <c r="G317" t="b">
        <f t="shared" si="8"/>
        <v>1</v>
      </c>
      <c r="H317">
        <f t="shared" si="9"/>
        <v>0</v>
      </c>
    </row>
    <row r="318" spans="1:8">
      <c r="A318">
        <v>299274</v>
      </c>
      <c r="B318">
        <v>59</v>
      </c>
      <c r="C318">
        <v>0</v>
      </c>
      <c r="D318">
        <v>1</v>
      </c>
      <c r="F318" t="s">
        <v>0</v>
      </c>
      <c r="G318" t="b">
        <f t="shared" si="8"/>
        <v>0</v>
      </c>
      <c r="H318">
        <f t="shared" si="9"/>
        <v>1</v>
      </c>
    </row>
    <row r="319" spans="1:8">
      <c r="A319">
        <v>299275</v>
      </c>
      <c r="B319">
        <v>59</v>
      </c>
      <c r="C319">
        <v>1</v>
      </c>
      <c r="D319">
        <v>0</v>
      </c>
      <c r="F319" t="s">
        <v>0</v>
      </c>
      <c r="G319" t="b">
        <f t="shared" si="8"/>
        <v>1</v>
      </c>
      <c r="H319">
        <f t="shared" si="9"/>
        <v>0</v>
      </c>
    </row>
    <row r="320" spans="1:8">
      <c r="A320">
        <v>299276</v>
      </c>
      <c r="B320">
        <v>59</v>
      </c>
      <c r="C320">
        <v>2</v>
      </c>
      <c r="D320">
        <v>1</v>
      </c>
      <c r="E320" t="s">
        <v>2</v>
      </c>
      <c r="F320" t="s">
        <v>0</v>
      </c>
      <c r="G320" t="b">
        <f t="shared" si="8"/>
        <v>0</v>
      </c>
      <c r="H320">
        <f t="shared" si="9"/>
        <v>1</v>
      </c>
    </row>
    <row r="321" spans="1:8">
      <c r="A321">
        <v>299277</v>
      </c>
      <c r="B321">
        <v>59</v>
      </c>
      <c r="C321">
        <v>3</v>
      </c>
      <c r="D321">
        <v>1</v>
      </c>
      <c r="E321">
        <v>1</v>
      </c>
      <c r="F321" t="s">
        <v>0</v>
      </c>
      <c r="G321" t="b">
        <f t="shared" si="8"/>
        <v>0</v>
      </c>
      <c r="H321">
        <f t="shared" si="9"/>
        <v>1</v>
      </c>
    </row>
    <row r="322" spans="1:8">
      <c r="A322">
        <v>299278</v>
      </c>
      <c r="B322">
        <v>59</v>
      </c>
      <c r="C322">
        <v>4</v>
      </c>
      <c r="D322">
        <v>1</v>
      </c>
      <c r="F322" t="s">
        <v>0</v>
      </c>
      <c r="G322" t="b">
        <f t="shared" si="8"/>
        <v>0</v>
      </c>
      <c r="H322">
        <f t="shared" si="9"/>
        <v>1</v>
      </c>
    </row>
    <row r="323" spans="1:8">
      <c r="A323">
        <v>299279</v>
      </c>
      <c r="B323">
        <v>59</v>
      </c>
      <c r="C323">
        <v>5</v>
      </c>
      <c r="D323">
        <v>1</v>
      </c>
      <c r="F323" t="s">
        <v>0</v>
      </c>
      <c r="G323" t="b">
        <f t="shared" ref="G323:G386" si="10">EXACT(D323,0)</f>
        <v>0</v>
      </c>
      <c r="H323">
        <f t="shared" ref="H323:H386" si="11">COUNTIF(G323,"FALSE")</f>
        <v>1</v>
      </c>
    </row>
    <row r="324" spans="1:8">
      <c r="A324">
        <v>299280</v>
      </c>
      <c r="B324">
        <v>59</v>
      </c>
      <c r="C324">
        <v>6</v>
      </c>
      <c r="D324">
        <v>0</v>
      </c>
      <c r="E324" t="s">
        <v>21</v>
      </c>
      <c r="F324" t="s">
        <v>0</v>
      </c>
      <c r="G324" t="b">
        <f t="shared" si="10"/>
        <v>1</v>
      </c>
      <c r="H324">
        <f t="shared" si="11"/>
        <v>0</v>
      </c>
    </row>
    <row r="325" spans="1:8">
      <c r="A325">
        <v>299281</v>
      </c>
      <c r="B325">
        <v>59</v>
      </c>
      <c r="C325">
        <v>7</v>
      </c>
      <c r="D325">
        <v>1</v>
      </c>
      <c r="F325" t="s">
        <v>0</v>
      </c>
      <c r="G325" t="b">
        <f t="shared" si="10"/>
        <v>0</v>
      </c>
      <c r="H325">
        <f t="shared" si="11"/>
        <v>1</v>
      </c>
    </row>
    <row r="326" spans="1:8">
      <c r="A326">
        <v>299282</v>
      </c>
      <c r="B326">
        <v>59</v>
      </c>
      <c r="C326">
        <v>8</v>
      </c>
      <c r="D326">
        <v>1</v>
      </c>
      <c r="F326" t="s">
        <v>0</v>
      </c>
      <c r="G326" t="b">
        <f t="shared" si="10"/>
        <v>0</v>
      </c>
      <c r="H326">
        <f t="shared" si="11"/>
        <v>1</v>
      </c>
    </row>
    <row r="327" spans="1:8">
      <c r="A327">
        <v>299283</v>
      </c>
      <c r="B327">
        <v>59</v>
      </c>
      <c r="C327">
        <v>9</v>
      </c>
      <c r="D327">
        <v>1</v>
      </c>
      <c r="F327" t="s">
        <v>0</v>
      </c>
      <c r="G327" t="b">
        <f t="shared" si="10"/>
        <v>0</v>
      </c>
      <c r="H327">
        <f t="shared" si="11"/>
        <v>1</v>
      </c>
    </row>
    <row r="328" spans="1:8">
      <c r="A328">
        <v>299284</v>
      </c>
      <c r="B328">
        <v>59</v>
      </c>
      <c r="C328" t="s">
        <v>4</v>
      </c>
      <c r="D328">
        <v>1</v>
      </c>
      <c r="F328" t="s">
        <v>0</v>
      </c>
      <c r="G328" t="b">
        <f t="shared" si="10"/>
        <v>0</v>
      </c>
      <c r="H328">
        <f t="shared" si="11"/>
        <v>1</v>
      </c>
    </row>
    <row r="329" spans="1:8">
      <c r="A329">
        <v>299285</v>
      </c>
      <c r="B329">
        <v>59</v>
      </c>
      <c r="C329" t="s">
        <v>12</v>
      </c>
      <c r="D329">
        <v>1</v>
      </c>
      <c r="F329" t="s">
        <v>0</v>
      </c>
      <c r="G329" t="b">
        <f t="shared" si="10"/>
        <v>0</v>
      </c>
      <c r="H329">
        <f t="shared" si="11"/>
        <v>1</v>
      </c>
    </row>
    <row r="330" spans="1:8">
      <c r="A330">
        <v>299286</v>
      </c>
      <c r="B330">
        <v>59</v>
      </c>
      <c r="C330" t="s">
        <v>195</v>
      </c>
      <c r="D330">
        <v>0</v>
      </c>
      <c r="E330" t="s">
        <v>209</v>
      </c>
      <c r="F330" t="s">
        <v>0</v>
      </c>
      <c r="G330" t="b">
        <f t="shared" si="10"/>
        <v>1</v>
      </c>
      <c r="H330">
        <f t="shared" si="11"/>
        <v>0</v>
      </c>
    </row>
    <row r="331" spans="1:8">
      <c r="A331">
        <v>299287</v>
      </c>
      <c r="B331">
        <v>59</v>
      </c>
      <c r="C331" t="s">
        <v>197</v>
      </c>
      <c r="D331">
        <v>1</v>
      </c>
      <c r="E331" t="s">
        <v>206</v>
      </c>
      <c r="F331" t="s">
        <v>0</v>
      </c>
      <c r="G331" t="b">
        <f t="shared" si="10"/>
        <v>0</v>
      </c>
      <c r="H331">
        <f t="shared" si="11"/>
        <v>1</v>
      </c>
    </row>
    <row r="332" spans="1:8">
      <c r="A332">
        <v>299288</v>
      </c>
      <c r="B332">
        <v>59</v>
      </c>
      <c r="C332" t="s">
        <v>3</v>
      </c>
      <c r="D332">
        <v>0</v>
      </c>
      <c r="F332" t="s">
        <v>0</v>
      </c>
      <c r="G332" t="b">
        <f t="shared" si="10"/>
        <v>1</v>
      </c>
      <c r="H332">
        <f t="shared" si="11"/>
        <v>0</v>
      </c>
    </row>
    <row r="333" spans="1:8">
      <c r="A333">
        <v>299289</v>
      </c>
      <c r="B333">
        <v>59</v>
      </c>
      <c r="C333" t="s">
        <v>5</v>
      </c>
      <c r="D333">
        <v>0</v>
      </c>
      <c r="F333" t="s">
        <v>0</v>
      </c>
      <c r="G333" t="b">
        <f t="shared" si="10"/>
        <v>1</v>
      </c>
      <c r="H333">
        <f t="shared" si="11"/>
        <v>0</v>
      </c>
    </row>
    <row r="334" spans="1:8">
      <c r="A334">
        <v>299290</v>
      </c>
      <c r="B334">
        <v>59</v>
      </c>
      <c r="C334" t="s">
        <v>11</v>
      </c>
      <c r="D334">
        <v>0</v>
      </c>
      <c r="F334" t="s">
        <v>0</v>
      </c>
      <c r="G334" t="b">
        <f t="shared" si="10"/>
        <v>1</v>
      </c>
      <c r="H334">
        <f t="shared" si="11"/>
        <v>0</v>
      </c>
    </row>
    <row r="335" spans="1:8">
      <c r="A335">
        <v>299291</v>
      </c>
      <c r="B335">
        <v>59</v>
      </c>
      <c r="C335" t="s">
        <v>13</v>
      </c>
      <c r="D335">
        <v>0</v>
      </c>
      <c r="F335" t="s">
        <v>0</v>
      </c>
      <c r="G335" t="b">
        <f t="shared" si="10"/>
        <v>1</v>
      </c>
      <c r="H335">
        <f t="shared" si="11"/>
        <v>0</v>
      </c>
    </row>
    <row r="336" spans="1:8">
      <c r="A336">
        <v>299292</v>
      </c>
      <c r="B336">
        <v>60</v>
      </c>
      <c r="C336">
        <v>0</v>
      </c>
      <c r="D336">
        <v>1</v>
      </c>
      <c r="F336" t="s">
        <v>0</v>
      </c>
      <c r="G336" t="b">
        <f t="shared" si="10"/>
        <v>0</v>
      </c>
      <c r="H336">
        <f t="shared" si="11"/>
        <v>1</v>
      </c>
    </row>
    <row r="337" spans="1:8">
      <c r="A337">
        <v>299293</v>
      </c>
      <c r="B337">
        <v>60</v>
      </c>
      <c r="C337">
        <v>1</v>
      </c>
      <c r="D337">
        <v>0</v>
      </c>
      <c r="F337" t="s">
        <v>0</v>
      </c>
      <c r="G337" t="b">
        <f t="shared" si="10"/>
        <v>1</v>
      </c>
      <c r="H337">
        <f t="shared" si="11"/>
        <v>0</v>
      </c>
    </row>
    <row r="338" spans="1:8">
      <c r="A338">
        <v>299294</v>
      </c>
      <c r="B338">
        <v>60</v>
      </c>
      <c r="C338">
        <v>2</v>
      </c>
      <c r="D338">
        <v>1</v>
      </c>
      <c r="E338" t="s">
        <v>2</v>
      </c>
      <c r="F338" t="s">
        <v>0</v>
      </c>
      <c r="G338" t="b">
        <f t="shared" si="10"/>
        <v>0</v>
      </c>
      <c r="H338">
        <f t="shared" si="11"/>
        <v>1</v>
      </c>
    </row>
    <row r="339" spans="1:8">
      <c r="A339">
        <v>299295</v>
      </c>
      <c r="B339">
        <v>60</v>
      </c>
      <c r="C339">
        <v>3</v>
      </c>
      <c r="D339">
        <v>0</v>
      </c>
      <c r="F339" t="s">
        <v>0</v>
      </c>
      <c r="G339" t="b">
        <f t="shared" si="10"/>
        <v>1</v>
      </c>
      <c r="H339">
        <f t="shared" si="11"/>
        <v>0</v>
      </c>
    </row>
    <row r="340" spans="1:8">
      <c r="A340">
        <v>299296</v>
      </c>
      <c r="B340">
        <v>60</v>
      </c>
      <c r="C340">
        <v>4</v>
      </c>
      <c r="D340">
        <v>1</v>
      </c>
      <c r="F340" t="s">
        <v>0</v>
      </c>
      <c r="G340" t="b">
        <f t="shared" si="10"/>
        <v>0</v>
      </c>
      <c r="H340">
        <f t="shared" si="11"/>
        <v>1</v>
      </c>
    </row>
    <row r="341" spans="1:8">
      <c r="A341">
        <v>299297</v>
      </c>
      <c r="B341">
        <v>60</v>
      </c>
      <c r="C341">
        <v>5</v>
      </c>
      <c r="D341">
        <v>1</v>
      </c>
      <c r="F341" t="s">
        <v>0</v>
      </c>
      <c r="G341" t="b">
        <f t="shared" si="10"/>
        <v>0</v>
      </c>
      <c r="H341">
        <f t="shared" si="11"/>
        <v>1</v>
      </c>
    </row>
    <row r="342" spans="1:8">
      <c r="A342">
        <v>299298</v>
      </c>
      <c r="B342">
        <v>60</v>
      </c>
      <c r="C342">
        <v>6</v>
      </c>
      <c r="D342">
        <v>1</v>
      </c>
      <c r="F342" t="s">
        <v>0</v>
      </c>
      <c r="G342" t="b">
        <f t="shared" si="10"/>
        <v>0</v>
      </c>
      <c r="H342">
        <f t="shared" si="11"/>
        <v>1</v>
      </c>
    </row>
    <row r="343" spans="1:8">
      <c r="A343">
        <v>299299</v>
      </c>
      <c r="B343">
        <v>60</v>
      </c>
      <c r="C343">
        <v>7</v>
      </c>
      <c r="D343">
        <v>1</v>
      </c>
      <c r="F343" t="s">
        <v>0</v>
      </c>
      <c r="G343" t="b">
        <f t="shared" si="10"/>
        <v>0</v>
      </c>
      <c r="H343">
        <f t="shared" si="11"/>
        <v>1</v>
      </c>
    </row>
    <row r="344" spans="1:8">
      <c r="A344">
        <v>299300</v>
      </c>
      <c r="B344">
        <v>60</v>
      </c>
      <c r="C344">
        <v>8</v>
      </c>
      <c r="D344">
        <v>0</v>
      </c>
      <c r="F344" t="s">
        <v>0</v>
      </c>
      <c r="G344" t="b">
        <f t="shared" si="10"/>
        <v>1</v>
      </c>
      <c r="H344">
        <f t="shared" si="11"/>
        <v>0</v>
      </c>
    </row>
    <row r="345" spans="1:8">
      <c r="A345">
        <v>299301</v>
      </c>
      <c r="B345">
        <v>60</v>
      </c>
      <c r="C345">
        <v>9</v>
      </c>
      <c r="D345">
        <v>1</v>
      </c>
      <c r="F345" t="s">
        <v>0</v>
      </c>
      <c r="G345" t="b">
        <f t="shared" si="10"/>
        <v>0</v>
      </c>
      <c r="H345">
        <f t="shared" si="11"/>
        <v>1</v>
      </c>
    </row>
    <row r="346" spans="1:8">
      <c r="A346">
        <v>299302</v>
      </c>
      <c r="B346">
        <v>60</v>
      </c>
      <c r="C346" t="s">
        <v>4</v>
      </c>
      <c r="D346">
        <v>0</v>
      </c>
      <c r="F346" t="s">
        <v>0</v>
      </c>
      <c r="G346" t="b">
        <f t="shared" si="10"/>
        <v>1</v>
      </c>
      <c r="H346">
        <f t="shared" si="11"/>
        <v>0</v>
      </c>
    </row>
    <row r="347" spans="1:8">
      <c r="A347">
        <v>299303</v>
      </c>
      <c r="B347">
        <v>60</v>
      </c>
      <c r="C347" t="s">
        <v>12</v>
      </c>
      <c r="D347">
        <v>0</v>
      </c>
      <c r="F347" t="s">
        <v>0</v>
      </c>
      <c r="G347" t="b">
        <f t="shared" si="10"/>
        <v>1</v>
      </c>
      <c r="H347">
        <f t="shared" si="11"/>
        <v>0</v>
      </c>
    </row>
    <row r="348" spans="1:8">
      <c r="A348">
        <v>299304</v>
      </c>
      <c r="B348">
        <v>60</v>
      </c>
      <c r="C348" t="s">
        <v>195</v>
      </c>
      <c r="D348">
        <v>0</v>
      </c>
      <c r="E348" t="s">
        <v>209</v>
      </c>
      <c r="F348" t="s">
        <v>0</v>
      </c>
      <c r="G348" t="b">
        <f t="shared" si="10"/>
        <v>1</v>
      </c>
      <c r="H348">
        <f t="shared" si="11"/>
        <v>0</v>
      </c>
    </row>
    <row r="349" spans="1:8">
      <c r="A349">
        <v>299305</v>
      </c>
      <c r="B349">
        <v>60</v>
      </c>
      <c r="C349" t="s">
        <v>197</v>
      </c>
      <c r="D349">
        <v>0</v>
      </c>
      <c r="E349" t="s">
        <v>204</v>
      </c>
      <c r="F349" t="s">
        <v>0</v>
      </c>
      <c r="G349" t="b">
        <f t="shared" si="10"/>
        <v>1</v>
      </c>
      <c r="H349">
        <f t="shared" si="11"/>
        <v>0</v>
      </c>
    </row>
    <row r="350" spans="1:8">
      <c r="A350">
        <v>299306</v>
      </c>
      <c r="B350">
        <v>60</v>
      </c>
      <c r="C350" t="s">
        <v>256</v>
      </c>
      <c r="D350">
        <v>3</v>
      </c>
      <c r="F350" t="s">
        <v>0</v>
      </c>
      <c r="G350" t="b">
        <f t="shared" si="10"/>
        <v>0</v>
      </c>
      <c r="H350">
        <f t="shared" si="11"/>
        <v>1</v>
      </c>
    </row>
    <row r="351" spans="1:8">
      <c r="A351">
        <v>299307</v>
      </c>
      <c r="B351">
        <v>60</v>
      </c>
      <c r="C351" t="s">
        <v>3</v>
      </c>
      <c r="D351">
        <v>0</v>
      </c>
      <c r="F351" t="s">
        <v>0</v>
      </c>
      <c r="G351" t="b">
        <f t="shared" si="10"/>
        <v>1</v>
      </c>
      <c r="H351">
        <f t="shared" si="11"/>
        <v>0</v>
      </c>
    </row>
    <row r="352" spans="1:8">
      <c r="A352">
        <v>299308</v>
      </c>
      <c r="B352">
        <v>60</v>
      </c>
      <c r="C352" t="s">
        <v>5</v>
      </c>
      <c r="D352">
        <v>0</v>
      </c>
      <c r="F352" t="s">
        <v>0</v>
      </c>
      <c r="G352" t="b">
        <f t="shared" si="10"/>
        <v>1</v>
      </c>
      <c r="H352">
        <f t="shared" si="11"/>
        <v>0</v>
      </c>
    </row>
    <row r="353" spans="1:8">
      <c r="A353">
        <v>299309</v>
      </c>
      <c r="B353">
        <v>60</v>
      </c>
      <c r="C353" t="s">
        <v>11</v>
      </c>
      <c r="D353">
        <v>0</v>
      </c>
      <c r="F353" t="s">
        <v>0</v>
      </c>
      <c r="G353" t="b">
        <f t="shared" si="10"/>
        <v>1</v>
      </c>
      <c r="H353">
        <f t="shared" si="11"/>
        <v>0</v>
      </c>
    </row>
    <row r="354" spans="1:8">
      <c r="A354">
        <v>299310</v>
      </c>
      <c r="B354">
        <v>60</v>
      </c>
      <c r="C354" t="s">
        <v>13</v>
      </c>
      <c r="D354">
        <v>0</v>
      </c>
      <c r="F354" t="s">
        <v>0</v>
      </c>
      <c r="G354" t="b">
        <f t="shared" si="10"/>
        <v>1</v>
      </c>
      <c r="H354">
        <f t="shared" si="11"/>
        <v>0</v>
      </c>
    </row>
    <row r="355" spans="1:8">
      <c r="A355">
        <v>299311</v>
      </c>
      <c r="B355">
        <v>61</v>
      </c>
      <c r="C355">
        <v>0</v>
      </c>
      <c r="D355">
        <v>1</v>
      </c>
      <c r="F355" t="s">
        <v>0</v>
      </c>
      <c r="G355" t="b">
        <f t="shared" si="10"/>
        <v>0</v>
      </c>
      <c r="H355">
        <f t="shared" si="11"/>
        <v>1</v>
      </c>
    </row>
    <row r="356" spans="1:8">
      <c r="A356">
        <v>299312</v>
      </c>
      <c r="B356">
        <v>61</v>
      </c>
      <c r="C356">
        <v>1</v>
      </c>
      <c r="D356">
        <v>1</v>
      </c>
      <c r="E356" t="s">
        <v>1</v>
      </c>
      <c r="F356" t="s">
        <v>0</v>
      </c>
      <c r="G356" t="b">
        <f t="shared" si="10"/>
        <v>0</v>
      </c>
      <c r="H356">
        <f t="shared" si="11"/>
        <v>1</v>
      </c>
    </row>
    <row r="357" spans="1:8">
      <c r="A357">
        <v>299313</v>
      </c>
      <c r="B357">
        <v>61</v>
      </c>
      <c r="C357">
        <v>2</v>
      </c>
      <c r="D357">
        <v>1</v>
      </c>
      <c r="E357" t="s">
        <v>19</v>
      </c>
      <c r="F357" t="s">
        <v>0</v>
      </c>
      <c r="G357" t="b">
        <f t="shared" si="10"/>
        <v>0</v>
      </c>
      <c r="H357">
        <f t="shared" si="11"/>
        <v>1</v>
      </c>
    </row>
    <row r="358" spans="1:8">
      <c r="A358">
        <v>299314</v>
      </c>
      <c r="B358">
        <v>61</v>
      </c>
      <c r="C358">
        <v>3</v>
      </c>
      <c r="D358">
        <v>0</v>
      </c>
      <c r="F358" t="s">
        <v>0</v>
      </c>
      <c r="G358" t="b">
        <f t="shared" si="10"/>
        <v>1</v>
      </c>
      <c r="H358">
        <f t="shared" si="11"/>
        <v>0</v>
      </c>
    </row>
    <row r="359" spans="1:8">
      <c r="A359">
        <v>299315</v>
      </c>
      <c r="B359">
        <v>61</v>
      </c>
      <c r="C359">
        <v>4</v>
      </c>
      <c r="D359">
        <v>1</v>
      </c>
      <c r="F359" t="s">
        <v>0</v>
      </c>
      <c r="G359" t="b">
        <f t="shared" si="10"/>
        <v>0</v>
      </c>
      <c r="H359">
        <f t="shared" si="11"/>
        <v>1</v>
      </c>
    </row>
    <row r="360" spans="1:8">
      <c r="A360">
        <v>299316</v>
      </c>
      <c r="B360">
        <v>61</v>
      </c>
      <c r="C360">
        <v>5</v>
      </c>
      <c r="D360">
        <v>1</v>
      </c>
      <c r="F360" t="s">
        <v>0</v>
      </c>
      <c r="G360" t="b">
        <f t="shared" si="10"/>
        <v>0</v>
      </c>
      <c r="H360">
        <f t="shared" si="11"/>
        <v>1</v>
      </c>
    </row>
    <row r="361" spans="1:8">
      <c r="A361">
        <v>299317</v>
      </c>
      <c r="B361">
        <v>61</v>
      </c>
      <c r="C361">
        <v>6</v>
      </c>
      <c r="D361">
        <v>0</v>
      </c>
      <c r="E361" t="s">
        <v>137</v>
      </c>
      <c r="F361" t="s">
        <v>0</v>
      </c>
      <c r="G361" t="b">
        <f t="shared" si="10"/>
        <v>1</v>
      </c>
      <c r="H361">
        <f t="shared" si="11"/>
        <v>0</v>
      </c>
    </row>
    <row r="362" spans="1:8">
      <c r="A362">
        <v>299318</v>
      </c>
      <c r="B362">
        <v>61</v>
      </c>
      <c r="C362">
        <v>7</v>
      </c>
      <c r="D362">
        <v>1</v>
      </c>
      <c r="F362" t="s">
        <v>0</v>
      </c>
      <c r="G362" t="b">
        <f t="shared" si="10"/>
        <v>0</v>
      </c>
      <c r="H362">
        <f t="shared" si="11"/>
        <v>1</v>
      </c>
    </row>
    <row r="363" spans="1:8">
      <c r="A363">
        <v>299319</v>
      </c>
      <c r="B363">
        <v>61</v>
      </c>
      <c r="C363">
        <v>8</v>
      </c>
      <c r="D363">
        <v>1</v>
      </c>
      <c r="F363" t="s">
        <v>0</v>
      </c>
      <c r="G363" t="b">
        <f t="shared" si="10"/>
        <v>0</v>
      </c>
      <c r="H363">
        <f t="shared" si="11"/>
        <v>1</v>
      </c>
    </row>
    <row r="364" spans="1:8">
      <c r="A364">
        <v>299320</v>
      </c>
      <c r="B364">
        <v>61</v>
      </c>
      <c r="C364">
        <v>9</v>
      </c>
      <c r="D364">
        <v>1</v>
      </c>
      <c r="F364" t="s">
        <v>0</v>
      </c>
      <c r="G364" t="b">
        <f t="shared" si="10"/>
        <v>0</v>
      </c>
      <c r="H364">
        <f t="shared" si="11"/>
        <v>1</v>
      </c>
    </row>
    <row r="365" spans="1:8">
      <c r="A365">
        <v>299321</v>
      </c>
      <c r="B365">
        <v>61</v>
      </c>
      <c r="C365" t="s">
        <v>4</v>
      </c>
      <c r="D365">
        <v>1</v>
      </c>
      <c r="F365" t="s">
        <v>0</v>
      </c>
      <c r="G365" t="b">
        <f t="shared" si="10"/>
        <v>0</v>
      </c>
      <c r="H365">
        <f t="shared" si="11"/>
        <v>1</v>
      </c>
    </row>
    <row r="366" spans="1:8">
      <c r="A366">
        <v>299322</v>
      </c>
      <c r="B366">
        <v>61</v>
      </c>
      <c r="C366" t="s">
        <v>12</v>
      </c>
      <c r="D366">
        <v>1</v>
      </c>
      <c r="F366" t="s">
        <v>0</v>
      </c>
      <c r="G366" t="b">
        <f t="shared" si="10"/>
        <v>0</v>
      </c>
      <c r="H366">
        <f t="shared" si="11"/>
        <v>1</v>
      </c>
    </row>
    <row r="367" spans="1:8">
      <c r="A367">
        <v>299323</v>
      </c>
      <c r="B367">
        <v>61</v>
      </c>
      <c r="C367" t="s">
        <v>195</v>
      </c>
      <c r="D367">
        <v>2</v>
      </c>
      <c r="E367" t="s">
        <v>196</v>
      </c>
      <c r="F367" t="s">
        <v>0</v>
      </c>
      <c r="G367" t="b">
        <f t="shared" si="10"/>
        <v>0</v>
      </c>
      <c r="H367">
        <f t="shared" si="11"/>
        <v>1</v>
      </c>
    </row>
    <row r="368" spans="1:8">
      <c r="A368">
        <v>299324</v>
      </c>
      <c r="B368">
        <v>61</v>
      </c>
      <c r="C368" t="s">
        <v>197</v>
      </c>
      <c r="D368">
        <v>1</v>
      </c>
      <c r="E368" t="s">
        <v>206</v>
      </c>
      <c r="F368" t="s">
        <v>0</v>
      </c>
      <c r="G368" t="b">
        <f t="shared" si="10"/>
        <v>0</v>
      </c>
      <c r="H368">
        <f t="shared" si="11"/>
        <v>1</v>
      </c>
    </row>
    <row r="369" spans="1:8">
      <c r="A369">
        <v>299325</v>
      </c>
      <c r="B369">
        <v>61</v>
      </c>
      <c r="C369" t="s">
        <v>256</v>
      </c>
      <c r="D369">
        <v>3</v>
      </c>
      <c r="F369" t="s">
        <v>0</v>
      </c>
      <c r="G369" t="b">
        <f t="shared" si="10"/>
        <v>0</v>
      </c>
      <c r="H369">
        <f t="shared" si="11"/>
        <v>1</v>
      </c>
    </row>
    <row r="370" spans="1:8">
      <c r="A370">
        <v>299326</v>
      </c>
      <c r="B370">
        <v>61</v>
      </c>
      <c r="C370" t="s">
        <v>3</v>
      </c>
      <c r="D370">
        <v>0</v>
      </c>
      <c r="F370" t="s">
        <v>0</v>
      </c>
      <c r="G370" t="b">
        <f t="shared" si="10"/>
        <v>1</v>
      </c>
      <c r="H370">
        <f t="shared" si="11"/>
        <v>0</v>
      </c>
    </row>
    <row r="371" spans="1:8">
      <c r="A371">
        <v>299327</v>
      </c>
      <c r="B371">
        <v>61</v>
      </c>
      <c r="C371" t="s">
        <v>5</v>
      </c>
      <c r="D371">
        <v>1</v>
      </c>
      <c r="F371" t="s">
        <v>0</v>
      </c>
      <c r="G371" t="b">
        <f t="shared" si="10"/>
        <v>0</v>
      </c>
      <c r="H371">
        <f t="shared" si="11"/>
        <v>1</v>
      </c>
    </row>
    <row r="372" spans="1:8">
      <c r="A372">
        <v>299328</v>
      </c>
      <c r="B372">
        <v>61</v>
      </c>
      <c r="C372" t="s">
        <v>11</v>
      </c>
      <c r="D372">
        <v>0</v>
      </c>
      <c r="F372" t="s">
        <v>0</v>
      </c>
      <c r="G372" t="b">
        <f t="shared" si="10"/>
        <v>1</v>
      </c>
      <c r="H372">
        <f t="shared" si="11"/>
        <v>0</v>
      </c>
    </row>
    <row r="373" spans="1:8">
      <c r="A373">
        <v>299329</v>
      </c>
      <c r="B373">
        <v>61</v>
      </c>
      <c r="C373" t="s">
        <v>13</v>
      </c>
      <c r="D373">
        <v>0</v>
      </c>
      <c r="F373" t="s">
        <v>0</v>
      </c>
      <c r="G373" t="b">
        <f t="shared" si="10"/>
        <v>1</v>
      </c>
      <c r="H373">
        <f t="shared" si="11"/>
        <v>0</v>
      </c>
    </row>
    <row r="374" spans="1:8">
      <c r="A374">
        <v>299330</v>
      </c>
      <c r="B374">
        <v>62</v>
      </c>
      <c r="C374">
        <v>0</v>
      </c>
      <c r="D374">
        <v>1</v>
      </c>
      <c r="F374" t="s">
        <v>16</v>
      </c>
      <c r="G374" t="b">
        <f t="shared" si="10"/>
        <v>0</v>
      </c>
      <c r="H374">
        <f t="shared" si="11"/>
        <v>1</v>
      </c>
    </row>
    <row r="375" spans="1:8">
      <c r="A375">
        <v>299331</v>
      </c>
      <c r="B375">
        <v>62</v>
      </c>
      <c r="C375">
        <v>1</v>
      </c>
      <c r="D375">
        <v>1</v>
      </c>
      <c r="E375" t="s">
        <v>1</v>
      </c>
      <c r="F375" t="s">
        <v>16</v>
      </c>
      <c r="G375" t="b">
        <f t="shared" si="10"/>
        <v>0</v>
      </c>
      <c r="H375">
        <f t="shared" si="11"/>
        <v>1</v>
      </c>
    </row>
    <row r="376" spans="1:8">
      <c r="A376">
        <v>299332</v>
      </c>
      <c r="B376">
        <v>62</v>
      </c>
      <c r="C376">
        <v>2</v>
      </c>
      <c r="D376">
        <v>1</v>
      </c>
      <c r="E376" t="s">
        <v>2</v>
      </c>
      <c r="F376" t="s">
        <v>16</v>
      </c>
      <c r="G376" t="b">
        <f t="shared" si="10"/>
        <v>0</v>
      </c>
      <c r="H376">
        <f t="shared" si="11"/>
        <v>1</v>
      </c>
    </row>
    <row r="377" spans="1:8">
      <c r="A377">
        <v>299333</v>
      </c>
      <c r="B377">
        <v>62</v>
      </c>
      <c r="C377">
        <v>3</v>
      </c>
      <c r="D377">
        <v>0</v>
      </c>
      <c r="F377" t="s">
        <v>16</v>
      </c>
      <c r="G377" t="b">
        <f t="shared" si="10"/>
        <v>1</v>
      </c>
      <c r="H377">
        <f t="shared" si="11"/>
        <v>0</v>
      </c>
    </row>
    <row r="378" spans="1:8">
      <c r="A378">
        <v>299334</v>
      </c>
      <c r="B378">
        <v>62</v>
      </c>
      <c r="C378">
        <v>4</v>
      </c>
      <c r="D378">
        <v>1</v>
      </c>
      <c r="F378" t="s">
        <v>16</v>
      </c>
      <c r="G378" t="b">
        <f t="shared" si="10"/>
        <v>0</v>
      </c>
      <c r="H378">
        <f t="shared" si="11"/>
        <v>1</v>
      </c>
    </row>
    <row r="379" spans="1:8">
      <c r="A379">
        <v>299335</v>
      </c>
      <c r="B379">
        <v>62</v>
      </c>
      <c r="C379">
        <v>5</v>
      </c>
      <c r="D379">
        <v>1</v>
      </c>
      <c r="F379" t="s">
        <v>16</v>
      </c>
      <c r="G379" t="b">
        <f t="shared" si="10"/>
        <v>0</v>
      </c>
      <c r="H379">
        <f t="shared" si="11"/>
        <v>1</v>
      </c>
    </row>
    <row r="380" spans="1:8">
      <c r="A380">
        <v>299336</v>
      </c>
      <c r="B380">
        <v>62</v>
      </c>
      <c r="C380">
        <v>6</v>
      </c>
      <c r="D380">
        <v>1</v>
      </c>
      <c r="F380" t="s">
        <v>16</v>
      </c>
      <c r="G380" t="b">
        <f t="shared" si="10"/>
        <v>0</v>
      </c>
      <c r="H380">
        <f t="shared" si="11"/>
        <v>1</v>
      </c>
    </row>
    <row r="381" spans="1:8">
      <c r="A381">
        <v>299337</v>
      </c>
      <c r="B381">
        <v>62</v>
      </c>
      <c r="C381">
        <v>7</v>
      </c>
      <c r="D381">
        <v>0</v>
      </c>
      <c r="F381" t="s">
        <v>16</v>
      </c>
      <c r="G381" t="b">
        <f t="shared" si="10"/>
        <v>1</v>
      </c>
      <c r="H381">
        <f t="shared" si="11"/>
        <v>0</v>
      </c>
    </row>
    <row r="382" spans="1:8">
      <c r="A382">
        <v>299338</v>
      </c>
      <c r="B382">
        <v>62</v>
      </c>
      <c r="C382">
        <v>8</v>
      </c>
      <c r="D382">
        <v>1</v>
      </c>
      <c r="F382" t="s">
        <v>16</v>
      </c>
      <c r="G382" t="b">
        <f t="shared" si="10"/>
        <v>0</v>
      </c>
      <c r="H382">
        <f t="shared" si="11"/>
        <v>1</v>
      </c>
    </row>
    <row r="383" spans="1:8">
      <c r="A383">
        <v>299339</v>
      </c>
      <c r="B383">
        <v>62</v>
      </c>
      <c r="C383">
        <v>9</v>
      </c>
      <c r="D383">
        <v>1</v>
      </c>
      <c r="F383" t="s">
        <v>16</v>
      </c>
      <c r="G383" t="b">
        <f t="shared" si="10"/>
        <v>0</v>
      </c>
      <c r="H383">
        <f t="shared" si="11"/>
        <v>1</v>
      </c>
    </row>
    <row r="384" spans="1:8">
      <c r="A384">
        <v>299340</v>
      </c>
      <c r="B384">
        <v>62</v>
      </c>
      <c r="C384" t="s">
        <v>4</v>
      </c>
      <c r="D384">
        <v>1</v>
      </c>
      <c r="F384" t="s">
        <v>16</v>
      </c>
      <c r="G384" t="b">
        <f t="shared" si="10"/>
        <v>0</v>
      </c>
      <c r="H384">
        <f t="shared" si="11"/>
        <v>1</v>
      </c>
    </row>
    <row r="385" spans="1:8">
      <c r="A385">
        <v>299341</v>
      </c>
      <c r="B385">
        <v>62</v>
      </c>
      <c r="C385" t="s">
        <v>12</v>
      </c>
      <c r="D385">
        <v>1</v>
      </c>
      <c r="F385" t="s">
        <v>16</v>
      </c>
      <c r="G385" t="b">
        <f t="shared" si="10"/>
        <v>0</v>
      </c>
      <c r="H385">
        <f t="shared" si="11"/>
        <v>1</v>
      </c>
    </row>
    <row r="386" spans="1:8">
      <c r="A386">
        <v>299342</v>
      </c>
      <c r="B386">
        <v>62</v>
      </c>
      <c r="C386" t="s">
        <v>195</v>
      </c>
      <c r="D386">
        <v>2</v>
      </c>
      <c r="E386" t="s">
        <v>196</v>
      </c>
      <c r="F386" t="s">
        <v>16</v>
      </c>
      <c r="G386" t="b">
        <f t="shared" si="10"/>
        <v>0</v>
      </c>
      <c r="H386">
        <f t="shared" si="11"/>
        <v>1</v>
      </c>
    </row>
    <row r="387" spans="1:8">
      <c r="A387">
        <v>299343</v>
      </c>
      <c r="B387">
        <v>62</v>
      </c>
      <c r="C387" t="s">
        <v>197</v>
      </c>
      <c r="D387">
        <v>0</v>
      </c>
      <c r="E387" t="s">
        <v>204</v>
      </c>
      <c r="F387" t="s">
        <v>16</v>
      </c>
      <c r="G387" t="b">
        <f t="shared" ref="G387:G450" si="12">EXACT(D387,0)</f>
        <v>1</v>
      </c>
      <c r="H387">
        <f t="shared" ref="H387:H450" si="13">COUNTIF(G387,"FALSE")</f>
        <v>0</v>
      </c>
    </row>
    <row r="388" spans="1:8">
      <c r="A388">
        <v>299344</v>
      </c>
      <c r="B388">
        <v>62</v>
      </c>
      <c r="C388" t="s">
        <v>256</v>
      </c>
      <c r="D388">
        <v>3</v>
      </c>
      <c r="F388" t="s">
        <v>16</v>
      </c>
      <c r="G388" t="b">
        <f t="shared" si="12"/>
        <v>0</v>
      </c>
      <c r="H388">
        <f t="shared" si="13"/>
        <v>1</v>
      </c>
    </row>
    <row r="389" spans="1:8">
      <c r="A389">
        <v>299345</v>
      </c>
      <c r="B389">
        <v>62</v>
      </c>
      <c r="C389" t="s">
        <v>3</v>
      </c>
      <c r="D389">
        <v>0</v>
      </c>
      <c r="F389" t="s">
        <v>16</v>
      </c>
      <c r="G389" t="b">
        <f t="shared" si="12"/>
        <v>1</v>
      </c>
      <c r="H389">
        <f t="shared" si="13"/>
        <v>0</v>
      </c>
    </row>
    <row r="390" spans="1:8">
      <c r="A390">
        <v>299346</v>
      </c>
      <c r="B390">
        <v>62</v>
      </c>
      <c r="C390" t="s">
        <v>5</v>
      </c>
      <c r="D390">
        <v>0</v>
      </c>
      <c r="F390" t="s">
        <v>16</v>
      </c>
      <c r="G390" t="b">
        <f t="shared" si="12"/>
        <v>1</v>
      </c>
      <c r="H390">
        <f t="shared" si="13"/>
        <v>0</v>
      </c>
    </row>
    <row r="391" spans="1:8">
      <c r="A391">
        <v>299347</v>
      </c>
      <c r="B391">
        <v>62</v>
      </c>
      <c r="C391" t="s">
        <v>11</v>
      </c>
      <c r="D391">
        <v>0</v>
      </c>
      <c r="F391" t="s">
        <v>16</v>
      </c>
      <c r="G391" t="b">
        <f t="shared" si="12"/>
        <v>1</v>
      </c>
      <c r="H391">
        <f t="shared" si="13"/>
        <v>0</v>
      </c>
    </row>
    <row r="392" spans="1:8">
      <c r="A392">
        <v>299348</v>
      </c>
      <c r="B392">
        <v>62</v>
      </c>
      <c r="C392" t="s">
        <v>13</v>
      </c>
      <c r="D392">
        <v>0</v>
      </c>
      <c r="F392" t="s">
        <v>16</v>
      </c>
      <c r="G392" t="b">
        <f t="shared" si="12"/>
        <v>1</v>
      </c>
      <c r="H392">
        <f t="shared" si="13"/>
        <v>0</v>
      </c>
    </row>
    <row r="393" spans="1:8">
      <c r="A393">
        <v>299349</v>
      </c>
      <c r="B393">
        <v>65</v>
      </c>
      <c r="C393">
        <v>0</v>
      </c>
      <c r="D393">
        <v>0</v>
      </c>
      <c r="F393" t="s">
        <v>9</v>
      </c>
      <c r="G393" t="b">
        <f t="shared" si="12"/>
        <v>1</v>
      </c>
      <c r="H393">
        <f t="shared" si="13"/>
        <v>0</v>
      </c>
    </row>
    <row r="394" spans="1:8">
      <c r="A394">
        <v>299350</v>
      </c>
      <c r="B394">
        <v>65</v>
      </c>
      <c r="C394">
        <v>1</v>
      </c>
      <c r="D394">
        <v>1</v>
      </c>
      <c r="E394" t="s">
        <v>2</v>
      </c>
      <c r="F394" t="s">
        <v>9</v>
      </c>
      <c r="G394" t="b">
        <f t="shared" si="12"/>
        <v>0</v>
      </c>
      <c r="H394">
        <f t="shared" si="13"/>
        <v>1</v>
      </c>
    </row>
    <row r="395" spans="1:8">
      <c r="A395">
        <v>299351</v>
      </c>
      <c r="B395">
        <v>65</v>
      </c>
      <c r="C395">
        <v>2</v>
      </c>
      <c r="D395">
        <v>0</v>
      </c>
      <c r="F395" t="s">
        <v>9</v>
      </c>
      <c r="G395" t="b">
        <f t="shared" si="12"/>
        <v>1</v>
      </c>
      <c r="H395">
        <f t="shared" si="13"/>
        <v>0</v>
      </c>
    </row>
    <row r="396" spans="1:8">
      <c r="A396">
        <v>299352</v>
      </c>
      <c r="B396">
        <v>65</v>
      </c>
      <c r="C396">
        <v>3</v>
      </c>
      <c r="D396">
        <v>0</v>
      </c>
      <c r="F396" t="s">
        <v>9</v>
      </c>
      <c r="G396" t="b">
        <f t="shared" si="12"/>
        <v>1</v>
      </c>
      <c r="H396">
        <f t="shared" si="13"/>
        <v>0</v>
      </c>
    </row>
    <row r="397" spans="1:8">
      <c r="A397">
        <v>299353</v>
      </c>
      <c r="B397">
        <v>65</v>
      </c>
      <c r="C397">
        <v>4</v>
      </c>
      <c r="D397">
        <v>0</v>
      </c>
      <c r="E397" t="s">
        <v>22</v>
      </c>
      <c r="F397" t="s">
        <v>9</v>
      </c>
      <c r="G397" t="b">
        <f t="shared" si="12"/>
        <v>1</v>
      </c>
      <c r="H397">
        <f t="shared" si="13"/>
        <v>0</v>
      </c>
    </row>
    <row r="398" spans="1:8">
      <c r="A398">
        <v>299354</v>
      </c>
      <c r="B398">
        <v>65</v>
      </c>
      <c r="C398">
        <v>5</v>
      </c>
      <c r="D398">
        <v>0</v>
      </c>
      <c r="E398" t="s">
        <v>23</v>
      </c>
      <c r="F398" t="s">
        <v>9</v>
      </c>
      <c r="G398" t="b">
        <f t="shared" si="12"/>
        <v>1</v>
      </c>
      <c r="H398">
        <f t="shared" si="13"/>
        <v>0</v>
      </c>
    </row>
    <row r="399" spans="1:8">
      <c r="A399">
        <v>299355</v>
      </c>
      <c r="B399">
        <v>65</v>
      </c>
      <c r="C399">
        <v>6</v>
      </c>
      <c r="D399">
        <v>0</v>
      </c>
      <c r="E399" t="s">
        <v>17</v>
      </c>
      <c r="F399" t="s">
        <v>9</v>
      </c>
      <c r="G399" t="b">
        <f t="shared" si="12"/>
        <v>1</v>
      </c>
      <c r="H399">
        <f t="shared" si="13"/>
        <v>0</v>
      </c>
    </row>
    <row r="400" spans="1:8">
      <c r="A400">
        <v>299356</v>
      </c>
      <c r="B400">
        <v>65</v>
      </c>
      <c r="C400">
        <v>7</v>
      </c>
      <c r="D400">
        <v>0</v>
      </c>
      <c r="F400" t="s">
        <v>9</v>
      </c>
      <c r="G400" t="b">
        <f t="shared" si="12"/>
        <v>1</v>
      </c>
      <c r="H400">
        <f t="shared" si="13"/>
        <v>0</v>
      </c>
    </row>
    <row r="401" spans="1:8">
      <c r="A401">
        <v>299357</v>
      </c>
      <c r="B401">
        <v>65</v>
      </c>
      <c r="C401">
        <v>8</v>
      </c>
      <c r="D401">
        <v>0</v>
      </c>
      <c r="F401" t="s">
        <v>9</v>
      </c>
      <c r="G401" t="b">
        <f t="shared" si="12"/>
        <v>1</v>
      </c>
      <c r="H401">
        <f t="shared" si="13"/>
        <v>0</v>
      </c>
    </row>
    <row r="402" spans="1:8">
      <c r="A402">
        <v>299358</v>
      </c>
      <c r="B402">
        <v>65</v>
      </c>
      <c r="C402">
        <v>9</v>
      </c>
      <c r="D402">
        <v>0</v>
      </c>
      <c r="F402" t="s">
        <v>9</v>
      </c>
      <c r="G402" t="b">
        <f t="shared" si="12"/>
        <v>1</v>
      </c>
      <c r="H402">
        <f t="shared" si="13"/>
        <v>0</v>
      </c>
    </row>
    <row r="403" spans="1:8">
      <c r="A403">
        <v>299359</v>
      </c>
      <c r="B403">
        <v>65</v>
      </c>
      <c r="C403" t="s">
        <v>12</v>
      </c>
      <c r="D403">
        <v>0</v>
      </c>
      <c r="F403" t="s">
        <v>9</v>
      </c>
      <c r="G403" t="b">
        <f t="shared" si="12"/>
        <v>1</v>
      </c>
      <c r="H403">
        <f t="shared" si="13"/>
        <v>0</v>
      </c>
    </row>
    <row r="404" spans="1:8">
      <c r="A404">
        <v>299360</v>
      </c>
      <c r="B404">
        <v>65</v>
      </c>
      <c r="C404" t="s">
        <v>4</v>
      </c>
      <c r="D404">
        <v>0</v>
      </c>
      <c r="F404" t="s">
        <v>9</v>
      </c>
      <c r="G404" t="b">
        <f t="shared" si="12"/>
        <v>1</v>
      </c>
      <c r="H404">
        <f t="shared" si="13"/>
        <v>0</v>
      </c>
    </row>
    <row r="405" spans="1:8">
      <c r="A405">
        <v>299361</v>
      </c>
      <c r="B405">
        <v>65</v>
      </c>
      <c r="C405" t="s">
        <v>195</v>
      </c>
      <c r="D405">
        <v>0</v>
      </c>
      <c r="E405" t="s">
        <v>203</v>
      </c>
      <c r="F405" t="s">
        <v>9</v>
      </c>
      <c r="G405" t="b">
        <f t="shared" si="12"/>
        <v>1</v>
      </c>
      <c r="H405">
        <f t="shared" si="13"/>
        <v>0</v>
      </c>
    </row>
    <row r="406" spans="1:8">
      <c r="A406">
        <v>299362</v>
      </c>
      <c r="B406">
        <v>65</v>
      </c>
      <c r="C406" t="s">
        <v>197</v>
      </c>
      <c r="D406">
        <v>0</v>
      </c>
      <c r="E406" t="s">
        <v>207</v>
      </c>
      <c r="F406" t="s">
        <v>9</v>
      </c>
      <c r="G406" t="b">
        <f t="shared" si="12"/>
        <v>1</v>
      </c>
      <c r="H406">
        <f t="shared" si="13"/>
        <v>0</v>
      </c>
    </row>
    <row r="407" spans="1:8">
      <c r="A407">
        <v>299363</v>
      </c>
      <c r="B407">
        <v>65</v>
      </c>
      <c r="C407" t="s">
        <v>256</v>
      </c>
      <c r="D407">
        <v>3</v>
      </c>
      <c r="F407" t="s">
        <v>9</v>
      </c>
      <c r="G407" t="b">
        <f t="shared" si="12"/>
        <v>0</v>
      </c>
      <c r="H407">
        <f t="shared" si="13"/>
        <v>1</v>
      </c>
    </row>
    <row r="408" spans="1:8">
      <c r="A408">
        <v>299364</v>
      </c>
      <c r="B408">
        <v>65</v>
      </c>
      <c r="C408" t="s">
        <v>11</v>
      </c>
      <c r="D408">
        <v>0</v>
      </c>
      <c r="F408" t="s">
        <v>9</v>
      </c>
      <c r="G408" t="b">
        <f t="shared" si="12"/>
        <v>1</v>
      </c>
      <c r="H408">
        <f t="shared" si="13"/>
        <v>0</v>
      </c>
    </row>
    <row r="409" spans="1:8">
      <c r="A409">
        <v>299365</v>
      </c>
      <c r="B409">
        <v>65</v>
      </c>
      <c r="C409" t="s">
        <v>13</v>
      </c>
      <c r="D409">
        <v>0</v>
      </c>
      <c r="F409" t="s">
        <v>9</v>
      </c>
      <c r="G409" t="b">
        <f t="shared" si="12"/>
        <v>1</v>
      </c>
      <c r="H409">
        <f t="shared" si="13"/>
        <v>0</v>
      </c>
    </row>
    <row r="410" spans="1:8">
      <c r="A410">
        <v>299366</v>
      </c>
      <c r="B410">
        <v>65</v>
      </c>
      <c r="C410" t="s">
        <v>3</v>
      </c>
      <c r="D410">
        <v>0</v>
      </c>
      <c r="F410" t="s">
        <v>9</v>
      </c>
      <c r="G410" t="b">
        <f t="shared" si="12"/>
        <v>1</v>
      </c>
      <c r="H410">
        <f t="shared" si="13"/>
        <v>0</v>
      </c>
    </row>
    <row r="411" spans="1:8">
      <c r="A411">
        <v>299367</v>
      </c>
      <c r="B411">
        <v>65</v>
      </c>
      <c r="C411" t="s">
        <v>5</v>
      </c>
      <c r="D411">
        <v>0</v>
      </c>
      <c r="F411" t="s">
        <v>9</v>
      </c>
      <c r="G411" t="b">
        <f t="shared" si="12"/>
        <v>1</v>
      </c>
      <c r="H411">
        <f t="shared" si="13"/>
        <v>0</v>
      </c>
    </row>
    <row r="412" spans="1:8">
      <c r="A412">
        <v>299368</v>
      </c>
      <c r="B412">
        <v>66</v>
      </c>
      <c r="C412">
        <v>0</v>
      </c>
      <c r="D412">
        <v>1</v>
      </c>
      <c r="F412" t="s">
        <v>0</v>
      </c>
      <c r="G412" t="b">
        <f t="shared" si="12"/>
        <v>0</v>
      </c>
      <c r="H412">
        <f t="shared" si="13"/>
        <v>1</v>
      </c>
    </row>
    <row r="413" spans="1:8">
      <c r="A413">
        <v>299369</v>
      </c>
      <c r="B413">
        <v>66</v>
      </c>
      <c r="C413">
        <v>1</v>
      </c>
      <c r="D413">
        <v>1</v>
      </c>
      <c r="E413" t="s">
        <v>2</v>
      </c>
      <c r="F413" t="s">
        <v>0</v>
      </c>
      <c r="G413" t="b">
        <f t="shared" si="12"/>
        <v>0</v>
      </c>
      <c r="H413">
        <f t="shared" si="13"/>
        <v>1</v>
      </c>
    </row>
    <row r="414" spans="1:8">
      <c r="A414">
        <v>299370</v>
      </c>
      <c r="B414">
        <v>66</v>
      </c>
      <c r="C414">
        <v>2</v>
      </c>
      <c r="D414">
        <v>1</v>
      </c>
      <c r="E414" t="s">
        <v>2</v>
      </c>
      <c r="F414" t="s">
        <v>0</v>
      </c>
      <c r="G414" t="b">
        <f t="shared" si="12"/>
        <v>0</v>
      </c>
      <c r="H414">
        <f t="shared" si="13"/>
        <v>1</v>
      </c>
    </row>
    <row r="415" spans="1:8">
      <c r="A415">
        <v>299371</v>
      </c>
      <c r="B415">
        <v>66</v>
      </c>
      <c r="C415">
        <v>3</v>
      </c>
      <c r="D415">
        <v>0</v>
      </c>
      <c r="F415" t="s">
        <v>0</v>
      </c>
      <c r="G415" t="b">
        <f t="shared" si="12"/>
        <v>1</v>
      </c>
      <c r="H415">
        <f t="shared" si="13"/>
        <v>0</v>
      </c>
    </row>
    <row r="416" spans="1:8">
      <c r="A416">
        <v>299372</v>
      </c>
      <c r="B416">
        <v>66</v>
      </c>
      <c r="C416">
        <v>4</v>
      </c>
      <c r="D416">
        <v>1</v>
      </c>
      <c r="F416" t="s">
        <v>0</v>
      </c>
      <c r="G416" t="b">
        <f t="shared" si="12"/>
        <v>0</v>
      </c>
      <c r="H416">
        <f t="shared" si="13"/>
        <v>1</v>
      </c>
    </row>
    <row r="417" spans="1:8">
      <c r="A417">
        <v>299373</v>
      </c>
      <c r="B417">
        <v>66</v>
      </c>
      <c r="C417">
        <v>5</v>
      </c>
      <c r="D417">
        <v>1</v>
      </c>
      <c r="F417" t="s">
        <v>0</v>
      </c>
      <c r="G417" t="b">
        <f t="shared" si="12"/>
        <v>0</v>
      </c>
      <c r="H417">
        <f t="shared" si="13"/>
        <v>1</v>
      </c>
    </row>
    <row r="418" spans="1:8">
      <c r="A418">
        <v>299374</v>
      </c>
      <c r="B418">
        <v>66</v>
      </c>
      <c r="C418">
        <v>6</v>
      </c>
      <c r="D418">
        <v>0</v>
      </c>
      <c r="E418" t="s">
        <v>24</v>
      </c>
      <c r="F418" t="s">
        <v>0</v>
      </c>
      <c r="G418" t="b">
        <f t="shared" si="12"/>
        <v>1</v>
      </c>
      <c r="H418">
        <f t="shared" si="13"/>
        <v>0</v>
      </c>
    </row>
    <row r="419" spans="1:8">
      <c r="A419">
        <v>299375</v>
      </c>
      <c r="B419">
        <v>66</v>
      </c>
      <c r="C419">
        <v>7</v>
      </c>
      <c r="D419">
        <v>1</v>
      </c>
      <c r="F419" t="s">
        <v>0</v>
      </c>
      <c r="G419" t="b">
        <f t="shared" si="12"/>
        <v>0</v>
      </c>
      <c r="H419">
        <f t="shared" si="13"/>
        <v>1</v>
      </c>
    </row>
    <row r="420" spans="1:8">
      <c r="A420">
        <v>299376</v>
      </c>
      <c r="B420">
        <v>66</v>
      </c>
      <c r="C420">
        <v>8</v>
      </c>
      <c r="D420">
        <v>1</v>
      </c>
      <c r="F420" t="s">
        <v>0</v>
      </c>
      <c r="G420" t="b">
        <f t="shared" si="12"/>
        <v>0</v>
      </c>
      <c r="H420">
        <f t="shared" si="13"/>
        <v>1</v>
      </c>
    </row>
    <row r="421" spans="1:8">
      <c r="A421">
        <v>299377</v>
      </c>
      <c r="B421">
        <v>66</v>
      </c>
      <c r="C421">
        <v>9</v>
      </c>
      <c r="D421">
        <v>1</v>
      </c>
      <c r="F421" t="s">
        <v>0</v>
      </c>
      <c r="G421" t="b">
        <f t="shared" si="12"/>
        <v>0</v>
      </c>
      <c r="H421">
        <f t="shared" si="13"/>
        <v>1</v>
      </c>
    </row>
    <row r="422" spans="1:8">
      <c r="A422">
        <v>299378</v>
      </c>
      <c r="B422">
        <v>66</v>
      </c>
      <c r="C422" t="s">
        <v>4</v>
      </c>
      <c r="D422">
        <v>1</v>
      </c>
      <c r="F422" t="s">
        <v>0</v>
      </c>
      <c r="G422" t="b">
        <f t="shared" si="12"/>
        <v>0</v>
      </c>
      <c r="H422">
        <f t="shared" si="13"/>
        <v>1</v>
      </c>
    </row>
    <row r="423" spans="1:8">
      <c r="A423">
        <v>299379</v>
      </c>
      <c r="B423">
        <v>66</v>
      </c>
      <c r="C423" t="s">
        <v>12</v>
      </c>
      <c r="D423">
        <v>1</v>
      </c>
      <c r="F423" t="s">
        <v>0</v>
      </c>
      <c r="G423" t="b">
        <f t="shared" si="12"/>
        <v>0</v>
      </c>
      <c r="H423">
        <f t="shared" si="13"/>
        <v>1</v>
      </c>
    </row>
    <row r="424" spans="1:8">
      <c r="A424">
        <v>299380</v>
      </c>
      <c r="B424">
        <v>66</v>
      </c>
      <c r="C424" t="s">
        <v>195</v>
      </c>
      <c r="D424">
        <v>1</v>
      </c>
      <c r="E424" t="s">
        <v>205</v>
      </c>
      <c r="F424" t="s">
        <v>0</v>
      </c>
      <c r="G424" t="b">
        <f t="shared" si="12"/>
        <v>0</v>
      </c>
      <c r="H424">
        <f t="shared" si="13"/>
        <v>1</v>
      </c>
    </row>
    <row r="425" spans="1:8">
      <c r="A425">
        <v>299381</v>
      </c>
      <c r="B425">
        <v>66</v>
      </c>
      <c r="C425" t="s">
        <v>197</v>
      </c>
      <c r="D425">
        <v>1</v>
      </c>
      <c r="E425" t="s">
        <v>206</v>
      </c>
      <c r="F425" t="s">
        <v>0</v>
      </c>
      <c r="G425" t="b">
        <f t="shared" si="12"/>
        <v>0</v>
      </c>
      <c r="H425">
        <f t="shared" si="13"/>
        <v>1</v>
      </c>
    </row>
    <row r="426" spans="1:8">
      <c r="A426">
        <v>299382</v>
      </c>
      <c r="B426">
        <v>66</v>
      </c>
      <c r="C426" t="s">
        <v>256</v>
      </c>
      <c r="D426">
        <v>3</v>
      </c>
      <c r="F426" t="s">
        <v>0</v>
      </c>
      <c r="G426" t="b">
        <f t="shared" si="12"/>
        <v>0</v>
      </c>
      <c r="H426">
        <f t="shared" si="13"/>
        <v>1</v>
      </c>
    </row>
    <row r="427" spans="1:8">
      <c r="A427">
        <v>299383</v>
      </c>
      <c r="B427">
        <v>66</v>
      </c>
      <c r="C427" t="s">
        <v>3</v>
      </c>
      <c r="D427">
        <v>0</v>
      </c>
      <c r="F427" t="s">
        <v>0</v>
      </c>
      <c r="G427" t="b">
        <f t="shared" si="12"/>
        <v>1</v>
      </c>
      <c r="H427">
        <f t="shared" si="13"/>
        <v>0</v>
      </c>
    </row>
    <row r="428" spans="1:8">
      <c r="A428">
        <v>299384</v>
      </c>
      <c r="B428">
        <v>66</v>
      </c>
      <c r="C428" t="s">
        <v>5</v>
      </c>
      <c r="D428">
        <v>0</v>
      </c>
      <c r="F428" t="s">
        <v>0</v>
      </c>
      <c r="G428" t="b">
        <f t="shared" si="12"/>
        <v>1</v>
      </c>
      <c r="H428">
        <f t="shared" si="13"/>
        <v>0</v>
      </c>
    </row>
    <row r="429" spans="1:8">
      <c r="A429">
        <v>299385</v>
      </c>
      <c r="B429">
        <v>66</v>
      </c>
      <c r="C429" t="s">
        <v>11</v>
      </c>
      <c r="D429">
        <v>0</v>
      </c>
      <c r="F429" t="s">
        <v>0</v>
      </c>
      <c r="G429" t="b">
        <f t="shared" si="12"/>
        <v>1</v>
      </c>
      <c r="H429">
        <f t="shared" si="13"/>
        <v>0</v>
      </c>
    </row>
    <row r="430" spans="1:8">
      <c r="A430">
        <v>299386</v>
      </c>
      <c r="B430">
        <v>66</v>
      </c>
      <c r="C430" t="s">
        <v>13</v>
      </c>
      <c r="D430">
        <v>0</v>
      </c>
      <c r="F430" t="s">
        <v>0</v>
      </c>
      <c r="G430" t="b">
        <f t="shared" si="12"/>
        <v>1</v>
      </c>
      <c r="H430">
        <f t="shared" si="13"/>
        <v>0</v>
      </c>
    </row>
    <row r="431" spans="1:8">
      <c r="A431">
        <v>299387</v>
      </c>
      <c r="B431">
        <v>67</v>
      </c>
      <c r="C431">
        <v>0</v>
      </c>
      <c r="D431">
        <v>1</v>
      </c>
      <c r="F431" t="s">
        <v>0</v>
      </c>
      <c r="G431" t="b">
        <f t="shared" si="12"/>
        <v>0</v>
      </c>
      <c r="H431">
        <f t="shared" si="13"/>
        <v>1</v>
      </c>
    </row>
    <row r="432" spans="1:8">
      <c r="A432">
        <v>299388</v>
      </c>
      <c r="B432">
        <v>67</v>
      </c>
      <c r="C432">
        <v>1</v>
      </c>
      <c r="D432">
        <v>1</v>
      </c>
      <c r="E432" t="s">
        <v>1</v>
      </c>
      <c r="F432" t="s">
        <v>0</v>
      </c>
      <c r="G432" t="b">
        <f t="shared" si="12"/>
        <v>0</v>
      </c>
      <c r="H432">
        <f t="shared" si="13"/>
        <v>1</v>
      </c>
    </row>
    <row r="433" spans="1:8">
      <c r="A433">
        <v>299389</v>
      </c>
      <c r="B433">
        <v>67</v>
      </c>
      <c r="C433">
        <v>2</v>
      </c>
      <c r="D433">
        <v>1</v>
      </c>
      <c r="E433" t="s">
        <v>2</v>
      </c>
      <c r="F433" t="s">
        <v>0</v>
      </c>
      <c r="G433" t="b">
        <f t="shared" si="12"/>
        <v>0</v>
      </c>
      <c r="H433">
        <f t="shared" si="13"/>
        <v>1</v>
      </c>
    </row>
    <row r="434" spans="1:8">
      <c r="A434">
        <v>299390</v>
      </c>
      <c r="B434">
        <v>67</v>
      </c>
      <c r="C434">
        <v>3</v>
      </c>
      <c r="D434">
        <v>0</v>
      </c>
      <c r="F434" t="s">
        <v>0</v>
      </c>
      <c r="G434" t="b">
        <f t="shared" si="12"/>
        <v>1</v>
      </c>
      <c r="H434">
        <f t="shared" si="13"/>
        <v>0</v>
      </c>
    </row>
    <row r="435" spans="1:8">
      <c r="A435">
        <v>299391</v>
      </c>
      <c r="B435">
        <v>67</v>
      </c>
      <c r="C435">
        <v>4</v>
      </c>
      <c r="D435">
        <v>1</v>
      </c>
      <c r="F435" t="s">
        <v>0</v>
      </c>
      <c r="G435" t="b">
        <f t="shared" si="12"/>
        <v>0</v>
      </c>
      <c r="H435">
        <f t="shared" si="13"/>
        <v>1</v>
      </c>
    </row>
    <row r="436" spans="1:8">
      <c r="A436">
        <v>299392</v>
      </c>
      <c r="B436">
        <v>67</v>
      </c>
      <c r="C436">
        <v>5</v>
      </c>
      <c r="D436">
        <v>1</v>
      </c>
      <c r="F436" t="s">
        <v>0</v>
      </c>
      <c r="G436" t="b">
        <f t="shared" si="12"/>
        <v>0</v>
      </c>
      <c r="H436">
        <f t="shared" si="13"/>
        <v>1</v>
      </c>
    </row>
    <row r="437" spans="1:8">
      <c r="A437">
        <v>299393</v>
      </c>
      <c r="B437">
        <v>67</v>
      </c>
      <c r="C437">
        <v>6</v>
      </c>
      <c r="D437">
        <v>1</v>
      </c>
      <c r="F437" t="s">
        <v>0</v>
      </c>
      <c r="G437" t="b">
        <f t="shared" si="12"/>
        <v>0</v>
      </c>
      <c r="H437">
        <f t="shared" si="13"/>
        <v>1</v>
      </c>
    </row>
    <row r="438" spans="1:8">
      <c r="A438">
        <v>299394</v>
      </c>
      <c r="B438">
        <v>67</v>
      </c>
      <c r="C438">
        <v>7</v>
      </c>
      <c r="D438">
        <v>1</v>
      </c>
      <c r="F438" t="s">
        <v>0</v>
      </c>
      <c r="G438" t="b">
        <f t="shared" si="12"/>
        <v>0</v>
      </c>
      <c r="H438">
        <f t="shared" si="13"/>
        <v>1</v>
      </c>
    </row>
    <row r="439" spans="1:8">
      <c r="A439">
        <v>299395</v>
      </c>
      <c r="B439">
        <v>67</v>
      </c>
      <c r="C439">
        <v>8</v>
      </c>
      <c r="D439">
        <v>0</v>
      </c>
      <c r="F439" t="s">
        <v>0</v>
      </c>
      <c r="G439" t="b">
        <f t="shared" si="12"/>
        <v>1</v>
      </c>
      <c r="H439">
        <f t="shared" si="13"/>
        <v>0</v>
      </c>
    </row>
    <row r="440" spans="1:8">
      <c r="A440">
        <v>299396</v>
      </c>
      <c r="B440">
        <v>67</v>
      </c>
      <c r="C440">
        <v>9</v>
      </c>
      <c r="D440">
        <v>1</v>
      </c>
      <c r="F440" t="s">
        <v>0</v>
      </c>
      <c r="G440" t="b">
        <f t="shared" si="12"/>
        <v>0</v>
      </c>
      <c r="H440">
        <f t="shared" si="13"/>
        <v>1</v>
      </c>
    </row>
    <row r="441" spans="1:8">
      <c r="A441">
        <v>299397</v>
      </c>
      <c r="B441">
        <v>67</v>
      </c>
      <c r="C441" t="s">
        <v>4</v>
      </c>
      <c r="D441">
        <v>1</v>
      </c>
      <c r="F441" t="s">
        <v>0</v>
      </c>
      <c r="G441" t="b">
        <f t="shared" si="12"/>
        <v>0</v>
      </c>
      <c r="H441">
        <f t="shared" si="13"/>
        <v>1</v>
      </c>
    </row>
    <row r="442" spans="1:8">
      <c r="A442">
        <v>299398</v>
      </c>
      <c r="B442">
        <v>67</v>
      </c>
      <c r="C442" t="s">
        <v>12</v>
      </c>
      <c r="D442">
        <v>0</v>
      </c>
      <c r="F442" t="s">
        <v>0</v>
      </c>
      <c r="G442" t="b">
        <f t="shared" si="12"/>
        <v>1</v>
      </c>
      <c r="H442">
        <f t="shared" si="13"/>
        <v>0</v>
      </c>
    </row>
    <row r="443" spans="1:8">
      <c r="A443">
        <v>299399</v>
      </c>
      <c r="B443">
        <v>67</v>
      </c>
      <c r="C443" t="s">
        <v>195</v>
      </c>
      <c r="D443">
        <v>2</v>
      </c>
      <c r="E443" t="s">
        <v>196</v>
      </c>
      <c r="F443" t="s">
        <v>0</v>
      </c>
      <c r="G443" t="b">
        <f t="shared" si="12"/>
        <v>0</v>
      </c>
      <c r="H443">
        <f t="shared" si="13"/>
        <v>1</v>
      </c>
    </row>
    <row r="444" spans="1:8">
      <c r="A444">
        <v>299400</v>
      </c>
      <c r="B444">
        <v>67</v>
      </c>
      <c r="C444" t="s">
        <v>197</v>
      </c>
      <c r="D444">
        <v>2</v>
      </c>
      <c r="E444" t="s">
        <v>198</v>
      </c>
      <c r="F444" t="s">
        <v>0</v>
      </c>
      <c r="G444" t="b">
        <f t="shared" si="12"/>
        <v>0</v>
      </c>
      <c r="H444">
        <f t="shared" si="13"/>
        <v>1</v>
      </c>
    </row>
    <row r="445" spans="1:8">
      <c r="A445">
        <v>299401</v>
      </c>
      <c r="B445">
        <v>67</v>
      </c>
      <c r="C445" t="s">
        <v>256</v>
      </c>
      <c r="D445">
        <v>3</v>
      </c>
      <c r="F445" t="s">
        <v>0</v>
      </c>
      <c r="G445" t="b">
        <f t="shared" si="12"/>
        <v>0</v>
      </c>
      <c r="H445">
        <f t="shared" si="13"/>
        <v>1</v>
      </c>
    </row>
    <row r="446" spans="1:8">
      <c r="A446">
        <v>299402</v>
      </c>
      <c r="B446">
        <v>67</v>
      </c>
      <c r="C446" t="s">
        <v>3</v>
      </c>
      <c r="D446">
        <v>0</v>
      </c>
      <c r="F446" t="s">
        <v>0</v>
      </c>
      <c r="G446" t="b">
        <f t="shared" si="12"/>
        <v>1</v>
      </c>
      <c r="H446">
        <f t="shared" si="13"/>
        <v>0</v>
      </c>
    </row>
    <row r="447" spans="1:8">
      <c r="A447">
        <v>299403</v>
      </c>
      <c r="B447">
        <v>67</v>
      </c>
      <c r="C447" t="s">
        <v>5</v>
      </c>
      <c r="D447">
        <v>1</v>
      </c>
      <c r="F447" t="s">
        <v>0</v>
      </c>
      <c r="G447" t="b">
        <f t="shared" si="12"/>
        <v>0</v>
      </c>
      <c r="H447">
        <f t="shared" si="13"/>
        <v>1</v>
      </c>
    </row>
    <row r="448" spans="1:8">
      <c r="A448">
        <v>299404</v>
      </c>
      <c r="B448">
        <v>67</v>
      </c>
      <c r="C448" t="s">
        <v>11</v>
      </c>
      <c r="D448">
        <v>0</v>
      </c>
      <c r="F448" t="s">
        <v>0</v>
      </c>
      <c r="G448" t="b">
        <f t="shared" si="12"/>
        <v>1</v>
      </c>
      <c r="H448">
        <f t="shared" si="13"/>
        <v>0</v>
      </c>
    </row>
    <row r="449" spans="1:8">
      <c r="A449">
        <v>299405</v>
      </c>
      <c r="B449">
        <v>67</v>
      </c>
      <c r="C449" t="s">
        <v>13</v>
      </c>
      <c r="D449">
        <v>0</v>
      </c>
      <c r="F449" t="s">
        <v>0</v>
      </c>
      <c r="G449" t="b">
        <f t="shared" si="12"/>
        <v>1</v>
      </c>
      <c r="H449">
        <f t="shared" si="13"/>
        <v>0</v>
      </c>
    </row>
    <row r="450" spans="1:8">
      <c r="A450">
        <v>299406</v>
      </c>
      <c r="B450">
        <v>68</v>
      </c>
      <c r="C450">
        <v>0</v>
      </c>
      <c r="D450">
        <v>0</v>
      </c>
      <c r="F450" t="s">
        <v>9</v>
      </c>
      <c r="G450" t="b">
        <f t="shared" si="12"/>
        <v>1</v>
      </c>
      <c r="H450">
        <f t="shared" si="13"/>
        <v>0</v>
      </c>
    </row>
    <row r="451" spans="1:8">
      <c r="A451">
        <v>299407</v>
      </c>
      <c r="B451">
        <v>68</v>
      </c>
      <c r="C451">
        <v>1</v>
      </c>
      <c r="D451">
        <v>1</v>
      </c>
      <c r="E451" t="s">
        <v>2</v>
      </c>
      <c r="F451" t="s">
        <v>9</v>
      </c>
      <c r="G451" t="b">
        <f t="shared" ref="G451:G514" si="14">EXACT(D451,0)</f>
        <v>0</v>
      </c>
      <c r="H451">
        <f t="shared" ref="H451:H514" si="15">COUNTIF(G451,"FALSE")</f>
        <v>1</v>
      </c>
    </row>
    <row r="452" spans="1:8">
      <c r="A452">
        <v>299408</v>
      </c>
      <c r="B452">
        <v>68</v>
      </c>
      <c r="C452">
        <v>2</v>
      </c>
      <c r="D452">
        <v>1</v>
      </c>
      <c r="E452" t="s">
        <v>2</v>
      </c>
      <c r="F452" t="s">
        <v>9</v>
      </c>
      <c r="G452" t="b">
        <f t="shared" si="14"/>
        <v>0</v>
      </c>
      <c r="H452">
        <f t="shared" si="15"/>
        <v>1</v>
      </c>
    </row>
    <row r="453" spans="1:8">
      <c r="A453">
        <v>299409</v>
      </c>
      <c r="B453">
        <v>68</v>
      </c>
      <c r="C453">
        <v>3</v>
      </c>
      <c r="D453">
        <v>1</v>
      </c>
      <c r="E453">
        <v>2</v>
      </c>
      <c r="F453" t="s">
        <v>9</v>
      </c>
      <c r="G453" t="b">
        <f t="shared" si="14"/>
        <v>0</v>
      </c>
      <c r="H453">
        <f t="shared" si="15"/>
        <v>1</v>
      </c>
    </row>
    <row r="454" spans="1:8">
      <c r="A454">
        <v>299410</v>
      </c>
      <c r="B454">
        <v>68</v>
      </c>
      <c r="C454">
        <v>4</v>
      </c>
      <c r="D454">
        <v>1</v>
      </c>
      <c r="F454" t="s">
        <v>9</v>
      </c>
      <c r="G454" t="b">
        <f t="shared" si="14"/>
        <v>0</v>
      </c>
      <c r="H454">
        <f t="shared" si="15"/>
        <v>1</v>
      </c>
    </row>
    <row r="455" spans="1:8">
      <c r="A455">
        <v>299411</v>
      </c>
      <c r="B455">
        <v>68</v>
      </c>
      <c r="C455">
        <v>5</v>
      </c>
      <c r="D455">
        <v>1</v>
      </c>
      <c r="F455" t="s">
        <v>9</v>
      </c>
      <c r="G455" t="b">
        <f t="shared" si="14"/>
        <v>0</v>
      </c>
      <c r="H455">
        <f t="shared" si="15"/>
        <v>1</v>
      </c>
    </row>
    <row r="456" spans="1:8">
      <c r="A456">
        <v>299412</v>
      </c>
      <c r="B456">
        <v>68</v>
      </c>
      <c r="C456">
        <v>6</v>
      </c>
      <c r="D456">
        <v>0</v>
      </c>
      <c r="E456" t="s">
        <v>17</v>
      </c>
      <c r="F456" t="s">
        <v>9</v>
      </c>
      <c r="G456" t="b">
        <f t="shared" si="14"/>
        <v>1</v>
      </c>
      <c r="H456">
        <f t="shared" si="15"/>
        <v>0</v>
      </c>
    </row>
    <row r="457" spans="1:8">
      <c r="A457">
        <v>299413</v>
      </c>
      <c r="B457">
        <v>68</v>
      </c>
      <c r="C457">
        <v>7</v>
      </c>
      <c r="D457">
        <v>0</v>
      </c>
      <c r="F457" t="s">
        <v>9</v>
      </c>
      <c r="G457" t="b">
        <f t="shared" si="14"/>
        <v>1</v>
      </c>
      <c r="H457">
        <f t="shared" si="15"/>
        <v>0</v>
      </c>
    </row>
    <row r="458" spans="1:8">
      <c r="A458">
        <v>299414</v>
      </c>
      <c r="B458">
        <v>68</v>
      </c>
      <c r="C458">
        <v>8</v>
      </c>
      <c r="D458">
        <v>1</v>
      </c>
      <c r="F458" t="s">
        <v>9</v>
      </c>
      <c r="G458" t="b">
        <f t="shared" si="14"/>
        <v>0</v>
      </c>
      <c r="H458">
        <f t="shared" si="15"/>
        <v>1</v>
      </c>
    </row>
    <row r="459" spans="1:8">
      <c r="A459">
        <v>299415</v>
      </c>
      <c r="B459">
        <v>68</v>
      </c>
      <c r="C459">
        <v>9</v>
      </c>
      <c r="D459">
        <v>1</v>
      </c>
      <c r="F459" t="s">
        <v>9</v>
      </c>
      <c r="G459" t="b">
        <f t="shared" si="14"/>
        <v>0</v>
      </c>
      <c r="H459">
        <f t="shared" si="15"/>
        <v>1</v>
      </c>
    </row>
    <row r="460" spans="1:8">
      <c r="A460">
        <v>299416</v>
      </c>
      <c r="B460">
        <v>68</v>
      </c>
      <c r="C460" t="s">
        <v>12</v>
      </c>
      <c r="D460">
        <v>1</v>
      </c>
      <c r="F460" t="s">
        <v>9</v>
      </c>
      <c r="G460" t="b">
        <f t="shared" si="14"/>
        <v>0</v>
      </c>
      <c r="H460">
        <f t="shared" si="15"/>
        <v>1</v>
      </c>
    </row>
    <row r="461" spans="1:8">
      <c r="A461">
        <v>299417</v>
      </c>
      <c r="B461">
        <v>68</v>
      </c>
      <c r="C461" t="s">
        <v>4</v>
      </c>
      <c r="D461">
        <v>1</v>
      </c>
      <c r="F461" t="s">
        <v>9</v>
      </c>
      <c r="G461" t="b">
        <f t="shared" si="14"/>
        <v>0</v>
      </c>
      <c r="H461">
        <f t="shared" si="15"/>
        <v>1</v>
      </c>
    </row>
    <row r="462" spans="1:8">
      <c r="A462">
        <v>299418</v>
      </c>
      <c r="B462">
        <v>68</v>
      </c>
      <c r="C462" t="s">
        <v>195</v>
      </c>
      <c r="D462">
        <v>0</v>
      </c>
      <c r="E462" t="s">
        <v>203</v>
      </c>
      <c r="F462" t="s">
        <v>9</v>
      </c>
      <c r="G462" t="b">
        <f t="shared" si="14"/>
        <v>1</v>
      </c>
      <c r="H462">
        <f t="shared" si="15"/>
        <v>0</v>
      </c>
    </row>
    <row r="463" spans="1:8">
      <c r="A463">
        <v>299419</v>
      </c>
      <c r="B463">
        <v>68</v>
      </c>
      <c r="C463" t="s">
        <v>197</v>
      </c>
      <c r="D463">
        <v>2</v>
      </c>
      <c r="E463" t="s">
        <v>210</v>
      </c>
      <c r="F463" t="s">
        <v>9</v>
      </c>
      <c r="G463" t="b">
        <f t="shared" si="14"/>
        <v>0</v>
      </c>
      <c r="H463">
        <f t="shared" si="15"/>
        <v>1</v>
      </c>
    </row>
    <row r="464" spans="1:8">
      <c r="A464">
        <v>299420</v>
      </c>
      <c r="B464">
        <v>68</v>
      </c>
      <c r="C464" t="s">
        <v>11</v>
      </c>
      <c r="D464">
        <v>0</v>
      </c>
      <c r="F464" t="s">
        <v>9</v>
      </c>
      <c r="G464" t="b">
        <f t="shared" si="14"/>
        <v>1</v>
      </c>
      <c r="H464">
        <f t="shared" si="15"/>
        <v>0</v>
      </c>
    </row>
    <row r="465" spans="1:8">
      <c r="A465">
        <v>299421</v>
      </c>
      <c r="B465">
        <v>68</v>
      </c>
      <c r="C465" t="s">
        <v>13</v>
      </c>
      <c r="D465">
        <v>0</v>
      </c>
      <c r="F465" t="s">
        <v>9</v>
      </c>
      <c r="G465" t="b">
        <f t="shared" si="14"/>
        <v>1</v>
      </c>
      <c r="H465">
        <f t="shared" si="15"/>
        <v>0</v>
      </c>
    </row>
    <row r="466" spans="1:8">
      <c r="A466">
        <v>299422</v>
      </c>
      <c r="B466">
        <v>68</v>
      </c>
      <c r="C466" t="s">
        <v>3</v>
      </c>
      <c r="D466">
        <v>0</v>
      </c>
      <c r="F466" t="s">
        <v>9</v>
      </c>
      <c r="G466" t="b">
        <f t="shared" si="14"/>
        <v>1</v>
      </c>
      <c r="H466">
        <f t="shared" si="15"/>
        <v>0</v>
      </c>
    </row>
    <row r="467" spans="1:8">
      <c r="A467">
        <v>299423</v>
      </c>
      <c r="B467">
        <v>68</v>
      </c>
      <c r="C467" t="s">
        <v>5</v>
      </c>
      <c r="D467">
        <v>0</v>
      </c>
      <c r="F467" t="s">
        <v>9</v>
      </c>
      <c r="G467" t="b">
        <f t="shared" si="14"/>
        <v>1</v>
      </c>
      <c r="H467">
        <f t="shared" si="15"/>
        <v>0</v>
      </c>
    </row>
    <row r="468" spans="1:8">
      <c r="A468">
        <v>299424</v>
      </c>
      <c r="B468">
        <v>69</v>
      </c>
      <c r="C468">
        <v>0</v>
      </c>
      <c r="D468">
        <v>0</v>
      </c>
      <c r="F468" t="s">
        <v>18</v>
      </c>
      <c r="G468" t="b">
        <f t="shared" si="14"/>
        <v>1</v>
      </c>
      <c r="H468">
        <f t="shared" si="15"/>
        <v>0</v>
      </c>
    </row>
    <row r="469" spans="1:8">
      <c r="A469">
        <v>299425</v>
      </c>
      <c r="B469">
        <v>69</v>
      </c>
      <c r="C469">
        <v>1</v>
      </c>
      <c r="D469">
        <v>1</v>
      </c>
      <c r="E469" t="s">
        <v>1</v>
      </c>
      <c r="F469" t="s">
        <v>18</v>
      </c>
      <c r="G469" t="b">
        <f t="shared" si="14"/>
        <v>0</v>
      </c>
      <c r="H469">
        <f t="shared" si="15"/>
        <v>1</v>
      </c>
    </row>
    <row r="470" spans="1:8">
      <c r="A470">
        <v>299426</v>
      </c>
      <c r="B470">
        <v>69</v>
      </c>
      <c r="C470">
        <v>2</v>
      </c>
      <c r="D470">
        <v>0</v>
      </c>
      <c r="F470" t="s">
        <v>18</v>
      </c>
      <c r="G470" t="b">
        <f t="shared" si="14"/>
        <v>1</v>
      </c>
      <c r="H470">
        <f t="shared" si="15"/>
        <v>0</v>
      </c>
    </row>
    <row r="471" spans="1:8">
      <c r="A471">
        <v>299427</v>
      </c>
      <c r="B471">
        <v>69</v>
      </c>
      <c r="C471">
        <v>3</v>
      </c>
      <c r="D471">
        <v>0</v>
      </c>
      <c r="F471" t="s">
        <v>18</v>
      </c>
      <c r="G471" t="b">
        <f t="shared" si="14"/>
        <v>1</v>
      </c>
      <c r="H471">
        <f t="shared" si="15"/>
        <v>0</v>
      </c>
    </row>
    <row r="472" spans="1:8">
      <c r="A472">
        <v>299428</v>
      </c>
      <c r="B472">
        <v>69</v>
      </c>
      <c r="C472">
        <v>4</v>
      </c>
      <c r="D472">
        <v>1</v>
      </c>
      <c r="F472" t="s">
        <v>18</v>
      </c>
      <c r="G472" t="b">
        <f t="shared" si="14"/>
        <v>0</v>
      </c>
      <c r="H472">
        <f t="shared" si="15"/>
        <v>1</v>
      </c>
    </row>
    <row r="473" spans="1:8">
      <c r="A473">
        <v>299429</v>
      </c>
      <c r="B473">
        <v>69</v>
      </c>
      <c r="C473">
        <v>5</v>
      </c>
      <c r="D473">
        <v>1</v>
      </c>
      <c r="F473" t="s">
        <v>18</v>
      </c>
      <c r="G473" t="b">
        <f t="shared" si="14"/>
        <v>0</v>
      </c>
      <c r="H473">
        <f t="shared" si="15"/>
        <v>1</v>
      </c>
    </row>
    <row r="474" spans="1:8">
      <c r="A474">
        <v>299430</v>
      </c>
      <c r="B474">
        <v>69</v>
      </c>
      <c r="C474">
        <v>6</v>
      </c>
      <c r="D474">
        <v>1</v>
      </c>
      <c r="F474" t="s">
        <v>18</v>
      </c>
      <c r="G474" t="b">
        <f t="shared" si="14"/>
        <v>0</v>
      </c>
      <c r="H474">
        <f t="shared" si="15"/>
        <v>1</v>
      </c>
    </row>
    <row r="475" spans="1:8">
      <c r="A475">
        <v>299431</v>
      </c>
      <c r="B475">
        <v>69</v>
      </c>
      <c r="C475">
        <v>7</v>
      </c>
      <c r="D475">
        <v>0</v>
      </c>
      <c r="F475" t="s">
        <v>18</v>
      </c>
      <c r="G475" t="b">
        <f t="shared" si="14"/>
        <v>1</v>
      </c>
      <c r="H475">
        <f t="shared" si="15"/>
        <v>0</v>
      </c>
    </row>
    <row r="476" spans="1:8">
      <c r="A476">
        <v>299432</v>
      </c>
      <c r="B476">
        <v>69</v>
      </c>
      <c r="C476">
        <v>8</v>
      </c>
      <c r="D476">
        <v>0</v>
      </c>
      <c r="F476" t="s">
        <v>18</v>
      </c>
      <c r="G476" t="b">
        <f t="shared" si="14"/>
        <v>1</v>
      </c>
      <c r="H476">
        <f t="shared" si="15"/>
        <v>0</v>
      </c>
    </row>
    <row r="477" spans="1:8">
      <c r="A477">
        <v>299433</v>
      </c>
      <c r="B477">
        <v>69</v>
      </c>
      <c r="C477">
        <v>9</v>
      </c>
      <c r="D477">
        <v>1</v>
      </c>
      <c r="F477" t="s">
        <v>18</v>
      </c>
      <c r="G477" t="b">
        <f t="shared" si="14"/>
        <v>0</v>
      </c>
      <c r="H477">
        <f t="shared" si="15"/>
        <v>1</v>
      </c>
    </row>
    <row r="478" spans="1:8">
      <c r="A478">
        <v>299434</v>
      </c>
      <c r="B478">
        <v>69</v>
      </c>
      <c r="C478" t="s">
        <v>4</v>
      </c>
      <c r="D478">
        <v>1</v>
      </c>
      <c r="F478" t="s">
        <v>18</v>
      </c>
      <c r="G478" t="b">
        <f t="shared" si="14"/>
        <v>0</v>
      </c>
      <c r="H478">
        <f t="shared" si="15"/>
        <v>1</v>
      </c>
    </row>
    <row r="479" spans="1:8">
      <c r="A479">
        <v>299435</v>
      </c>
      <c r="B479">
        <v>69</v>
      </c>
      <c r="C479" t="s">
        <v>12</v>
      </c>
      <c r="D479">
        <v>1</v>
      </c>
      <c r="F479" t="s">
        <v>18</v>
      </c>
      <c r="G479" t="b">
        <f t="shared" si="14"/>
        <v>0</v>
      </c>
      <c r="H479">
        <f t="shared" si="15"/>
        <v>1</v>
      </c>
    </row>
    <row r="480" spans="1:8">
      <c r="A480">
        <v>299436</v>
      </c>
      <c r="B480">
        <v>69</v>
      </c>
      <c r="C480" t="s">
        <v>195</v>
      </c>
      <c r="D480">
        <v>2</v>
      </c>
      <c r="E480" t="s">
        <v>196</v>
      </c>
      <c r="F480" t="s">
        <v>18</v>
      </c>
      <c r="G480" t="b">
        <f t="shared" si="14"/>
        <v>0</v>
      </c>
      <c r="H480">
        <f t="shared" si="15"/>
        <v>1</v>
      </c>
    </row>
    <row r="481" spans="1:8">
      <c r="A481">
        <v>299437</v>
      </c>
      <c r="B481">
        <v>69</v>
      </c>
      <c r="C481" t="s">
        <v>197</v>
      </c>
      <c r="D481">
        <v>2</v>
      </c>
      <c r="E481" t="s">
        <v>198</v>
      </c>
      <c r="F481" t="s">
        <v>18</v>
      </c>
      <c r="G481" t="b">
        <f t="shared" si="14"/>
        <v>0</v>
      </c>
      <c r="H481">
        <f t="shared" si="15"/>
        <v>1</v>
      </c>
    </row>
    <row r="482" spans="1:8">
      <c r="A482">
        <v>299438</v>
      </c>
      <c r="B482">
        <v>69</v>
      </c>
      <c r="C482" t="s">
        <v>256</v>
      </c>
      <c r="D482">
        <v>3</v>
      </c>
      <c r="F482" t="s">
        <v>18</v>
      </c>
      <c r="G482" t="b">
        <f t="shared" si="14"/>
        <v>0</v>
      </c>
      <c r="H482">
        <f t="shared" si="15"/>
        <v>1</v>
      </c>
    </row>
    <row r="483" spans="1:8">
      <c r="A483">
        <v>299439</v>
      </c>
      <c r="B483">
        <v>69</v>
      </c>
      <c r="C483" t="s">
        <v>3</v>
      </c>
      <c r="D483">
        <v>0</v>
      </c>
      <c r="F483" t="s">
        <v>18</v>
      </c>
      <c r="G483" t="b">
        <f t="shared" si="14"/>
        <v>1</v>
      </c>
      <c r="H483">
        <f t="shared" si="15"/>
        <v>0</v>
      </c>
    </row>
    <row r="484" spans="1:8">
      <c r="A484">
        <v>299440</v>
      </c>
      <c r="B484">
        <v>69</v>
      </c>
      <c r="C484" t="s">
        <v>5</v>
      </c>
      <c r="D484">
        <v>1</v>
      </c>
      <c r="F484" t="s">
        <v>18</v>
      </c>
      <c r="G484" t="b">
        <f t="shared" si="14"/>
        <v>0</v>
      </c>
      <c r="H484">
        <f t="shared" si="15"/>
        <v>1</v>
      </c>
    </row>
    <row r="485" spans="1:8">
      <c r="A485">
        <v>299441</v>
      </c>
      <c r="B485">
        <v>69</v>
      </c>
      <c r="C485" t="s">
        <v>11</v>
      </c>
      <c r="D485">
        <v>0</v>
      </c>
      <c r="F485" t="s">
        <v>18</v>
      </c>
      <c r="G485" t="b">
        <f t="shared" si="14"/>
        <v>1</v>
      </c>
      <c r="H485">
        <f t="shared" si="15"/>
        <v>0</v>
      </c>
    </row>
    <row r="486" spans="1:8">
      <c r="A486">
        <v>299442</v>
      </c>
      <c r="B486">
        <v>69</v>
      </c>
      <c r="C486" t="s">
        <v>13</v>
      </c>
      <c r="D486">
        <v>0</v>
      </c>
      <c r="F486" t="s">
        <v>18</v>
      </c>
      <c r="G486" t="b">
        <f t="shared" si="14"/>
        <v>1</v>
      </c>
      <c r="H486">
        <f t="shared" si="15"/>
        <v>0</v>
      </c>
    </row>
    <row r="487" spans="1:8">
      <c r="A487">
        <v>299443</v>
      </c>
      <c r="B487">
        <v>70</v>
      </c>
      <c r="C487">
        <v>0</v>
      </c>
      <c r="D487">
        <v>1</v>
      </c>
      <c r="F487" t="s">
        <v>18</v>
      </c>
      <c r="G487" t="b">
        <f t="shared" si="14"/>
        <v>0</v>
      </c>
      <c r="H487">
        <f t="shared" si="15"/>
        <v>1</v>
      </c>
    </row>
    <row r="488" spans="1:8">
      <c r="A488">
        <v>299444</v>
      </c>
      <c r="B488">
        <v>70</v>
      </c>
      <c r="C488">
        <v>1</v>
      </c>
      <c r="D488">
        <v>1</v>
      </c>
      <c r="E488" t="s">
        <v>19</v>
      </c>
      <c r="F488" t="s">
        <v>18</v>
      </c>
      <c r="G488" t="b">
        <f t="shared" si="14"/>
        <v>0</v>
      </c>
      <c r="H488">
        <f t="shared" si="15"/>
        <v>1</v>
      </c>
    </row>
    <row r="489" spans="1:8">
      <c r="A489">
        <v>299445</v>
      </c>
      <c r="B489">
        <v>70</v>
      </c>
      <c r="C489">
        <v>2</v>
      </c>
      <c r="D489">
        <v>1</v>
      </c>
      <c r="E489" t="s">
        <v>2</v>
      </c>
      <c r="F489" t="s">
        <v>18</v>
      </c>
      <c r="G489" t="b">
        <f t="shared" si="14"/>
        <v>0</v>
      </c>
      <c r="H489">
        <f t="shared" si="15"/>
        <v>1</v>
      </c>
    </row>
    <row r="490" spans="1:8">
      <c r="A490">
        <v>299446</v>
      </c>
      <c r="B490">
        <v>70</v>
      </c>
      <c r="C490">
        <v>3</v>
      </c>
      <c r="D490">
        <v>0</v>
      </c>
      <c r="F490" t="s">
        <v>18</v>
      </c>
      <c r="G490" t="b">
        <f t="shared" si="14"/>
        <v>1</v>
      </c>
      <c r="H490">
        <f t="shared" si="15"/>
        <v>0</v>
      </c>
    </row>
    <row r="491" spans="1:8">
      <c r="A491">
        <v>299447</v>
      </c>
      <c r="B491">
        <v>70</v>
      </c>
      <c r="C491">
        <v>4</v>
      </c>
      <c r="D491">
        <v>1</v>
      </c>
      <c r="F491" t="s">
        <v>18</v>
      </c>
      <c r="G491" t="b">
        <f t="shared" si="14"/>
        <v>0</v>
      </c>
      <c r="H491">
        <f t="shared" si="15"/>
        <v>1</v>
      </c>
    </row>
    <row r="492" spans="1:8">
      <c r="A492">
        <v>299448</v>
      </c>
      <c r="B492">
        <v>70</v>
      </c>
      <c r="C492">
        <v>5</v>
      </c>
      <c r="D492">
        <v>1</v>
      </c>
      <c r="F492" t="s">
        <v>18</v>
      </c>
      <c r="G492" t="b">
        <f t="shared" si="14"/>
        <v>0</v>
      </c>
      <c r="H492">
        <f t="shared" si="15"/>
        <v>1</v>
      </c>
    </row>
    <row r="493" spans="1:8">
      <c r="A493">
        <v>299449</v>
      </c>
      <c r="B493">
        <v>70</v>
      </c>
      <c r="C493">
        <v>6</v>
      </c>
      <c r="D493">
        <v>0</v>
      </c>
      <c r="E493" t="s">
        <v>17</v>
      </c>
      <c r="F493" t="s">
        <v>18</v>
      </c>
      <c r="G493" t="b">
        <f t="shared" si="14"/>
        <v>1</v>
      </c>
      <c r="H493">
        <f t="shared" si="15"/>
        <v>0</v>
      </c>
    </row>
    <row r="494" spans="1:8">
      <c r="A494">
        <v>299450</v>
      </c>
      <c r="B494">
        <v>70</v>
      </c>
      <c r="C494">
        <v>7</v>
      </c>
      <c r="D494">
        <v>1</v>
      </c>
      <c r="F494" t="s">
        <v>18</v>
      </c>
      <c r="G494" t="b">
        <f t="shared" si="14"/>
        <v>0</v>
      </c>
      <c r="H494">
        <f t="shared" si="15"/>
        <v>1</v>
      </c>
    </row>
    <row r="495" spans="1:8">
      <c r="A495">
        <v>299451</v>
      </c>
      <c r="B495">
        <v>70</v>
      </c>
      <c r="C495">
        <v>8</v>
      </c>
      <c r="D495">
        <v>1</v>
      </c>
      <c r="F495" t="s">
        <v>18</v>
      </c>
      <c r="G495" t="b">
        <f t="shared" si="14"/>
        <v>0</v>
      </c>
      <c r="H495">
        <f t="shared" si="15"/>
        <v>1</v>
      </c>
    </row>
    <row r="496" spans="1:8">
      <c r="A496">
        <v>299452</v>
      </c>
      <c r="B496">
        <v>70</v>
      </c>
      <c r="C496">
        <v>9</v>
      </c>
      <c r="D496">
        <v>1</v>
      </c>
      <c r="F496" t="s">
        <v>18</v>
      </c>
      <c r="G496" t="b">
        <f t="shared" si="14"/>
        <v>0</v>
      </c>
      <c r="H496">
        <f t="shared" si="15"/>
        <v>1</v>
      </c>
    </row>
    <row r="497" spans="1:8">
      <c r="A497">
        <v>299453</v>
      </c>
      <c r="B497">
        <v>70</v>
      </c>
      <c r="C497" t="s">
        <v>4</v>
      </c>
      <c r="D497">
        <v>1</v>
      </c>
      <c r="F497" t="s">
        <v>18</v>
      </c>
      <c r="G497" t="b">
        <f t="shared" si="14"/>
        <v>0</v>
      </c>
      <c r="H497">
        <f t="shared" si="15"/>
        <v>1</v>
      </c>
    </row>
    <row r="498" spans="1:8">
      <c r="A498">
        <v>299454</v>
      </c>
      <c r="B498">
        <v>70</v>
      </c>
      <c r="C498" t="s">
        <v>12</v>
      </c>
      <c r="D498">
        <v>1</v>
      </c>
      <c r="F498" t="s">
        <v>18</v>
      </c>
      <c r="G498" t="b">
        <f t="shared" si="14"/>
        <v>0</v>
      </c>
      <c r="H498">
        <f t="shared" si="15"/>
        <v>1</v>
      </c>
    </row>
    <row r="499" spans="1:8">
      <c r="A499">
        <v>299455</v>
      </c>
      <c r="B499">
        <v>70</v>
      </c>
      <c r="C499" t="s">
        <v>195</v>
      </c>
      <c r="D499">
        <v>2</v>
      </c>
      <c r="E499" t="s">
        <v>196</v>
      </c>
      <c r="F499" t="s">
        <v>18</v>
      </c>
      <c r="G499" t="b">
        <f t="shared" si="14"/>
        <v>0</v>
      </c>
      <c r="H499">
        <f t="shared" si="15"/>
        <v>1</v>
      </c>
    </row>
    <row r="500" spans="1:8">
      <c r="A500">
        <v>299456</v>
      </c>
      <c r="B500">
        <v>70</v>
      </c>
      <c r="C500" t="s">
        <v>197</v>
      </c>
      <c r="D500">
        <v>1</v>
      </c>
      <c r="E500" t="s">
        <v>206</v>
      </c>
      <c r="F500" t="s">
        <v>18</v>
      </c>
      <c r="G500" t="b">
        <f t="shared" si="14"/>
        <v>0</v>
      </c>
      <c r="H500">
        <f t="shared" si="15"/>
        <v>1</v>
      </c>
    </row>
    <row r="501" spans="1:8">
      <c r="A501">
        <v>299457</v>
      </c>
      <c r="B501">
        <v>70</v>
      </c>
      <c r="C501" t="s">
        <v>256</v>
      </c>
      <c r="D501">
        <v>3</v>
      </c>
      <c r="F501" t="s">
        <v>18</v>
      </c>
      <c r="G501" t="b">
        <f t="shared" si="14"/>
        <v>0</v>
      </c>
      <c r="H501">
        <f t="shared" si="15"/>
        <v>1</v>
      </c>
    </row>
    <row r="502" spans="1:8">
      <c r="A502">
        <v>299458</v>
      </c>
      <c r="B502">
        <v>70</v>
      </c>
      <c r="C502" t="s">
        <v>3</v>
      </c>
      <c r="D502">
        <v>0</v>
      </c>
      <c r="F502" t="s">
        <v>18</v>
      </c>
      <c r="G502" t="b">
        <f t="shared" si="14"/>
        <v>1</v>
      </c>
      <c r="H502">
        <f t="shared" si="15"/>
        <v>0</v>
      </c>
    </row>
    <row r="503" spans="1:8">
      <c r="A503">
        <v>299459</v>
      </c>
      <c r="B503">
        <v>70</v>
      </c>
      <c r="C503" t="s">
        <v>5</v>
      </c>
      <c r="D503">
        <v>0</v>
      </c>
      <c r="F503" t="s">
        <v>18</v>
      </c>
      <c r="G503" t="b">
        <f t="shared" si="14"/>
        <v>1</v>
      </c>
      <c r="H503">
        <f t="shared" si="15"/>
        <v>0</v>
      </c>
    </row>
    <row r="504" spans="1:8">
      <c r="A504">
        <v>299460</v>
      </c>
      <c r="B504">
        <v>70</v>
      </c>
      <c r="C504" t="s">
        <v>11</v>
      </c>
      <c r="D504">
        <v>0</v>
      </c>
      <c r="F504" t="s">
        <v>18</v>
      </c>
      <c r="G504" t="b">
        <f t="shared" si="14"/>
        <v>1</v>
      </c>
      <c r="H504">
        <f t="shared" si="15"/>
        <v>0</v>
      </c>
    </row>
    <row r="505" spans="1:8">
      <c r="A505">
        <v>299461</v>
      </c>
      <c r="B505">
        <v>70</v>
      </c>
      <c r="C505" t="s">
        <v>13</v>
      </c>
      <c r="D505">
        <v>0</v>
      </c>
      <c r="F505" t="s">
        <v>18</v>
      </c>
      <c r="G505" t="b">
        <f t="shared" si="14"/>
        <v>1</v>
      </c>
      <c r="H505">
        <f t="shared" si="15"/>
        <v>0</v>
      </c>
    </row>
    <row r="506" spans="1:8">
      <c r="A506">
        <v>299462</v>
      </c>
      <c r="B506">
        <v>71</v>
      </c>
      <c r="C506">
        <v>0</v>
      </c>
      <c r="D506">
        <v>1</v>
      </c>
      <c r="F506" t="s">
        <v>0</v>
      </c>
      <c r="G506" t="b">
        <f t="shared" si="14"/>
        <v>0</v>
      </c>
      <c r="H506">
        <f t="shared" si="15"/>
        <v>1</v>
      </c>
    </row>
    <row r="507" spans="1:8">
      <c r="A507">
        <v>299463</v>
      </c>
      <c r="B507">
        <v>71</v>
      </c>
      <c r="C507">
        <v>1</v>
      </c>
      <c r="D507">
        <v>1</v>
      </c>
      <c r="E507" t="s">
        <v>1</v>
      </c>
      <c r="F507" t="s">
        <v>0</v>
      </c>
      <c r="G507" t="b">
        <f t="shared" si="14"/>
        <v>0</v>
      </c>
      <c r="H507">
        <f t="shared" si="15"/>
        <v>1</v>
      </c>
    </row>
    <row r="508" spans="1:8">
      <c r="A508">
        <v>299464</v>
      </c>
      <c r="B508">
        <v>71</v>
      </c>
      <c r="C508">
        <v>2</v>
      </c>
      <c r="D508">
        <v>0</v>
      </c>
      <c r="F508" t="s">
        <v>0</v>
      </c>
      <c r="G508" t="b">
        <f t="shared" si="14"/>
        <v>1</v>
      </c>
      <c r="H508">
        <f t="shared" si="15"/>
        <v>0</v>
      </c>
    </row>
    <row r="509" spans="1:8">
      <c r="A509">
        <v>299465</v>
      </c>
      <c r="B509">
        <v>71</v>
      </c>
      <c r="C509">
        <v>3</v>
      </c>
      <c r="D509">
        <v>0</v>
      </c>
      <c r="F509" t="s">
        <v>0</v>
      </c>
      <c r="G509" t="b">
        <f t="shared" si="14"/>
        <v>1</v>
      </c>
      <c r="H509">
        <f t="shared" si="15"/>
        <v>0</v>
      </c>
    </row>
    <row r="510" spans="1:8">
      <c r="A510">
        <v>299466</v>
      </c>
      <c r="B510">
        <v>71</v>
      </c>
      <c r="C510">
        <v>4</v>
      </c>
      <c r="D510">
        <v>1</v>
      </c>
      <c r="F510" t="s">
        <v>0</v>
      </c>
      <c r="G510" t="b">
        <f t="shared" si="14"/>
        <v>0</v>
      </c>
      <c r="H510">
        <f t="shared" si="15"/>
        <v>1</v>
      </c>
    </row>
    <row r="511" spans="1:8">
      <c r="A511">
        <v>299467</v>
      </c>
      <c r="B511">
        <v>71</v>
      </c>
      <c r="C511">
        <v>5</v>
      </c>
      <c r="D511">
        <v>0</v>
      </c>
      <c r="E511" t="s">
        <v>25</v>
      </c>
      <c r="F511" t="s">
        <v>0</v>
      </c>
      <c r="G511" t="b">
        <f t="shared" si="14"/>
        <v>1</v>
      </c>
      <c r="H511">
        <f t="shared" si="15"/>
        <v>0</v>
      </c>
    </row>
    <row r="512" spans="1:8">
      <c r="A512">
        <v>299468</v>
      </c>
      <c r="B512">
        <v>71</v>
      </c>
      <c r="C512">
        <v>6</v>
      </c>
      <c r="D512">
        <v>1</v>
      </c>
      <c r="F512" t="s">
        <v>0</v>
      </c>
      <c r="G512" t="b">
        <f t="shared" si="14"/>
        <v>0</v>
      </c>
      <c r="H512">
        <f t="shared" si="15"/>
        <v>1</v>
      </c>
    </row>
    <row r="513" spans="1:8">
      <c r="A513">
        <v>299469</v>
      </c>
      <c r="B513">
        <v>71</v>
      </c>
      <c r="C513">
        <v>7</v>
      </c>
      <c r="D513">
        <v>0</v>
      </c>
      <c r="F513" t="s">
        <v>0</v>
      </c>
      <c r="G513" t="b">
        <f t="shared" si="14"/>
        <v>1</v>
      </c>
      <c r="H513">
        <f t="shared" si="15"/>
        <v>0</v>
      </c>
    </row>
    <row r="514" spans="1:8">
      <c r="A514">
        <v>299470</v>
      </c>
      <c r="B514">
        <v>71</v>
      </c>
      <c r="C514">
        <v>8</v>
      </c>
      <c r="D514">
        <v>1</v>
      </c>
      <c r="F514" t="s">
        <v>0</v>
      </c>
      <c r="G514" t="b">
        <f t="shared" si="14"/>
        <v>0</v>
      </c>
      <c r="H514">
        <f t="shared" si="15"/>
        <v>1</v>
      </c>
    </row>
    <row r="515" spans="1:8">
      <c r="A515">
        <v>299471</v>
      </c>
      <c r="B515">
        <v>71</v>
      </c>
      <c r="C515">
        <v>9</v>
      </c>
      <c r="D515">
        <v>0</v>
      </c>
      <c r="F515" t="s">
        <v>0</v>
      </c>
      <c r="G515" t="b">
        <f t="shared" ref="G515:G578" si="16">EXACT(D515,0)</f>
        <v>1</v>
      </c>
      <c r="H515">
        <f t="shared" ref="H515:H578" si="17">COUNTIF(G515,"FALSE")</f>
        <v>0</v>
      </c>
    </row>
    <row r="516" spans="1:8">
      <c r="A516">
        <v>299472</v>
      </c>
      <c r="B516">
        <v>71</v>
      </c>
      <c r="C516" t="s">
        <v>4</v>
      </c>
      <c r="D516">
        <v>0</v>
      </c>
      <c r="F516" t="s">
        <v>0</v>
      </c>
      <c r="G516" t="b">
        <f t="shared" si="16"/>
        <v>1</v>
      </c>
      <c r="H516">
        <f t="shared" si="17"/>
        <v>0</v>
      </c>
    </row>
    <row r="517" spans="1:8">
      <c r="A517">
        <v>299473</v>
      </c>
      <c r="B517">
        <v>71</v>
      </c>
      <c r="C517" t="s">
        <v>12</v>
      </c>
      <c r="D517">
        <v>0</v>
      </c>
      <c r="F517" t="s">
        <v>0</v>
      </c>
      <c r="G517" t="b">
        <f t="shared" si="16"/>
        <v>1</v>
      </c>
      <c r="H517">
        <f t="shared" si="17"/>
        <v>0</v>
      </c>
    </row>
    <row r="518" spans="1:8">
      <c r="A518">
        <v>299474</v>
      </c>
      <c r="B518">
        <v>71</v>
      </c>
      <c r="C518" t="s">
        <v>195</v>
      </c>
      <c r="D518">
        <v>2</v>
      </c>
      <c r="E518" t="s">
        <v>196</v>
      </c>
      <c r="F518" t="s">
        <v>0</v>
      </c>
      <c r="G518" t="b">
        <f t="shared" si="16"/>
        <v>0</v>
      </c>
      <c r="H518">
        <f t="shared" si="17"/>
        <v>1</v>
      </c>
    </row>
    <row r="519" spans="1:8">
      <c r="A519">
        <v>299475</v>
      </c>
      <c r="B519">
        <v>71</v>
      </c>
      <c r="C519" t="s">
        <v>197</v>
      </c>
      <c r="D519">
        <v>1</v>
      </c>
      <c r="E519" t="s">
        <v>206</v>
      </c>
      <c r="F519" t="s">
        <v>0</v>
      </c>
      <c r="G519" t="b">
        <f t="shared" si="16"/>
        <v>0</v>
      </c>
      <c r="H519">
        <f t="shared" si="17"/>
        <v>1</v>
      </c>
    </row>
    <row r="520" spans="1:8">
      <c r="A520">
        <v>299476</v>
      </c>
      <c r="B520">
        <v>71</v>
      </c>
      <c r="C520" t="s">
        <v>256</v>
      </c>
      <c r="D520">
        <v>3</v>
      </c>
      <c r="F520" t="s">
        <v>0</v>
      </c>
      <c r="G520" t="b">
        <f t="shared" si="16"/>
        <v>0</v>
      </c>
      <c r="H520">
        <f t="shared" si="17"/>
        <v>1</v>
      </c>
    </row>
    <row r="521" spans="1:8">
      <c r="A521">
        <v>299477</v>
      </c>
      <c r="B521">
        <v>71</v>
      </c>
      <c r="C521" t="s">
        <v>3</v>
      </c>
      <c r="D521">
        <v>0</v>
      </c>
      <c r="F521" t="s">
        <v>0</v>
      </c>
      <c r="G521" t="b">
        <f t="shared" si="16"/>
        <v>1</v>
      </c>
      <c r="H521">
        <f t="shared" si="17"/>
        <v>0</v>
      </c>
    </row>
    <row r="522" spans="1:8">
      <c r="A522">
        <v>299478</v>
      </c>
      <c r="B522">
        <v>71</v>
      </c>
      <c r="C522" t="s">
        <v>5</v>
      </c>
      <c r="D522">
        <v>1</v>
      </c>
      <c r="F522" t="s">
        <v>0</v>
      </c>
      <c r="G522" t="b">
        <f t="shared" si="16"/>
        <v>0</v>
      </c>
      <c r="H522">
        <f t="shared" si="17"/>
        <v>1</v>
      </c>
    </row>
    <row r="523" spans="1:8">
      <c r="A523">
        <v>299479</v>
      </c>
      <c r="B523">
        <v>71</v>
      </c>
      <c r="C523" t="s">
        <v>11</v>
      </c>
      <c r="D523">
        <v>0</v>
      </c>
      <c r="F523" t="s">
        <v>0</v>
      </c>
      <c r="G523" t="b">
        <f t="shared" si="16"/>
        <v>1</v>
      </c>
      <c r="H523">
        <f t="shared" si="17"/>
        <v>0</v>
      </c>
    </row>
    <row r="524" spans="1:8">
      <c r="A524">
        <v>299480</v>
      </c>
      <c r="B524">
        <v>71</v>
      </c>
      <c r="C524" t="s">
        <v>13</v>
      </c>
      <c r="D524">
        <v>0</v>
      </c>
      <c r="F524" t="s">
        <v>0</v>
      </c>
      <c r="G524" t="b">
        <f t="shared" si="16"/>
        <v>1</v>
      </c>
      <c r="H524">
        <f t="shared" si="17"/>
        <v>0</v>
      </c>
    </row>
    <row r="525" spans="1:8">
      <c r="A525">
        <v>299481</v>
      </c>
      <c r="B525">
        <v>72</v>
      </c>
      <c r="C525">
        <v>0</v>
      </c>
      <c r="D525">
        <v>0</v>
      </c>
      <c r="F525" t="s">
        <v>18</v>
      </c>
      <c r="G525" t="b">
        <f t="shared" si="16"/>
        <v>1</v>
      </c>
      <c r="H525">
        <f t="shared" si="17"/>
        <v>0</v>
      </c>
    </row>
    <row r="526" spans="1:8">
      <c r="A526">
        <v>299482</v>
      </c>
      <c r="B526">
        <v>72</v>
      </c>
      <c r="C526">
        <v>1</v>
      </c>
      <c r="D526">
        <v>1</v>
      </c>
      <c r="E526" t="s">
        <v>1</v>
      </c>
      <c r="F526" t="s">
        <v>18</v>
      </c>
      <c r="G526" t="b">
        <f t="shared" si="16"/>
        <v>0</v>
      </c>
      <c r="H526">
        <f t="shared" si="17"/>
        <v>1</v>
      </c>
    </row>
    <row r="527" spans="1:8">
      <c r="A527">
        <v>299483</v>
      </c>
      <c r="B527">
        <v>72</v>
      </c>
      <c r="C527">
        <v>2</v>
      </c>
      <c r="D527">
        <v>1</v>
      </c>
      <c r="E527" t="s">
        <v>2</v>
      </c>
      <c r="F527" t="s">
        <v>18</v>
      </c>
      <c r="G527" t="b">
        <f t="shared" si="16"/>
        <v>0</v>
      </c>
      <c r="H527">
        <f t="shared" si="17"/>
        <v>1</v>
      </c>
    </row>
    <row r="528" spans="1:8">
      <c r="A528">
        <v>299484</v>
      </c>
      <c r="B528">
        <v>72</v>
      </c>
      <c r="C528">
        <v>3</v>
      </c>
      <c r="D528">
        <v>0</v>
      </c>
      <c r="F528" t="s">
        <v>18</v>
      </c>
      <c r="G528" t="b">
        <f t="shared" si="16"/>
        <v>1</v>
      </c>
      <c r="H528">
        <f t="shared" si="17"/>
        <v>0</v>
      </c>
    </row>
    <row r="529" spans="1:8">
      <c r="A529">
        <v>299485</v>
      </c>
      <c r="B529">
        <v>72</v>
      </c>
      <c r="C529">
        <v>4</v>
      </c>
      <c r="D529">
        <v>0</v>
      </c>
      <c r="E529" t="s">
        <v>24</v>
      </c>
      <c r="F529" t="s">
        <v>18</v>
      </c>
      <c r="G529" t="b">
        <f t="shared" si="16"/>
        <v>1</v>
      </c>
      <c r="H529">
        <f t="shared" si="17"/>
        <v>0</v>
      </c>
    </row>
    <row r="530" spans="1:8">
      <c r="A530">
        <v>299486</v>
      </c>
      <c r="B530">
        <v>72</v>
      </c>
      <c r="C530">
        <v>5</v>
      </c>
      <c r="D530">
        <v>1</v>
      </c>
      <c r="F530" t="s">
        <v>18</v>
      </c>
      <c r="G530" t="b">
        <f t="shared" si="16"/>
        <v>0</v>
      </c>
      <c r="H530">
        <f t="shared" si="17"/>
        <v>1</v>
      </c>
    </row>
    <row r="531" spans="1:8">
      <c r="A531">
        <v>299487</v>
      </c>
      <c r="B531">
        <v>72</v>
      </c>
      <c r="C531">
        <v>6</v>
      </c>
      <c r="D531">
        <v>0</v>
      </c>
      <c r="E531" t="s">
        <v>174</v>
      </c>
      <c r="F531" t="s">
        <v>18</v>
      </c>
      <c r="G531" t="b">
        <f t="shared" si="16"/>
        <v>1</v>
      </c>
      <c r="H531">
        <f t="shared" si="17"/>
        <v>0</v>
      </c>
    </row>
    <row r="532" spans="1:8">
      <c r="A532">
        <v>299488</v>
      </c>
      <c r="B532">
        <v>72</v>
      </c>
      <c r="C532">
        <v>7</v>
      </c>
      <c r="D532">
        <v>0</v>
      </c>
      <c r="F532" t="s">
        <v>18</v>
      </c>
      <c r="G532" t="b">
        <f t="shared" si="16"/>
        <v>1</v>
      </c>
      <c r="H532">
        <f t="shared" si="17"/>
        <v>0</v>
      </c>
    </row>
    <row r="533" spans="1:8">
      <c r="A533">
        <v>299489</v>
      </c>
      <c r="B533">
        <v>72</v>
      </c>
      <c r="C533">
        <v>8</v>
      </c>
      <c r="D533">
        <v>0</v>
      </c>
      <c r="F533" t="s">
        <v>18</v>
      </c>
      <c r="G533" t="b">
        <f t="shared" si="16"/>
        <v>1</v>
      </c>
      <c r="H533">
        <f t="shared" si="17"/>
        <v>0</v>
      </c>
    </row>
    <row r="534" spans="1:8">
      <c r="A534">
        <v>299490</v>
      </c>
      <c r="B534">
        <v>72</v>
      </c>
      <c r="C534">
        <v>9</v>
      </c>
      <c r="D534">
        <v>1</v>
      </c>
      <c r="F534" t="s">
        <v>18</v>
      </c>
      <c r="G534" t="b">
        <f t="shared" si="16"/>
        <v>0</v>
      </c>
      <c r="H534">
        <f t="shared" si="17"/>
        <v>1</v>
      </c>
    </row>
    <row r="535" spans="1:8">
      <c r="A535">
        <v>299491</v>
      </c>
      <c r="B535">
        <v>72</v>
      </c>
      <c r="C535" t="s">
        <v>12</v>
      </c>
      <c r="D535">
        <v>1</v>
      </c>
      <c r="F535" t="s">
        <v>18</v>
      </c>
      <c r="G535" t="b">
        <f t="shared" si="16"/>
        <v>0</v>
      </c>
      <c r="H535">
        <f t="shared" si="17"/>
        <v>1</v>
      </c>
    </row>
    <row r="536" spans="1:8">
      <c r="A536">
        <v>299492</v>
      </c>
      <c r="B536">
        <v>72</v>
      </c>
      <c r="C536" t="s">
        <v>4</v>
      </c>
      <c r="D536">
        <v>1</v>
      </c>
      <c r="F536" t="s">
        <v>18</v>
      </c>
      <c r="G536" t="b">
        <f t="shared" si="16"/>
        <v>0</v>
      </c>
      <c r="H536">
        <f t="shared" si="17"/>
        <v>1</v>
      </c>
    </row>
    <row r="537" spans="1:8">
      <c r="A537">
        <v>299493</v>
      </c>
      <c r="B537">
        <v>72</v>
      </c>
      <c r="C537" t="s">
        <v>195</v>
      </c>
      <c r="D537">
        <v>0</v>
      </c>
      <c r="E537" t="s">
        <v>211</v>
      </c>
      <c r="F537" t="s">
        <v>18</v>
      </c>
      <c r="G537" t="b">
        <f t="shared" si="16"/>
        <v>1</v>
      </c>
      <c r="H537">
        <f t="shared" si="17"/>
        <v>0</v>
      </c>
    </row>
    <row r="538" spans="1:8">
      <c r="A538">
        <v>299494</v>
      </c>
      <c r="B538">
        <v>72</v>
      </c>
      <c r="C538" t="s">
        <v>197</v>
      </c>
      <c r="D538">
        <v>1</v>
      </c>
      <c r="E538" t="s">
        <v>202</v>
      </c>
      <c r="F538" t="s">
        <v>18</v>
      </c>
      <c r="G538" t="b">
        <f t="shared" si="16"/>
        <v>0</v>
      </c>
      <c r="H538">
        <f t="shared" si="17"/>
        <v>1</v>
      </c>
    </row>
    <row r="539" spans="1:8">
      <c r="A539">
        <v>299495</v>
      </c>
      <c r="B539">
        <v>72</v>
      </c>
      <c r="C539" t="s">
        <v>11</v>
      </c>
      <c r="D539">
        <v>0</v>
      </c>
      <c r="F539" t="s">
        <v>18</v>
      </c>
      <c r="G539" t="b">
        <f t="shared" si="16"/>
        <v>1</v>
      </c>
      <c r="H539">
        <f t="shared" si="17"/>
        <v>0</v>
      </c>
    </row>
    <row r="540" spans="1:8">
      <c r="A540">
        <v>299496</v>
      </c>
      <c r="B540">
        <v>72</v>
      </c>
      <c r="C540" t="s">
        <v>13</v>
      </c>
      <c r="D540">
        <v>0</v>
      </c>
      <c r="F540" t="s">
        <v>18</v>
      </c>
      <c r="G540" t="b">
        <f t="shared" si="16"/>
        <v>1</v>
      </c>
      <c r="H540">
        <f t="shared" si="17"/>
        <v>0</v>
      </c>
    </row>
    <row r="541" spans="1:8">
      <c r="A541">
        <v>299497</v>
      </c>
      <c r="B541">
        <v>72</v>
      </c>
      <c r="C541" t="s">
        <v>3</v>
      </c>
      <c r="D541">
        <v>1</v>
      </c>
      <c r="F541" t="s">
        <v>18</v>
      </c>
      <c r="G541" t="b">
        <f t="shared" si="16"/>
        <v>0</v>
      </c>
      <c r="H541">
        <f t="shared" si="17"/>
        <v>1</v>
      </c>
    </row>
    <row r="542" spans="1:8">
      <c r="A542">
        <v>299498</v>
      </c>
      <c r="B542">
        <v>72</v>
      </c>
      <c r="C542" t="s">
        <v>5</v>
      </c>
      <c r="D542">
        <v>0</v>
      </c>
      <c r="F542" t="s">
        <v>18</v>
      </c>
      <c r="G542" t="b">
        <f t="shared" si="16"/>
        <v>1</v>
      </c>
      <c r="H542">
        <f t="shared" si="17"/>
        <v>0</v>
      </c>
    </row>
    <row r="543" spans="1:8">
      <c r="A543">
        <v>299499</v>
      </c>
      <c r="B543">
        <v>73</v>
      </c>
      <c r="C543">
        <v>0</v>
      </c>
      <c r="D543">
        <v>1</v>
      </c>
      <c r="F543" t="s">
        <v>9</v>
      </c>
      <c r="G543" t="b">
        <f t="shared" si="16"/>
        <v>0</v>
      </c>
      <c r="H543">
        <f t="shared" si="17"/>
        <v>1</v>
      </c>
    </row>
    <row r="544" spans="1:8">
      <c r="A544">
        <v>299500</v>
      </c>
      <c r="B544">
        <v>73</v>
      </c>
      <c r="C544">
        <v>1</v>
      </c>
      <c r="D544">
        <v>1</v>
      </c>
      <c r="E544" t="s">
        <v>2</v>
      </c>
      <c r="F544" t="s">
        <v>9</v>
      </c>
      <c r="G544" t="b">
        <f t="shared" si="16"/>
        <v>0</v>
      </c>
      <c r="H544">
        <f t="shared" si="17"/>
        <v>1</v>
      </c>
    </row>
    <row r="545" spans="1:8">
      <c r="A545">
        <v>299501</v>
      </c>
      <c r="B545">
        <v>73</v>
      </c>
      <c r="C545">
        <v>2</v>
      </c>
      <c r="D545">
        <v>0</v>
      </c>
      <c r="F545" t="s">
        <v>9</v>
      </c>
      <c r="G545" t="b">
        <f t="shared" si="16"/>
        <v>1</v>
      </c>
      <c r="H545">
        <f t="shared" si="17"/>
        <v>0</v>
      </c>
    </row>
    <row r="546" spans="1:8">
      <c r="A546">
        <v>299502</v>
      </c>
      <c r="B546">
        <v>73</v>
      </c>
      <c r="C546">
        <v>3</v>
      </c>
      <c r="D546">
        <v>0</v>
      </c>
      <c r="F546" t="s">
        <v>9</v>
      </c>
      <c r="G546" t="b">
        <f t="shared" si="16"/>
        <v>1</v>
      </c>
      <c r="H546">
        <f t="shared" si="17"/>
        <v>0</v>
      </c>
    </row>
    <row r="547" spans="1:8">
      <c r="A547">
        <v>299503</v>
      </c>
      <c r="B547">
        <v>73</v>
      </c>
      <c r="C547">
        <v>4</v>
      </c>
      <c r="D547">
        <v>1</v>
      </c>
      <c r="F547" t="s">
        <v>9</v>
      </c>
      <c r="G547" t="b">
        <f t="shared" si="16"/>
        <v>0</v>
      </c>
      <c r="H547">
        <f t="shared" si="17"/>
        <v>1</v>
      </c>
    </row>
    <row r="548" spans="1:8">
      <c r="A548">
        <v>299504</v>
      </c>
      <c r="B548">
        <v>73</v>
      </c>
      <c r="C548">
        <v>5</v>
      </c>
      <c r="D548">
        <v>1</v>
      </c>
      <c r="F548" t="s">
        <v>9</v>
      </c>
      <c r="G548" t="b">
        <f t="shared" si="16"/>
        <v>0</v>
      </c>
      <c r="H548">
        <f t="shared" si="17"/>
        <v>1</v>
      </c>
    </row>
    <row r="549" spans="1:8">
      <c r="A549">
        <v>299505</v>
      </c>
      <c r="B549">
        <v>73</v>
      </c>
      <c r="C549">
        <v>6</v>
      </c>
      <c r="D549">
        <v>1</v>
      </c>
      <c r="F549" t="s">
        <v>9</v>
      </c>
      <c r="G549" t="b">
        <f t="shared" si="16"/>
        <v>0</v>
      </c>
      <c r="H549">
        <f t="shared" si="17"/>
        <v>1</v>
      </c>
    </row>
    <row r="550" spans="1:8">
      <c r="A550">
        <v>299506</v>
      </c>
      <c r="B550">
        <v>73</v>
      </c>
      <c r="C550">
        <v>7</v>
      </c>
      <c r="D550">
        <v>0</v>
      </c>
      <c r="F550" t="s">
        <v>9</v>
      </c>
      <c r="G550" t="b">
        <f t="shared" si="16"/>
        <v>1</v>
      </c>
      <c r="H550">
        <f t="shared" si="17"/>
        <v>0</v>
      </c>
    </row>
    <row r="551" spans="1:8">
      <c r="A551">
        <v>299507</v>
      </c>
      <c r="B551">
        <v>73</v>
      </c>
      <c r="C551">
        <v>8</v>
      </c>
      <c r="D551">
        <v>1</v>
      </c>
      <c r="F551" t="s">
        <v>9</v>
      </c>
      <c r="G551" t="b">
        <f t="shared" si="16"/>
        <v>0</v>
      </c>
      <c r="H551">
        <f t="shared" si="17"/>
        <v>1</v>
      </c>
    </row>
    <row r="552" spans="1:8">
      <c r="A552">
        <v>299508</v>
      </c>
      <c r="B552">
        <v>73</v>
      </c>
      <c r="C552">
        <v>9</v>
      </c>
      <c r="D552">
        <v>1</v>
      </c>
      <c r="F552" t="s">
        <v>9</v>
      </c>
      <c r="G552" t="b">
        <f t="shared" si="16"/>
        <v>0</v>
      </c>
      <c r="H552">
        <f t="shared" si="17"/>
        <v>1</v>
      </c>
    </row>
    <row r="553" spans="1:8">
      <c r="A553">
        <v>299509</v>
      </c>
      <c r="B553">
        <v>73</v>
      </c>
      <c r="C553" t="s">
        <v>4</v>
      </c>
      <c r="D553">
        <v>1</v>
      </c>
      <c r="F553" t="s">
        <v>9</v>
      </c>
      <c r="G553" t="b">
        <f t="shared" si="16"/>
        <v>0</v>
      </c>
      <c r="H553">
        <f t="shared" si="17"/>
        <v>1</v>
      </c>
    </row>
    <row r="554" spans="1:8">
      <c r="A554">
        <v>299510</v>
      </c>
      <c r="B554">
        <v>73</v>
      </c>
      <c r="C554" t="s">
        <v>12</v>
      </c>
      <c r="D554">
        <v>1</v>
      </c>
      <c r="F554" t="s">
        <v>9</v>
      </c>
      <c r="G554" t="b">
        <f t="shared" si="16"/>
        <v>0</v>
      </c>
      <c r="H554">
        <f t="shared" si="17"/>
        <v>1</v>
      </c>
    </row>
    <row r="555" spans="1:8">
      <c r="A555">
        <v>299511</v>
      </c>
      <c r="B555">
        <v>73</v>
      </c>
      <c r="C555" t="s">
        <v>195</v>
      </c>
      <c r="D555">
        <v>2</v>
      </c>
      <c r="E555" t="s">
        <v>196</v>
      </c>
      <c r="F555" t="s">
        <v>9</v>
      </c>
      <c r="G555" t="b">
        <f t="shared" si="16"/>
        <v>0</v>
      </c>
      <c r="H555">
        <f t="shared" si="17"/>
        <v>1</v>
      </c>
    </row>
    <row r="556" spans="1:8">
      <c r="A556">
        <v>299512</v>
      </c>
      <c r="B556">
        <v>73</v>
      </c>
      <c r="C556" t="s">
        <v>197</v>
      </c>
      <c r="D556">
        <v>1</v>
      </c>
      <c r="E556" t="s">
        <v>206</v>
      </c>
      <c r="F556" t="s">
        <v>9</v>
      </c>
      <c r="G556" t="b">
        <f t="shared" si="16"/>
        <v>0</v>
      </c>
      <c r="H556">
        <f t="shared" si="17"/>
        <v>1</v>
      </c>
    </row>
    <row r="557" spans="1:8">
      <c r="A557">
        <v>299513</v>
      </c>
      <c r="B557">
        <v>73</v>
      </c>
      <c r="C557" t="s">
        <v>256</v>
      </c>
      <c r="D557">
        <v>3</v>
      </c>
      <c r="F557" t="s">
        <v>9</v>
      </c>
      <c r="G557" t="b">
        <f t="shared" si="16"/>
        <v>0</v>
      </c>
      <c r="H557">
        <f t="shared" si="17"/>
        <v>1</v>
      </c>
    </row>
    <row r="558" spans="1:8">
      <c r="A558">
        <v>299514</v>
      </c>
      <c r="B558">
        <v>73</v>
      </c>
      <c r="C558" t="s">
        <v>3</v>
      </c>
      <c r="D558">
        <v>0</v>
      </c>
      <c r="F558" t="s">
        <v>9</v>
      </c>
      <c r="G558" t="b">
        <f t="shared" si="16"/>
        <v>1</v>
      </c>
      <c r="H558">
        <f t="shared" si="17"/>
        <v>0</v>
      </c>
    </row>
    <row r="559" spans="1:8">
      <c r="A559">
        <v>299515</v>
      </c>
      <c r="B559">
        <v>73</v>
      </c>
      <c r="C559" t="s">
        <v>5</v>
      </c>
      <c r="D559">
        <v>1</v>
      </c>
      <c r="F559" t="s">
        <v>9</v>
      </c>
      <c r="G559" t="b">
        <f t="shared" si="16"/>
        <v>0</v>
      </c>
      <c r="H559">
        <f t="shared" si="17"/>
        <v>1</v>
      </c>
    </row>
    <row r="560" spans="1:8">
      <c r="A560">
        <v>299516</v>
      </c>
      <c r="B560">
        <v>73</v>
      </c>
      <c r="C560" t="s">
        <v>11</v>
      </c>
      <c r="D560">
        <v>0</v>
      </c>
      <c r="F560" t="s">
        <v>9</v>
      </c>
      <c r="G560" t="b">
        <f t="shared" si="16"/>
        <v>1</v>
      </c>
      <c r="H560">
        <f t="shared" si="17"/>
        <v>0</v>
      </c>
    </row>
    <row r="561" spans="1:8">
      <c r="A561">
        <v>299517</v>
      </c>
      <c r="B561">
        <v>73</v>
      </c>
      <c r="C561" t="s">
        <v>13</v>
      </c>
      <c r="D561">
        <v>0</v>
      </c>
      <c r="F561" t="s">
        <v>9</v>
      </c>
      <c r="G561" t="b">
        <f t="shared" si="16"/>
        <v>1</v>
      </c>
      <c r="H561">
        <f t="shared" si="17"/>
        <v>0</v>
      </c>
    </row>
    <row r="562" spans="1:8">
      <c r="A562">
        <v>299518</v>
      </c>
      <c r="B562">
        <v>74</v>
      </c>
      <c r="C562">
        <v>0</v>
      </c>
      <c r="D562">
        <v>1</v>
      </c>
      <c r="F562" t="s">
        <v>0</v>
      </c>
      <c r="G562" t="b">
        <f t="shared" si="16"/>
        <v>0</v>
      </c>
      <c r="H562">
        <f t="shared" si="17"/>
        <v>1</v>
      </c>
    </row>
    <row r="563" spans="1:8">
      <c r="A563">
        <v>299519</v>
      </c>
      <c r="B563">
        <v>74</v>
      </c>
      <c r="C563">
        <v>1</v>
      </c>
      <c r="D563">
        <v>1</v>
      </c>
      <c r="E563" t="s">
        <v>1</v>
      </c>
      <c r="F563" t="s">
        <v>0</v>
      </c>
      <c r="G563" t="b">
        <f t="shared" si="16"/>
        <v>0</v>
      </c>
      <c r="H563">
        <f t="shared" si="17"/>
        <v>1</v>
      </c>
    </row>
    <row r="564" spans="1:8">
      <c r="A564">
        <v>299520</v>
      </c>
      <c r="B564">
        <v>74</v>
      </c>
      <c r="C564">
        <v>2</v>
      </c>
      <c r="D564">
        <v>1</v>
      </c>
      <c r="E564" t="s">
        <v>2</v>
      </c>
      <c r="F564" t="s">
        <v>0</v>
      </c>
      <c r="G564" t="b">
        <f t="shared" si="16"/>
        <v>0</v>
      </c>
      <c r="H564">
        <f t="shared" si="17"/>
        <v>1</v>
      </c>
    </row>
    <row r="565" spans="1:8">
      <c r="A565">
        <v>299521</v>
      </c>
      <c r="B565">
        <v>74</v>
      </c>
      <c r="C565">
        <v>3</v>
      </c>
      <c r="D565">
        <v>0</v>
      </c>
      <c r="F565" t="s">
        <v>0</v>
      </c>
      <c r="G565" t="b">
        <f t="shared" si="16"/>
        <v>1</v>
      </c>
      <c r="H565">
        <f t="shared" si="17"/>
        <v>0</v>
      </c>
    </row>
    <row r="566" spans="1:8">
      <c r="A566">
        <v>299522</v>
      </c>
      <c r="B566">
        <v>74</v>
      </c>
      <c r="C566">
        <v>4</v>
      </c>
      <c r="D566">
        <v>1</v>
      </c>
      <c r="F566" t="s">
        <v>0</v>
      </c>
      <c r="G566" t="b">
        <f t="shared" si="16"/>
        <v>0</v>
      </c>
      <c r="H566">
        <f t="shared" si="17"/>
        <v>1</v>
      </c>
    </row>
    <row r="567" spans="1:8">
      <c r="A567">
        <v>299523</v>
      </c>
      <c r="B567">
        <v>74</v>
      </c>
      <c r="C567">
        <v>5</v>
      </c>
      <c r="D567">
        <v>1</v>
      </c>
      <c r="F567" t="s">
        <v>0</v>
      </c>
      <c r="G567" t="b">
        <f t="shared" si="16"/>
        <v>0</v>
      </c>
      <c r="H567">
        <f t="shared" si="17"/>
        <v>1</v>
      </c>
    </row>
    <row r="568" spans="1:8">
      <c r="A568">
        <v>299524</v>
      </c>
      <c r="B568">
        <v>74</v>
      </c>
      <c r="C568">
        <v>6</v>
      </c>
      <c r="D568">
        <v>1</v>
      </c>
      <c r="F568" t="s">
        <v>0</v>
      </c>
      <c r="G568" t="b">
        <f t="shared" si="16"/>
        <v>0</v>
      </c>
      <c r="H568">
        <f t="shared" si="17"/>
        <v>1</v>
      </c>
    </row>
    <row r="569" spans="1:8">
      <c r="A569">
        <v>299525</v>
      </c>
      <c r="B569">
        <v>74</v>
      </c>
      <c r="C569">
        <v>7</v>
      </c>
      <c r="D569">
        <v>0</v>
      </c>
      <c r="F569" t="s">
        <v>0</v>
      </c>
      <c r="G569" t="b">
        <f t="shared" si="16"/>
        <v>1</v>
      </c>
      <c r="H569">
        <f t="shared" si="17"/>
        <v>0</v>
      </c>
    </row>
    <row r="570" spans="1:8">
      <c r="A570">
        <v>299526</v>
      </c>
      <c r="B570">
        <v>74</v>
      </c>
      <c r="C570">
        <v>8</v>
      </c>
      <c r="D570">
        <v>1</v>
      </c>
      <c r="F570" t="s">
        <v>0</v>
      </c>
      <c r="G570" t="b">
        <f t="shared" si="16"/>
        <v>0</v>
      </c>
      <c r="H570">
        <f t="shared" si="17"/>
        <v>1</v>
      </c>
    </row>
    <row r="571" spans="1:8">
      <c r="A571">
        <v>299527</v>
      </c>
      <c r="B571">
        <v>74</v>
      </c>
      <c r="C571">
        <v>9</v>
      </c>
      <c r="D571">
        <v>1</v>
      </c>
      <c r="F571" t="s">
        <v>0</v>
      </c>
      <c r="G571" t="b">
        <f t="shared" si="16"/>
        <v>0</v>
      </c>
      <c r="H571">
        <f t="shared" si="17"/>
        <v>1</v>
      </c>
    </row>
    <row r="572" spans="1:8">
      <c r="A572">
        <v>299528</v>
      </c>
      <c r="B572">
        <v>74</v>
      </c>
      <c r="C572" t="s">
        <v>4</v>
      </c>
      <c r="D572">
        <v>0</v>
      </c>
      <c r="F572" t="s">
        <v>0</v>
      </c>
      <c r="G572" t="b">
        <f t="shared" si="16"/>
        <v>1</v>
      </c>
      <c r="H572">
        <f t="shared" si="17"/>
        <v>0</v>
      </c>
    </row>
    <row r="573" spans="1:8">
      <c r="A573">
        <v>299529</v>
      </c>
      <c r="B573">
        <v>74</v>
      </c>
      <c r="C573" t="s">
        <v>12</v>
      </c>
      <c r="D573">
        <v>0</v>
      </c>
      <c r="F573" t="s">
        <v>0</v>
      </c>
      <c r="G573" t="b">
        <f t="shared" si="16"/>
        <v>1</v>
      </c>
      <c r="H573">
        <f t="shared" si="17"/>
        <v>0</v>
      </c>
    </row>
    <row r="574" spans="1:8">
      <c r="A574">
        <v>299530</v>
      </c>
      <c r="B574">
        <v>74</v>
      </c>
      <c r="C574" t="s">
        <v>195</v>
      </c>
      <c r="D574">
        <v>2</v>
      </c>
      <c r="E574" t="s">
        <v>196</v>
      </c>
      <c r="F574" t="s">
        <v>0</v>
      </c>
      <c r="G574" t="b">
        <f t="shared" si="16"/>
        <v>0</v>
      </c>
      <c r="H574">
        <f t="shared" si="17"/>
        <v>1</v>
      </c>
    </row>
    <row r="575" spans="1:8">
      <c r="A575">
        <v>299531</v>
      </c>
      <c r="B575">
        <v>74</v>
      </c>
      <c r="C575" t="s">
        <v>197</v>
      </c>
      <c r="D575">
        <v>1</v>
      </c>
      <c r="E575" t="s">
        <v>206</v>
      </c>
      <c r="F575" t="s">
        <v>0</v>
      </c>
      <c r="G575" t="b">
        <f t="shared" si="16"/>
        <v>0</v>
      </c>
      <c r="H575">
        <f t="shared" si="17"/>
        <v>1</v>
      </c>
    </row>
    <row r="576" spans="1:8">
      <c r="A576">
        <v>299532</v>
      </c>
      <c r="B576">
        <v>74</v>
      </c>
      <c r="C576" t="s">
        <v>256</v>
      </c>
      <c r="D576">
        <v>3</v>
      </c>
      <c r="F576" t="s">
        <v>0</v>
      </c>
      <c r="G576" t="b">
        <f t="shared" si="16"/>
        <v>0</v>
      </c>
      <c r="H576">
        <f t="shared" si="17"/>
        <v>1</v>
      </c>
    </row>
    <row r="577" spans="1:8">
      <c r="A577">
        <v>299533</v>
      </c>
      <c r="B577">
        <v>74</v>
      </c>
      <c r="C577" t="s">
        <v>3</v>
      </c>
      <c r="D577">
        <v>0</v>
      </c>
      <c r="F577" t="s">
        <v>0</v>
      </c>
      <c r="G577" t="b">
        <f t="shared" si="16"/>
        <v>1</v>
      </c>
      <c r="H577">
        <f t="shared" si="17"/>
        <v>0</v>
      </c>
    </row>
    <row r="578" spans="1:8">
      <c r="A578">
        <v>299534</v>
      </c>
      <c r="B578">
        <v>74</v>
      </c>
      <c r="C578" t="s">
        <v>5</v>
      </c>
      <c r="D578">
        <v>0</v>
      </c>
      <c r="F578" t="s">
        <v>0</v>
      </c>
      <c r="G578" t="b">
        <f t="shared" si="16"/>
        <v>1</v>
      </c>
      <c r="H578">
        <f t="shared" si="17"/>
        <v>0</v>
      </c>
    </row>
    <row r="579" spans="1:8">
      <c r="A579">
        <v>299535</v>
      </c>
      <c r="B579">
        <v>74</v>
      </c>
      <c r="C579" t="s">
        <v>11</v>
      </c>
      <c r="D579">
        <v>0</v>
      </c>
      <c r="F579" t="s">
        <v>0</v>
      </c>
      <c r="G579" t="b">
        <f t="shared" ref="G579:G642" si="18">EXACT(D579,0)</f>
        <v>1</v>
      </c>
      <c r="H579">
        <f t="shared" ref="H579:H642" si="19">COUNTIF(G579,"FALSE")</f>
        <v>0</v>
      </c>
    </row>
    <row r="580" spans="1:8">
      <c r="A580">
        <v>299536</v>
      </c>
      <c r="B580">
        <v>74</v>
      </c>
      <c r="C580" t="s">
        <v>13</v>
      </c>
      <c r="D580">
        <v>0</v>
      </c>
      <c r="F580" t="s">
        <v>0</v>
      </c>
      <c r="G580" t="b">
        <f t="shared" si="18"/>
        <v>1</v>
      </c>
      <c r="H580">
        <f t="shared" si="19"/>
        <v>0</v>
      </c>
    </row>
    <row r="581" spans="1:8">
      <c r="A581">
        <v>299537</v>
      </c>
      <c r="B581">
        <v>75</v>
      </c>
      <c r="C581">
        <v>0</v>
      </c>
      <c r="D581">
        <v>1</v>
      </c>
      <c r="F581" t="s">
        <v>18</v>
      </c>
      <c r="G581" t="b">
        <f t="shared" si="18"/>
        <v>0</v>
      </c>
      <c r="H581">
        <f t="shared" si="19"/>
        <v>1</v>
      </c>
    </row>
    <row r="582" spans="1:8">
      <c r="A582">
        <v>299538</v>
      </c>
      <c r="B582">
        <v>75</v>
      </c>
      <c r="C582">
        <v>1</v>
      </c>
      <c r="D582">
        <v>1</v>
      </c>
      <c r="E582" t="s">
        <v>1</v>
      </c>
      <c r="F582" t="s">
        <v>18</v>
      </c>
      <c r="G582" t="b">
        <f t="shared" si="18"/>
        <v>0</v>
      </c>
      <c r="H582">
        <f t="shared" si="19"/>
        <v>1</v>
      </c>
    </row>
    <row r="583" spans="1:8">
      <c r="A583">
        <v>299539</v>
      </c>
      <c r="B583">
        <v>75</v>
      </c>
      <c r="C583">
        <v>2</v>
      </c>
      <c r="D583">
        <v>1</v>
      </c>
      <c r="E583" t="s">
        <v>2</v>
      </c>
      <c r="F583" t="s">
        <v>18</v>
      </c>
      <c r="G583" t="b">
        <f t="shared" si="18"/>
        <v>0</v>
      </c>
      <c r="H583">
        <f t="shared" si="19"/>
        <v>1</v>
      </c>
    </row>
    <row r="584" spans="1:8">
      <c r="A584">
        <v>299540</v>
      </c>
      <c r="B584">
        <v>75</v>
      </c>
      <c r="C584">
        <v>3</v>
      </c>
      <c r="D584">
        <v>1</v>
      </c>
      <c r="E584" t="s">
        <v>140</v>
      </c>
      <c r="F584" t="s">
        <v>18</v>
      </c>
      <c r="G584" t="b">
        <f t="shared" si="18"/>
        <v>0</v>
      </c>
      <c r="H584">
        <f t="shared" si="19"/>
        <v>1</v>
      </c>
    </row>
    <row r="585" spans="1:8">
      <c r="A585">
        <v>299541</v>
      </c>
      <c r="B585">
        <v>75</v>
      </c>
      <c r="C585">
        <v>4</v>
      </c>
      <c r="D585">
        <v>1</v>
      </c>
      <c r="F585" t="s">
        <v>18</v>
      </c>
      <c r="G585" t="b">
        <f t="shared" si="18"/>
        <v>0</v>
      </c>
      <c r="H585">
        <f t="shared" si="19"/>
        <v>1</v>
      </c>
    </row>
    <row r="586" spans="1:8">
      <c r="A586">
        <v>299542</v>
      </c>
      <c r="B586">
        <v>75</v>
      </c>
      <c r="C586">
        <v>5</v>
      </c>
      <c r="D586">
        <v>1</v>
      </c>
      <c r="F586" t="s">
        <v>18</v>
      </c>
      <c r="G586" t="b">
        <f t="shared" si="18"/>
        <v>0</v>
      </c>
      <c r="H586">
        <f t="shared" si="19"/>
        <v>1</v>
      </c>
    </row>
    <row r="587" spans="1:8">
      <c r="A587">
        <v>299543</v>
      </c>
      <c r="B587">
        <v>75</v>
      </c>
      <c r="C587">
        <v>6</v>
      </c>
      <c r="D587">
        <v>0</v>
      </c>
      <c r="E587" t="s">
        <v>175</v>
      </c>
      <c r="F587" t="s">
        <v>18</v>
      </c>
      <c r="G587" t="b">
        <f t="shared" si="18"/>
        <v>1</v>
      </c>
      <c r="H587">
        <f t="shared" si="19"/>
        <v>0</v>
      </c>
    </row>
    <row r="588" spans="1:8">
      <c r="A588">
        <v>299544</v>
      </c>
      <c r="B588">
        <v>75</v>
      </c>
      <c r="C588">
        <v>7</v>
      </c>
      <c r="D588">
        <v>1</v>
      </c>
      <c r="F588" t="s">
        <v>18</v>
      </c>
      <c r="G588" t="b">
        <f t="shared" si="18"/>
        <v>0</v>
      </c>
      <c r="H588">
        <f t="shared" si="19"/>
        <v>1</v>
      </c>
    </row>
    <row r="589" spans="1:8">
      <c r="A589">
        <v>299545</v>
      </c>
      <c r="B589">
        <v>75</v>
      </c>
      <c r="C589">
        <v>8</v>
      </c>
      <c r="D589">
        <v>0</v>
      </c>
      <c r="F589" t="s">
        <v>18</v>
      </c>
      <c r="G589" t="b">
        <f t="shared" si="18"/>
        <v>1</v>
      </c>
      <c r="H589">
        <f t="shared" si="19"/>
        <v>0</v>
      </c>
    </row>
    <row r="590" spans="1:8">
      <c r="A590">
        <v>299546</v>
      </c>
      <c r="B590">
        <v>75</v>
      </c>
      <c r="C590">
        <v>9</v>
      </c>
      <c r="D590">
        <v>1</v>
      </c>
      <c r="F590" t="s">
        <v>18</v>
      </c>
      <c r="G590" t="b">
        <f t="shared" si="18"/>
        <v>0</v>
      </c>
      <c r="H590">
        <f t="shared" si="19"/>
        <v>1</v>
      </c>
    </row>
    <row r="591" spans="1:8">
      <c r="A591">
        <v>299547</v>
      </c>
      <c r="B591">
        <v>75</v>
      </c>
      <c r="C591" t="s">
        <v>4</v>
      </c>
      <c r="D591">
        <v>1</v>
      </c>
      <c r="F591" t="s">
        <v>18</v>
      </c>
      <c r="G591" t="b">
        <f t="shared" si="18"/>
        <v>0</v>
      </c>
      <c r="H591">
        <f t="shared" si="19"/>
        <v>1</v>
      </c>
    </row>
    <row r="592" spans="1:8">
      <c r="A592">
        <v>299548</v>
      </c>
      <c r="B592">
        <v>75</v>
      </c>
      <c r="C592" t="s">
        <v>12</v>
      </c>
      <c r="D592">
        <v>1</v>
      </c>
      <c r="F592" t="s">
        <v>18</v>
      </c>
      <c r="G592" t="b">
        <f t="shared" si="18"/>
        <v>0</v>
      </c>
      <c r="H592">
        <f t="shared" si="19"/>
        <v>1</v>
      </c>
    </row>
    <row r="593" spans="1:8">
      <c r="A593">
        <v>299549</v>
      </c>
      <c r="B593">
        <v>75</v>
      </c>
      <c r="C593" t="s">
        <v>195</v>
      </c>
      <c r="D593">
        <v>2</v>
      </c>
      <c r="E593" t="s">
        <v>196</v>
      </c>
      <c r="F593" t="s">
        <v>18</v>
      </c>
      <c r="G593" t="b">
        <f t="shared" si="18"/>
        <v>0</v>
      </c>
      <c r="H593">
        <f t="shared" si="19"/>
        <v>1</v>
      </c>
    </row>
    <row r="594" spans="1:8">
      <c r="A594">
        <v>299550</v>
      </c>
      <c r="B594">
        <v>75</v>
      </c>
      <c r="C594" t="s">
        <v>197</v>
      </c>
      <c r="D594">
        <v>1</v>
      </c>
      <c r="E594" t="s">
        <v>206</v>
      </c>
      <c r="F594" t="s">
        <v>18</v>
      </c>
      <c r="G594" t="b">
        <f t="shared" si="18"/>
        <v>0</v>
      </c>
      <c r="H594">
        <f t="shared" si="19"/>
        <v>1</v>
      </c>
    </row>
    <row r="595" spans="1:8">
      <c r="A595">
        <v>299551</v>
      </c>
      <c r="B595">
        <v>75</v>
      </c>
      <c r="C595" t="s">
        <v>256</v>
      </c>
      <c r="D595">
        <v>3</v>
      </c>
      <c r="F595" t="s">
        <v>18</v>
      </c>
      <c r="G595" t="b">
        <f t="shared" si="18"/>
        <v>0</v>
      </c>
      <c r="H595">
        <f t="shared" si="19"/>
        <v>1</v>
      </c>
    </row>
    <row r="596" spans="1:8">
      <c r="A596">
        <v>299552</v>
      </c>
      <c r="B596">
        <v>75</v>
      </c>
      <c r="C596" t="s">
        <v>3</v>
      </c>
      <c r="D596">
        <v>0</v>
      </c>
      <c r="F596" t="s">
        <v>18</v>
      </c>
      <c r="G596" t="b">
        <f t="shared" si="18"/>
        <v>1</v>
      </c>
      <c r="H596">
        <f t="shared" si="19"/>
        <v>0</v>
      </c>
    </row>
    <row r="597" spans="1:8">
      <c r="A597">
        <v>299553</v>
      </c>
      <c r="B597">
        <v>75</v>
      </c>
      <c r="C597" t="s">
        <v>5</v>
      </c>
      <c r="D597">
        <v>0</v>
      </c>
      <c r="F597" t="s">
        <v>18</v>
      </c>
      <c r="G597" t="b">
        <f t="shared" si="18"/>
        <v>1</v>
      </c>
      <c r="H597">
        <f t="shared" si="19"/>
        <v>0</v>
      </c>
    </row>
    <row r="598" spans="1:8">
      <c r="A598">
        <v>299554</v>
      </c>
      <c r="B598">
        <v>75</v>
      </c>
      <c r="C598" t="s">
        <v>11</v>
      </c>
      <c r="D598">
        <v>0</v>
      </c>
      <c r="F598" t="s">
        <v>18</v>
      </c>
      <c r="G598" t="b">
        <f t="shared" si="18"/>
        <v>1</v>
      </c>
      <c r="H598">
        <f t="shared" si="19"/>
        <v>0</v>
      </c>
    </row>
    <row r="599" spans="1:8">
      <c r="A599">
        <v>299555</v>
      </c>
      <c r="B599">
        <v>75</v>
      </c>
      <c r="C599" t="s">
        <v>13</v>
      </c>
      <c r="D599">
        <v>0</v>
      </c>
      <c r="F599" t="s">
        <v>18</v>
      </c>
      <c r="G599" t="b">
        <f t="shared" si="18"/>
        <v>1</v>
      </c>
      <c r="H599">
        <f t="shared" si="19"/>
        <v>0</v>
      </c>
    </row>
    <row r="600" spans="1:8">
      <c r="A600">
        <v>299556</v>
      </c>
      <c r="B600">
        <v>76</v>
      </c>
      <c r="C600">
        <v>0</v>
      </c>
      <c r="D600">
        <v>0</v>
      </c>
      <c r="F600" t="s">
        <v>18</v>
      </c>
      <c r="G600" t="b">
        <f t="shared" si="18"/>
        <v>1</v>
      </c>
      <c r="H600">
        <f t="shared" si="19"/>
        <v>0</v>
      </c>
    </row>
    <row r="601" spans="1:8">
      <c r="A601">
        <v>299557</v>
      </c>
      <c r="B601">
        <v>76</v>
      </c>
      <c r="C601">
        <v>1</v>
      </c>
      <c r="D601">
        <v>0</v>
      </c>
      <c r="F601" t="s">
        <v>18</v>
      </c>
      <c r="G601" t="b">
        <f t="shared" si="18"/>
        <v>1</v>
      </c>
      <c r="H601">
        <f t="shared" si="19"/>
        <v>0</v>
      </c>
    </row>
    <row r="602" spans="1:8">
      <c r="A602">
        <v>299558</v>
      </c>
      <c r="B602">
        <v>76</v>
      </c>
      <c r="C602">
        <v>2</v>
      </c>
      <c r="D602">
        <v>0</v>
      </c>
      <c r="F602" t="s">
        <v>18</v>
      </c>
      <c r="G602" t="b">
        <f t="shared" si="18"/>
        <v>1</v>
      </c>
      <c r="H602">
        <f t="shared" si="19"/>
        <v>0</v>
      </c>
    </row>
    <row r="603" spans="1:8">
      <c r="A603">
        <v>299559</v>
      </c>
      <c r="B603">
        <v>76</v>
      </c>
      <c r="C603">
        <v>3</v>
      </c>
      <c r="D603">
        <v>0</v>
      </c>
      <c r="F603" t="s">
        <v>18</v>
      </c>
      <c r="G603" t="b">
        <f t="shared" si="18"/>
        <v>1</v>
      </c>
      <c r="H603">
        <f t="shared" si="19"/>
        <v>0</v>
      </c>
    </row>
    <row r="604" spans="1:8">
      <c r="A604">
        <v>299560</v>
      </c>
      <c r="B604">
        <v>76</v>
      </c>
      <c r="C604">
        <v>4</v>
      </c>
      <c r="D604">
        <v>0</v>
      </c>
      <c r="E604" t="s">
        <v>26</v>
      </c>
      <c r="F604" t="s">
        <v>18</v>
      </c>
      <c r="G604" t="b">
        <f t="shared" si="18"/>
        <v>1</v>
      </c>
      <c r="H604">
        <f t="shared" si="19"/>
        <v>0</v>
      </c>
    </row>
    <row r="605" spans="1:8">
      <c r="A605">
        <v>299561</v>
      </c>
      <c r="B605">
        <v>76</v>
      </c>
      <c r="C605">
        <v>5</v>
      </c>
      <c r="D605">
        <v>0</v>
      </c>
      <c r="E605" t="s">
        <v>27</v>
      </c>
      <c r="F605" t="s">
        <v>18</v>
      </c>
      <c r="G605" t="b">
        <f t="shared" si="18"/>
        <v>1</v>
      </c>
      <c r="H605">
        <f t="shared" si="19"/>
        <v>0</v>
      </c>
    </row>
    <row r="606" spans="1:8">
      <c r="A606">
        <v>299562</v>
      </c>
      <c r="B606">
        <v>76</v>
      </c>
      <c r="C606">
        <v>6</v>
      </c>
      <c r="D606">
        <v>0</v>
      </c>
      <c r="E606" t="s">
        <v>28</v>
      </c>
      <c r="F606" t="s">
        <v>18</v>
      </c>
      <c r="G606" t="b">
        <f t="shared" si="18"/>
        <v>1</v>
      </c>
      <c r="H606">
        <f t="shared" si="19"/>
        <v>0</v>
      </c>
    </row>
    <row r="607" spans="1:8">
      <c r="A607">
        <v>299563</v>
      </c>
      <c r="B607">
        <v>76</v>
      </c>
      <c r="C607">
        <v>7</v>
      </c>
      <c r="D607">
        <v>0</v>
      </c>
      <c r="F607" t="s">
        <v>18</v>
      </c>
      <c r="G607" t="b">
        <f t="shared" si="18"/>
        <v>1</v>
      </c>
      <c r="H607">
        <f t="shared" si="19"/>
        <v>0</v>
      </c>
    </row>
    <row r="608" spans="1:8">
      <c r="A608">
        <v>299564</v>
      </c>
      <c r="B608">
        <v>76</v>
      </c>
      <c r="C608">
        <v>8</v>
      </c>
      <c r="D608">
        <v>0</v>
      </c>
      <c r="F608" t="s">
        <v>18</v>
      </c>
      <c r="G608" t="b">
        <f t="shared" si="18"/>
        <v>1</v>
      </c>
      <c r="H608">
        <f t="shared" si="19"/>
        <v>0</v>
      </c>
    </row>
    <row r="609" spans="1:8">
      <c r="A609">
        <v>299565</v>
      </c>
      <c r="B609">
        <v>76</v>
      </c>
      <c r="C609">
        <v>9</v>
      </c>
      <c r="D609">
        <v>0</v>
      </c>
      <c r="F609" t="s">
        <v>18</v>
      </c>
      <c r="G609" t="b">
        <f t="shared" si="18"/>
        <v>1</v>
      </c>
      <c r="H609">
        <f t="shared" si="19"/>
        <v>0</v>
      </c>
    </row>
    <row r="610" spans="1:8">
      <c r="A610">
        <v>299566</v>
      </c>
      <c r="B610">
        <v>76</v>
      </c>
      <c r="C610" t="s">
        <v>4</v>
      </c>
      <c r="D610">
        <v>0</v>
      </c>
      <c r="F610" t="s">
        <v>18</v>
      </c>
      <c r="G610" t="b">
        <f t="shared" si="18"/>
        <v>1</v>
      </c>
      <c r="H610">
        <f t="shared" si="19"/>
        <v>0</v>
      </c>
    </row>
    <row r="611" spans="1:8">
      <c r="A611">
        <v>299567</v>
      </c>
      <c r="B611">
        <v>76</v>
      </c>
      <c r="C611" t="s">
        <v>12</v>
      </c>
      <c r="D611">
        <v>0</v>
      </c>
      <c r="F611" t="s">
        <v>18</v>
      </c>
      <c r="G611" t="b">
        <f t="shared" si="18"/>
        <v>1</v>
      </c>
      <c r="H611">
        <f t="shared" si="19"/>
        <v>0</v>
      </c>
    </row>
    <row r="612" spans="1:8">
      <c r="A612">
        <v>299568</v>
      </c>
      <c r="B612">
        <v>76</v>
      </c>
      <c r="C612" t="s">
        <v>195</v>
      </c>
      <c r="D612">
        <v>1</v>
      </c>
      <c r="E612" t="s">
        <v>205</v>
      </c>
      <c r="F612" t="s">
        <v>18</v>
      </c>
      <c r="G612" t="b">
        <f t="shared" si="18"/>
        <v>0</v>
      </c>
      <c r="H612">
        <f t="shared" si="19"/>
        <v>1</v>
      </c>
    </row>
    <row r="613" spans="1:8">
      <c r="A613">
        <v>299569</v>
      </c>
      <c r="B613">
        <v>76</v>
      </c>
      <c r="C613" t="s">
        <v>197</v>
      </c>
      <c r="D613">
        <v>2</v>
      </c>
      <c r="E613" t="s">
        <v>198</v>
      </c>
      <c r="F613" t="s">
        <v>18</v>
      </c>
      <c r="G613" t="b">
        <f t="shared" si="18"/>
        <v>0</v>
      </c>
      <c r="H613">
        <f t="shared" si="19"/>
        <v>1</v>
      </c>
    </row>
    <row r="614" spans="1:8">
      <c r="A614">
        <v>299570</v>
      </c>
      <c r="B614">
        <v>76</v>
      </c>
      <c r="C614" t="s">
        <v>256</v>
      </c>
      <c r="D614">
        <v>3</v>
      </c>
      <c r="F614" t="s">
        <v>18</v>
      </c>
      <c r="G614" t="b">
        <f t="shared" si="18"/>
        <v>0</v>
      </c>
      <c r="H614">
        <f t="shared" si="19"/>
        <v>1</v>
      </c>
    </row>
    <row r="615" spans="1:8">
      <c r="A615">
        <v>299571</v>
      </c>
      <c r="B615">
        <v>76</v>
      </c>
      <c r="C615" t="s">
        <v>3</v>
      </c>
      <c r="D615">
        <v>0</v>
      </c>
      <c r="F615" t="s">
        <v>18</v>
      </c>
      <c r="G615" t="b">
        <f t="shared" si="18"/>
        <v>1</v>
      </c>
      <c r="H615">
        <f t="shared" si="19"/>
        <v>0</v>
      </c>
    </row>
    <row r="616" spans="1:8">
      <c r="A616">
        <v>299572</v>
      </c>
      <c r="B616">
        <v>76</v>
      </c>
      <c r="C616" t="s">
        <v>5</v>
      </c>
      <c r="D616">
        <v>0</v>
      </c>
      <c r="F616" t="s">
        <v>18</v>
      </c>
      <c r="G616" t="b">
        <f t="shared" si="18"/>
        <v>1</v>
      </c>
      <c r="H616">
        <f t="shared" si="19"/>
        <v>0</v>
      </c>
    </row>
    <row r="617" spans="1:8">
      <c r="A617">
        <v>299573</v>
      </c>
      <c r="B617">
        <v>76</v>
      </c>
      <c r="C617" t="s">
        <v>11</v>
      </c>
      <c r="D617">
        <v>0</v>
      </c>
      <c r="F617" t="s">
        <v>18</v>
      </c>
      <c r="G617" t="b">
        <f t="shared" si="18"/>
        <v>1</v>
      </c>
      <c r="H617">
        <f t="shared" si="19"/>
        <v>0</v>
      </c>
    </row>
    <row r="618" spans="1:8">
      <c r="A618">
        <v>299574</v>
      </c>
      <c r="B618">
        <v>76</v>
      </c>
      <c r="C618" t="s">
        <v>13</v>
      </c>
      <c r="D618">
        <v>0</v>
      </c>
      <c r="F618" t="s">
        <v>18</v>
      </c>
      <c r="G618" t="b">
        <f t="shared" si="18"/>
        <v>1</v>
      </c>
      <c r="H618">
        <f t="shared" si="19"/>
        <v>0</v>
      </c>
    </row>
    <row r="619" spans="1:8">
      <c r="A619">
        <v>299575</v>
      </c>
      <c r="B619">
        <v>77</v>
      </c>
      <c r="C619">
        <v>0</v>
      </c>
      <c r="D619">
        <v>1</v>
      </c>
      <c r="F619" t="s">
        <v>0</v>
      </c>
      <c r="G619" t="b">
        <f t="shared" si="18"/>
        <v>0</v>
      </c>
      <c r="H619">
        <f t="shared" si="19"/>
        <v>1</v>
      </c>
    </row>
    <row r="620" spans="1:8">
      <c r="A620">
        <v>299576</v>
      </c>
      <c r="B620">
        <v>77</v>
      </c>
      <c r="C620">
        <v>1</v>
      </c>
      <c r="D620">
        <v>0</v>
      </c>
      <c r="F620" t="s">
        <v>0</v>
      </c>
      <c r="G620" t="b">
        <f t="shared" si="18"/>
        <v>1</v>
      </c>
      <c r="H620">
        <f t="shared" si="19"/>
        <v>0</v>
      </c>
    </row>
    <row r="621" spans="1:8">
      <c r="A621">
        <v>299577</v>
      </c>
      <c r="B621">
        <v>77</v>
      </c>
      <c r="C621">
        <v>2</v>
      </c>
      <c r="D621">
        <v>1</v>
      </c>
      <c r="E621" t="s">
        <v>2</v>
      </c>
      <c r="F621" t="s">
        <v>0</v>
      </c>
      <c r="G621" t="b">
        <f t="shared" si="18"/>
        <v>0</v>
      </c>
      <c r="H621">
        <f t="shared" si="19"/>
        <v>1</v>
      </c>
    </row>
    <row r="622" spans="1:8">
      <c r="A622">
        <v>299578</v>
      </c>
      <c r="B622">
        <v>77</v>
      </c>
      <c r="C622">
        <v>3</v>
      </c>
      <c r="D622">
        <v>1</v>
      </c>
      <c r="E622">
        <v>1</v>
      </c>
      <c r="F622" t="s">
        <v>0</v>
      </c>
      <c r="G622" t="b">
        <f t="shared" si="18"/>
        <v>0</v>
      </c>
      <c r="H622">
        <f t="shared" si="19"/>
        <v>1</v>
      </c>
    </row>
    <row r="623" spans="1:8">
      <c r="A623">
        <v>299579</v>
      </c>
      <c r="B623">
        <v>77</v>
      </c>
      <c r="C623">
        <v>4</v>
      </c>
      <c r="D623">
        <v>1</v>
      </c>
      <c r="F623" t="s">
        <v>0</v>
      </c>
      <c r="G623" t="b">
        <f t="shared" si="18"/>
        <v>0</v>
      </c>
      <c r="H623">
        <f t="shared" si="19"/>
        <v>1</v>
      </c>
    </row>
    <row r="624" spans="1:8">
      <c r="A624">
        <v>299580</v>
      </c>
      <c r="B624">
        <v>77</v>
      </c>
      <c r="C624">
        <v>5</v>
      </c>
      <c r="D624">
        <v>1</v>
      </c>
      <c r="F624" t="s">
        <v>0</v>
      </c>
      <c r="G624" t="b">
        <f t="shared" si="18"/>
        <v>0</v>
      </c>
      <c r="H624">
        <f t="shared" si="19"/>
        <v>1</v>
      </c>
    </row>
    <row r="625" spans="1:8">
      <c r="A625">
        <v>299581</v>
      </c>
      <c r="B625">
        <v>77</v>
      </c>
      <c r="C625">
        <v>6</v>
      </c>
      <c r="D625">
        <v>0</v>
      </c>
      <c r="E625" t="s">
        <v>138</v>
      </c>
      <c r="F625" t="s">
        <v>0</v>
      </c>
      <c r="G625" t="b">
        <f t="shared" si="18"/>
        <v>1</v>
      </c>
      <c r="H625">
        <f t="shared" si="19"/>
        <v>0</v>
      </c>
    </row>
    <row r="626" spans="1:8">
      <c r="A626">
        <v>299582</v>
      </c>
      <c r="B626">
        <v>77</v>
      </c>
      <c r="C626">
        <v>7</v>
      </c>
      <c r="D626">
        <v>0</v>
      </c>
      <c r="F626" t="s">
        <v>0</v>
      </c>
      <c r="G626" t="b">
        <f t="shared" si="18"/>
        <v>1</v>
      </c>
      <c r="H626">
        <f t="shared" si="19"/>
        <v>0</v>
      </c>
    </row>
    <row r="627" spans="1:8">
      <c r="A627">
        <v>299583</v>
      </c>
      <c r="B627">
        <v>77</v>
      </c>
      <c r="C627">
        <v>8</v>
      </c>
      <c r="D627">
        <v>0</v>
      </c>
      <c r="F627" t="s">
        <v>0</v>
      </c>
      <c r="G627" t="b">
        <f t="shared" si="18"/>
        <v>1</v>
      </c>
      <c r="H627">
        <f t="shared" si="19"/>
        <v>0</v>
      </c>
    </row>
    <row r="628" spans="1:8">
      <c r="A628">
        <v>299584</v>
      </c>
      <c r="B628">
        <v>77</v>
      </c>
      <c r="C628">
        <v>9</v>
      </c>
      <c r="D628">
        <v>1</v>
      </c>
      <c r="F628" t="s">
        <v>0</v>
      </c>
      <c r="G628" t="b">
        <f t="shared" si="18"/>
        <v>0</v>
      </c>
      <c r="H628">
        <f t="shared" si="19"/>
        <v>1</v>
      </c>
    </row>
    <row r="629" spans="1:8">
      <c r="A629">
        <v>299585</v>
      </c>
      <c r="B629">
        <v>77</v>
      </c>
      <c r="C629" t="s">
        <v>4</v>
      </c>
      <c r="D629">
        <v>1</v>
      </c>
      <c r="F629" t="s">
        <v>0</v>
      </c>
      <c r="G629" t="b">
        <f t="shared" si="18"/>
        <v>0</v>
      </c>
      <c r="H629">
        <f t="shared" si="19"/>
        <v>1</v>
      </c>
    </row>
    <row r="630" spans="1:8">
      <c r="A630">
        <v>299586</v>
      </c>
      <c r="B630">
        <v>77</v>
      </c>
      <c r="C630" t="s">
        <v>12</v>
      </c>
      <c r="D630">
        <v>1</v>
      </c>
      <c r="F630" t="s">
        <v>0</v>
      </c>
      <c r="G630" t="b">
        <f t="shared" si="18"/>
        <v>0</v>
      </c>
      <c r="H630">
        <f t="shared" si="19"/>
        <v>1</v>
      </c>
    </row>
    <row r="631" spans="1:8">
      <c r="A631">
        <v>299587</v>
      </c>
      <c r="B631">
        <v>77</v>
      </c>
      <c r="C631" t="s">
        <v>195</v>
      </c>
      <c r="D631">
        <v>2</v>
      </c>
      <c r="E631" t="s">
        <v>196</v>
      </c>
      <c r="F631" t="s">
        <v>0</v>
      </c>
      <c r="G631" t="b">
        <f t="shared" si="18"/>
        <v>0</v>
      </c>
      <c r="H631">
        <f t="shared" si="19"/>
        <v>1</v>
      </c>
    </row>
    <row r="632" spans="1:8">
      <c r="A632">
        <v>299588</v>
      </c>
      <c r="B632">
        <v>77</v>
      </c>
      <c r="C632" t="s">
        <v>197</v>
      </c>
      <c r="D632">
        <v>2</v>
      </c>
      <c r="E632" t="s">
        <v>198</v>
      </c>
      <c r="F632" t="s">
        <v>0</v>
      </c>
      <c r="G632" t="b">
        <f t="shared" si="18"/>
        <v>0</v>
      </c>
      <c r="H632">
        <f t="shared" si="19"/>
        <v>1</v>
      </c>
    </row>
    <row r="633" spans="1:8">
      <c r="A633">
        <v>299589</v>
      </c>
      <c r="B633">
        <v>77</v>
      </c>
      <c r="C633" t="s">
        <v>256</v>
      </c>
      <c r="D633">
        <v>3</v>
      </c>
      <c r="F633" t="s">
        <v>0</v>
      </c>
      <c r="G633" t="b">
        <f t="shared" si="18"/>
        <v>0</v>
      </c>
      <c r="H633">
        <f t="shared" si="19"/>
        <v>1</v>
      </c>
    </row>
    <row r="634" spans="1:8">
      <c r="A634">
        <v>299590</v>
      </c>
      <c r="B634">
        <v>77</v>
      </c>
      <c r="C634" t="s">
        <v>3</v>
      </c>
      <c r="D634">
        <v>1</v>
      </c>
      <c r="F634" t="s">
        <v>0</v>
      </c>
      <c r="G634" t="b">
        <f t="shared" si="18"/>
        <v>0</v>
      </c>
      <c r="H634">
        <f t="shared" si="19"/>
        <v>1</v>
      </c>
    </row>
    <row r="635" spans="1:8">
      <c r="A635">
        <v>299591</v>
      </c>
      <c r="B635">
        <v>77</v>
      </c>
      <c r="C635" t="s">
        <v>5</v>
      </c>
      <c r="D635">
        <v>1</v>
      </c>
      <c r="F635" t="s">
        <v>0</v>
      </c>
      <c r="G635" t="b">
        <f t="shared" si="18"/>
        <v>0</v>
      </c>
      <c r="H635">
        <f t="shared" si="19"/>
        <v>1</v>
      </c>
    </row>
    <row r="636" spans="1:8">
      <c r="A636">
        <v>299592</v>
      </c>
      <c r="B636">
        <v>77</v>
      </c>
      <c r="C636" t="s">
        <v>11</v>
      </c>
      <c r="D636">
        <v>0</v>
      </c>
      <c r="F636" t="s">
        <v>0</v>
      </c>
      <c r="G636" t="b">
        <f t="shared" si="18"/>
        <v>1</v>
      </c>
      <c r="H636">
        <f t="shared" si="19"/>
        <v>0</v>
      </c>
    </row>
    <row r="637" spans="1:8">
      <c r="A637">
        <v>299593</v>
      </c>
      <c r="B637">
        <v>77</v>
      </c>
      <c r="C637" t="s">
        <v>13</v>
      </c>
      <c r="D637">
        <v>0</v>
      </c>
      <c r="F637" t="s">
        <v>0</v>
      </c>
      <c r="G637" t="b">
        <f t="shared" si="18"/>
        <v>1</v>
      </c>
      <c r="H637">
        <f t="shared" si="19"/>
        <v>0</v>
      </c>
    </row>
    <row r="638" spans="1:8">
      <c r="A638">
        <v>299594</v>
      </c>
      <c r="B638">
        <v>78</v>
      </c>
      <c r="C638">
        <v>0</v>
      </c>
      <c r="D638">
        <v>0</v>
      </c>
      <c r="F638" t="s">
        <v>0</v>
      </c>
      <c r="G638" t="b">
        <f t="shared" si="18"/>
        <v>1</v>
      </c>
      <c r="H638">
        <f t="shared" si="19"/>
        <v>0</v>
      </c>
    </row>
    <row r="639" spans="1:8">
      <c r="A639">
        <v>299595</v>
      </c>
      <c r="B639">
        <v>78</v>
      </c>
      <c r="C639">
        <v>1</v>
      </c>
      <c r="D639">
        <v>1</v>
      </c>
      <c r="E639" t="s">
        <v>1</v>
      </c>
      <c r="F639" t="s">
        <v>0</v>
      </c>
      <c r="G639" t="b">
        <f t="shared" si="18"/>
        <v>0</v>
      </c>
      <c r="H639">
        <f t="shared" si="19"/>
        <v>1</v>
      </c>
    </row>
    <row r="640" spans="1:8">
      <c r="A640">
        <v>299596</v>
      </c>
      <c r="B640">
        <v>78</v>
      </c>
      <c r="C640">
        <v>2</v>
      </c>
      <c r="D640">
        <v>1</v>
      </c>
      <c r="E640" t="s">
        <v>1</v>
      </c>
      <c r="F640" t="s">
        <v>0</v>
      </c>
      <c r="G640" t="b">
        <f t="shared" si="18"/>
        <v>0</v>
      </c>
      <c r="H640">
        <f t="shared" si="19"/>
        <v>1</v>
      </c>
    </row>
    <row r="641" spans="1:8">
      <c r="A641">
        <v>299597</v>
      </c>
      <c r="B641">
        <v>78</v>
      </c>
      <c r="C641">
        <v>3</v>
      </c>
      <c r="D641">
        <v>0</v>
      </c>
      <c r="F641" t="s">
        <v>0</v>
      </c>
      <c r="G641" t="b">
        <f t="shared" si="18"/>
        <v>1</v>
      </c>
      <c r="H641">
        <f t="shared" si="19"/>
        <v>0</v>
      </c>
    </row>
    <row r="642" spans="1:8">
      <c r="A642">
        <v>299598</v>
      </c>
      <c r="B642">
        <v>78</v>
      </c>
      <c r="C642">
        <v>4</v>
      </c>
      <c r="D642">
        <v>1</v>
      </c>
      <c r="F642" t="s">
        <v>0</v>
      </c>
      <c r="G642" t="b">
        <f t="shared" si="18"/>
        <v>0</v>
      </c>
      <c r="H642">
        <f t="shared" si="19"/>
        <v>1</v>
      </c>
    </row>
    <row r="643" spans="1:8">
      <c r="A643">
        <v>299599</v>
      </c>
      <c r="B643">
        <v>78</v>
      </c>
      <c r="C643">
        <v>5</v>
      </c>
      <c r="D643">
        <v>1</v>
      </c>
      <c r="F643" t="s">
        <v>0</v>
      </c>
      <c r="G643" t="b">
        <f t="shared" ref="G643:G706" si="20">EXACT(D643,0)</f>
        <v>0</v>
      </c>
      <c r="H643">
        <f t="shared" ref="H643:H706" si="21">COUNTIF(G643,"FALSE")</f>
        <v>1</v>
      </c>
    </row>
    <row r="644" spans="1:8">
      <c r="A644">
        <v>299600</v>
      </c>
      <c r="B644">
        <v>78</v>
      </c>
      <c r="C644">
        <v>6</v>
      </c>
      <c r="D644">
        <v>1</v>
      </c>
      <c r="F644" t="s">
        <v>0</v>
      </c>
      <c r="G644" t="b">
        <f t="shared" si="20"/>
        <v>0</v>
      </c>
      <c r="H644">
        <f t="shared" si="21"/>
        <v>1</v>
      </c>
    </row>
    <row r="645" spans="1:8">
      <c r="A645">
        <v>299601</v>
      </c>
      <c r="B645">
        <v>78</v>
      </c>
      <c r="C645">
        <v>7</v>
      </c>
      <c r="D645">
        <v>0</v>
      </c>
      <c r="F645" t="s">
        <v>0</v>
      </c>
      <c r="G645" t="b">
        <f t="shared" si="20"/>
        <v>1</v>
      </c>
      <c r="H645">
        <f t="shared" si="21"/>
        <v>0</v>
      </c>
    </row>
    <row r="646" spans="1:8">
      <c r="A646">
        <v>299602</v>
      </c>
      <c r="B646">
        <v>78</v>
      </c>
      <c r="C646">
        <v>8</v>
      </c>
      <c r="D646">
        <v>0</v>
      </c>
      <c r="F646" t="s">
        <v>0</v>
      </c>
      <c r="G646" t="b">
        <f t="shared" si="20"/>
        <v>1</v>
      </c>
      <c r="H646">
        <f t="shared" si="21"/>
        <v>0</v>
      </c>
    </row>
    <row r="647" spans="1:8">
      <c r="A647">
        <v>299603</v>
      </c>
      <c r="B647">
        <v>78</v>
      </c>
      <c r="C647">
        <v>9</v>
      </c>
      <c r="D647">
        <v>0</v>
      </c>
      <c r="F647" t="s">
        <v>0</v>
      </c>
      <c r="G647" t="b">
        <f t="shared" si="20"/>
        <v>1</v>
      </c>
      <c r="H647">
        <f t="shared" si="21"/>
        <v>0</v>
      </c>
    </row>
    <row r="648" spans="1:8">
      <c r="A648">
        <v>299604</v>
      </c>
      <c r="B648">
        <v>78</v>
      </c>
      <c r="C648" t="s">
        <v>4</v>
      </c>
      <c r="D648">
        <v>0</v>
      </c>
      <c r="F648" t="s">
        <v>0</v>
      </c>
      <c r="G648" t="b">
        <f t="shared" si="20"/>
        <v>1</v>
      </c>
      <c r="H648">
        <f t="shared" si="21"/>
        <v>0</v>
      </c>
    </row>
    <row r="649" spans="1:8">
      <c r="A649">
        <v>299605</v>
      </c>
      <c r="B649">
        <v>78</v>
      </c>
      <c r="C649" t="s">
        <v>12</v>
      </c>
      <c r="D649">
        <v>1</v>
      </c>
      <c r="F649" t="s">
        <v>0</v>
      </c>
      <c r="G649" t="b">
        <f t="shared" si="20"/>
        <v>0</v>
      </c>
      <c r="H649">
        <f t="shared" si="21"/>
        <v>1</v>
      </c>
    </row>
    <row r="650" spans="1:8">
      <c r="A650">
        <v>299606</v>
      </c>
      <c r="B650">
        <v>78</v>
      </c>
      <c r="C650" t="s">
        <v>195</v>
      </c>
      <c r="D650">
        <v>0</v>
      </c>
      <c r="E650" t="s">
        <v>199</v>
      </c>
      <c r="F650" t="s">
        <v>0</v>
      </c>
      <c r="G650" t="b">
        <f t="shared" si="20"/>
        <v>1</v>
      </c>
      <c r="H650">
        <f t="shared" si="21"/>
        <v>0</v>
      </c>
    </row>
    <row r="651" spans="1:8">
      <c r="A651">
        <v>299607</v>
      </c>
      <c r="B651">
        <v>78</v>
      </c>
      <c r="C651" t="s">
        <v>197</v>
      </c>
      <c r="D651">
        <v>0</v>
      </c>
      <c r="E651" t="s">
        <v>200</v>
      </c>
      <c r="F651" t="s">
        <v>0</v>
      </c>
      <c r="G651" t="b">
        <f t="shared" si="20"/>
        <v>1</v>
      </c>
      <c r="H651">
        <f t="shared" si="21"/>
        <v>0</v>
      </c>
    </row>
    <row r="652" spans="1:8">
      <c r="A652">
        <v>299608</v>
      </c>
      <c r="B652">
        <v>78</v>
      </c>
      <c r="C652" t="s">
        <v>256</v>
      </c>
      <c r="D652">
        <v>3</v>
      </c>
      <c r="F652" t="s">
        <v>0</v>
      </c>
      <c r="G652" t="b">
        <f t="shared" si="20"/>
        <v>0</v>
      </c>
      <c r="H652">
        <f t="shared" si="21"/>
        <v>1</v>
      </c>
    </row>
    <row r="653" spans="1:8">
      <c r="A653">
        <v>299609</v>
      </c>
      <c r="B653">
        <v>78</v>
      </c>
      <c r="C653" t="s">
        <v>3</v>
      </c>
      <c r="D653">
        <v>0</v>
      </c>
      <c r="F653" t="s">
        <v>0</v>
      </c>
      <c r="G653" t="b">
        <f t="shared" si="20"/>
        <v>1</v>
      </c>
      <c r="H653">
        <f t="shared" si="21"/>
        <v>0</v>
      </c>
    </row>
    <row r="654" spans="1:8">
      <c r="A654">
        <v>299610</v>
      </c>
      <c r="B654">
        <v>78</v>
      </c>
      <c r="C654" t="s">
        <v>5</v>
      </c>
      <c r="D654">
        <v>0</v>
      </c>
      <c r="F654" t="s">
        <v>0</v>
      </c>
      <c r="G654" t="b">
        <f t="shared" si="20"/>
        <v>1</v>
      </c>
      <c r="H654">
        <f t="shared" si="21"/>
        <v>0</v>
      </c>
    </row>
    <row r="655" spans="1:8">
      <c r="A655">
        <v>299611</v>
      </c>
      <c r="B655">
        <v>78</v>
      </c>
      <c r="C655" t="s">
        <v>11</v>
      </c>
      <c r="D655">
        <v>0</v>
      </c>
      <c r="F655" t="s">
        <v>0</v>
      </c>
      <c r="G655" t="b">
        <f t="shared" si="20"/>
        <v>1</v>
      </c>
      <c r="H655">
        <f t="shared" si="21"/>
        <v>0</v>
      </c>
    </row>
    <row r="656" spans="1:8">
      <c r="A656">
        <v>299612</v>
      </c>
      <c r="B656">
        <v>78</v>
      </c>
      <c r="C656" t="s">
        <v>13</v>
      </c>
      <c r="D656">
        <v>0</v>
      </c>
      <c r="F656" t="s">
        <v>0</v>
      </c>
      <c r="G656" t="b">
        <f t="shared" si="20"/>
        <v>1</v>
      </c>
      <c r="H656">
        <f t="shared" si="21"/>
        <v>0</v>
      </c>
    </row>
    <row r="657" spans="1:8">
      <c r="A657">
        <v>299613</v>
      </c>
      <c r="B657">
        <v>79</v>
      </c>
      <c r="C657">
        <v>0</v>
      </c>
      <c r="D657">
        <v>1</v>
      </c>
      <c r="F657" t="s">
        <v>0</v>
      </c>
      <c r="G657" t="b">
        <f t="shared" si="20"/>
        <v>0</v>
      </c>
      <c r="H657">
        <f t="shared" si="21"/>
        <v>1</v>
      </c>
    </row>
    <row r="658" spans="1:8">
      <c r="A658">
        <v>299614</v>
      </c>
      <c r="B658">
        <v>79</v>
      </c>
      <c r="C658">
        <v>1</v>
      </c>
      <c r="D658">
        <v>1</v>
      </c>
      <c r="E658" t="s">
        <v>1</v>
      </c>
      <c r="F658" t="s">
        <v>0</v>
      </c>
      <c r="G658" t="b">
        <f t="shared" si="20"/>
        <v>0</v>
      </c>
      <c r="H658">
        <f t="shared" si="21"/>
        <v>1</v>
      </c>
    </row>
    <row r="659" spans="1:8">
      <c r="A659">
        <v>299615</v>
      </c>
      <c r="B659">
        <v>79</v>
      </c>
      <c r="C659">
        <v>2</v>
      </c>
      <c r="D659">
        <v>1</v>
      </c>
      <c r="E659" t="s">
        <v>2</v>
      </c>
      <c r="F659" t="s">
        <v>0</v>
      </c>
      <c r="G659" t="b">
        <f t="shared" si="20"/>
        <v>0</v>
      </c>
      <c r="H659">
        <f t="shared" si="21"/>
        <v>1</v>
      </c>
    </row>
    <row r="660" spans="1:8">
      <c r="A660">
        <v>299616</v>
      </c>
      <c r="B660">
        <v>79</v>
      </c>
      <c r="C660">
        <v>3</v>
      </c>
      <c r="D660">
        <v>0</v>
      </c>
      <c r="F660" t="s">
        <v>0</v>
      </c>
      <c r="G660" t="b">
        <f t="shared" si="20"/>
        <v>1</v>
      </c>
      <c r="H660">
        <f t="shared" si="21"/>
        <v>0</v>
      </c>
    </row>
    <row r="661" spans="1:8">
      <c r="A661">
        <v>299617</v>
      </c>
      <c r="B661">
        <v>79</v>
      </c>
      <c r="C661">
        <v>4</v>
      </c>
      <c r="D661">
        <v>1</v>
      </c>
      <c r="F661" t="s">
        <v>0</v>
      </c>
      <c r="G661" t="b">
        <f t="shared" si="20"/>
        <v>0</v>
      </c>
      <c r="H661">
        <f t="shared" si="21"/>
        <v>1</v>
      </c>
    </row>
    <row r="662" spans="1:8">
      <c r="A662">
        <v>299618</v>
      </c>
      <c r="B662">
        <v>79</v>
      </c>
      <c r="C662">
        <v>5</v>
      </c>
      <c r="D662">
        <v>1</v>
      </c>
      <c r="F662" t="s">
        <v>0</v>
      </c>
      <c r="G662" t="b">
        <f t="shared" si="20"/>
        <v>0</v>
      </c>
      <c r="H662">
        <f t="shared" si="21"/>
        <v>1</v>
      </c>
    </row>
    <row r="663" spans="1:8">
      <c r="A663">
        <v>299619</v>
      </c>
      <c r="B663">
        <v>79</v>
      </c>
      <c r="C663">
        <v>6</v>
      </c>
      <c r="D663">
        <v>1</v>
      </c>
      <c r="F663" t="s">
        <v>0</v>
      </c>
      <c r="G663" t="b">
        <f t="shared" si="20"/>
        <v>0</v>
      </c>
      <c r="H663">
        <f t="shared" si="21"/>
        <v>1</v>
      </c>
    </row>
    <row r="664" spans="1:8">
      <c r="A664">
        <v>299620</v>
      </c>
      <c r="B664">
        <v>79</v>
      </c>
      <c r="C664">
        <v>7</v>
      </c>
      <c r="D664">
        <v>0</v>
      </c>
      <c r="F664" t="s">
        <v>0</v>
      </c>
      <c r="G664" t="b">
        <f t="shared" si="20"/>
        <v>1</v>
      </c>
      <c r="H664">
        <f t="shared" si="21"/>
        <v>0</v>
      </c>
    </row>
    <row r="665" spans="1:8">
      <c r="A665">
        <v>299621</v>
      </c>
      <c r="B665">
        <v>79</v>
      </c>
      <c r="C665">
        <v>8</v>
      </c>
      <c r="D665">
        <v>1</v>
      </c>
      <c r="F665" t="s">
        <v>0</v>
      </c>
      <c r="G665" t="b">
        <f t="shared" si="20"/>
        <v>0</v>
      </c>
      <c r="H665">
        <f t="shared" si="21"/>
        <v>1</v>
      </c>
    </row>
    <row r="666" spans="1:8">
      <c r="A666">
        <v>299622</v>
      </c>
      <c r="B666">
        <v>79</v>
      </c>
      <c r="C666">
        <v>9</v>
      </c>
      <c r="D666">
        <v>1</v>
      </c>
      <c r="F666" t="s">
        <v>0</v>
      </c>
      <c r="G666" t="b">
        <f t="shared" si="20"/>
        <v>0</v>
      </c>
      <c r="H666">
        <f t="shared" si="21"/>
        <v>1</v>
      </c>
    </row>
    <row r="667" spans="1:8">
      <c r="A667">
        <v>299623</v>
      </c>
      <c r="B667">
        <v>79</v>
      </c>
      <c r="C667" t="s">
        <v>4</v>
      </c>
      <c r="D667">
        <v>1</v>
      </c>
      <c r="F667" t="s">
        <v>0</v>
      </c>
      <c r="G667" t="b">
        <f t="shared" si="20"/>
        <v>0</v>
      </c>
      <c r="H667">
        <f t="shared" si="21"/>
        <v>1</v>
      </c>
    </row>
    <row r="668" spans="1:8">
      <c r="A668">
        <v>299624</v>
      </c>
      <c r="B668">
        <v>79</v>
      </c>
      <c r="C668" t="s">
        <v>12</v>
      </c>
      <c r="D668">
        <v>1</v>
      </c>
      <c r="F668" t="s">
        <v>0</v>
      </c>
      <c r="G668" t="b">
        <f t="shared" si="20"/>
        <v>0</v>
      </c>
      <c r="H668">
        <f t="shared" si="21"/>
        <v>1</v>
      </c>
    </row>
    <row r="669" spans="1:8">
      <c r="A669">
        <v>299625</v>
      </c>
      <c r="B669">
        <v>79</v>
      </c>
      <c r="C669" t="s">
        <v>195</v>
      </c>
      <c r="D669">
        <v>2</v>
      </c>
      <c r="E669" t="s">
        <v>196</v>
      </c>
      <c r="F669" t="s">
        <v>0</v>
      </c>
      <c r="G669" t="b">
        <f t="shared" si="20"/>
        <v>0</v>
      </c>
      <c r="H669">
        <f t="shared" si="21"/>
        <v>1</v>
      </c>
    </row>
    <row r="670" spans="1:8">
      <c r="A670">
        <v>299626</v>
      </c>
      <c r="B670">
        <v>79</v>
      </c>
      <c r="C670" t="s">
        <v>197</v>
      </c>
      <c r="D670">
        <v>1</v>
      </c>
      <c r="E670" t="s">
        <v>206</v>
      </c>
      <c r="F670" t="s">
        <v>0</v>
      </c>
      <c r="G670" t="b">
        <f t="shared" si="20"/>
        <v>0</v>
      </c>
      <c r="H670">
        <f t="shared" si="21"/>
        <v>1</v>
      </c>
    </row>
    <row r="671" spans="1:8">
      <c r="A671">
        <v>299627</v>
      </c>
      <c r="B671">
        <v>79</v>
      </c>
      <c r="C671" t="s">
        <v>3</v>
      </c>
      <c r="D671">
        <v>0</v>
      </c>
      <c r="F671" t="s">
        <v>0</v>
      </c>
      <c r="G671" t="b">
        <f t="shared" si="20"/>
        <v>1</v>
      </c>
      <c r="H671">
        <f t="shared" si="21"/>
        <v>0</v>
      </c>
    </row>
    <row r="672" spans="1:8">
      <c r="A672">
        <v>299628</v>
      </c>
      <c r="B672">
        <v>79</v>
      </c>
      <c r="C672" t="s">
        <v>5</v>
      </c>
      <c r="D672">
        <v>0</v>
      </c>
      <c r="F672" t="s">
        <v>0</v>
      </c>
      <c r="G672" t="b">
        <f t="shared" si="20"/>
        <v>1</v>
      </c>
      <c r="H672">
        <f t="shared" si="21"/>
        <v>0</v>
      </c>
    </row>
    <row r="673" spans="1:8">
      <c r="A673">
        <v>299629</v>
      </c>
      <c r="B673">
        <v>79</v>
      </c>
      <c r="C673" t="s">
        <v>11</v>
      </c>
      <c r="D673">
        <v>0</v>
      </c>
      <c r="F673" t="s">
        <v>0</v>
      </c>
      <c r="G673" t="b">
        <f t="shared" si="20"/>
        <v>1</v>
      </c>
      <c r="H673">
        <f t="shared" si="21"/>
        <v>0</v>
      </c>
    </row>
    <row r="674" spans="1:8">
      <c r="A674">
        <v>299630</v>
      </c>
      <c r="B674">
        <v>79</v>
      </c>
      <c r="C674" t="s">
        <v>13</v>
      </c>
      <c r="D674">
        <v>0</v>
      </c>
      <c r="F674" t="s">
        <v>0</v>
      </c>
      <c r="G674" t="b">
        <f t="shared" si="20"/>
        <v>1</v>
      </c>
      <c r="H674">
        <f t="shared" si="21"/>
        <v>0</v>
      </c>
    </row>
    <row r="675" spans="1:8">
      <c r="A675">
        <v>299631</v>
      </c>
      <c r="B675">
        <v>80</v>
      </c>
      <c r="C675">
        <v>0</v>
      </c>
      <c r="D675">
        <v>1</v>
      </c>
      <c r="F675" t="s">
        <v>0</v>
      </c>
      <c r="G675" t="b">
        <f t="shared" si="20"/>
        <v>0</v>
      </c>
      <c r="H675">
        <f t="shared" si="21"/>
        <v>1</v>
      </c>
    </row>
    <row r="676" spans="1:8">
      <c r="A676">
        <v>299632</v>
      </c>
      <c r="B676">
        <v>80</v>
      </c>
      <c r="C676">
        <v>1</v>
      </c>
      <c r="D676">
        <v>1</v>
      </c>
      <c r="E676" t="s">
        <v>1</v>
      </c>
      <c r="F676" t="s">
        <v>0</v>
      </c>
      <c r="G676" t="b">
        <f t="shared" si="20"/>
        <v>0</v>
      </c>
      <c r="H676">
        <f t="shared" si="21"/>
        <v>1</v>
      </c>
    </row>
    <row r="677" spans="1:8">
      <c r="A677">
        <v>299633</v>
      </c>
      <c r="B677">
        <v>80</v>
      </c>
      <c r="C677">
        <v>2</v>
      </c>
      <c r="D677">
        <v>1</v>
      </c>
      <c r="E677" t="s">
        <v>2</v>
      </c>
      <c r="F677" t="s">
        <v>0</v>
      </c>
      <c r="G677" t="b">
        <f t="shared" si="20"/>
        <v>0</v>
      </c>
      <c r="H677">
        <f t="shared" si="21"/>
        <v>1</v>
      </c>
    </row>
    <row r="678" spans="1:8">
      <c r="A678">
        <v>299634</v>
      </c>
      <c r="B678">
        <v>80</v>
      </c>
      <c r="C678">
        <v>3</v>
      </c>
      <c r="D678">
        <v>0</v>
      </c>
      <c r="F678" t="s">
        <v>0</v>
      </c>
      <c r="G678" t="b">
        <f t="shared" si="20"/>
        <v>1</v>
      </c>
      <c r="H678">
        <f t="shared" si="21"/>
        <v>0</v>
      </c>
    </row>
    <row r="679" spans="1:8">
      <c r="A679">
        <v>299635</v>
      </c>
      <c r="B679">
        <v>80</v>
      </c>
      <c r="C679">
        <v>4</v>
      </c>
      <c r="D679">
        <v>1</v>
      </c>
      <c r="F679" t="s">
        <v>0</v>
      </c>
      <c r="G679" t="b">
        <f t="shared" si="20"/>
        <v>0</v>
      </c>
      <c r="H679">
        <f t="shared" si="21"/>
        <v>1</v>
      </c>
    </row>
    <row r="680" spans="1:8">
      <c r="A680">
        <v>299636</v>
      </c>
      <c r="B680">
        <v>80</v>
      </c>
      <c r="C680">
        <v>5</v>
      </c>
      <c r="D680">
        <v>1</v>
      </c>
      <c r="F680" t="s">
        <v>0</v>
      </c>
      <c r="G680" t="b">
        <f t="shared" si="20"/>
        <v>0</v>
      </c>
      <c r="H680">
        <f t="shared" si="21"/>
        <v>1</v>
      </c>
    </row>
    <row r="681" spans="1:8">
      <c r="A681">
        <v>299637</v>
      </c>
      <c r="B681">
        <v>80</v>
      </c>
      <c r="C681">
        <v>6</v>
      </c>
      <c r="D681">
        <v>1</v>
      </c>
      <c r="F681" t="s">
        <v>0</v>
      </c>
      <c r="G681" t="b">
        <f t="shared" si="20"/>
        <v>0</v>
      </c>
      <c r="H681">
        <f t="shared" si="21"/>
        <v>1</v>
      </c>
    </row>
    <row r="682" spans="1:8">
      <c r="A682">
        <v>299638</v>
      </c>
      <c r="B682">
        <v>80</v>
      </c>
      <c r="C682">
        <v>7</v>
      </c>
      <c r="D682">
        <v>1</v>
      </c>
      <c r="F682" t="s">
        <v>0</v>
      </c>
      <c r="G682" t="b">
        <f t="shared" si="20"/>
        <v>0</v>
      </c>
      <c r="H682">
        <f t="shared" si="21"/>
        <v>1</v>
      </c>
    </row>
    <row r="683" spans="1:8">
      <c r="A683">
        <v>299639</v>
      </c>
      <c r="B683">
        <v>80</v>
      </c>
      <c r="C683">
        <v>8</v>
      </c>
      <c r="D683">
        <v>1</v>
      </c>
      <c r="F683" t="s">
        <v>0</v>
      </c>
      <c r="G683" t="b">
        <f t="shared" si="20"/>
        <v>0</v>
      </c>
      <c r="H683">
        <f t="shared" si="21"/>
        <v>1</v>
      </c>
    </row>
    <row r="684" spans="1:8">
      <c r="A684">
        <v>299640</v>
      </c>
      <c r="B684">
        <v>80</v>
      </c>
      <c r="C684">
        <v>9</v>
      </c>
      <c r="D684">
        <v>1</v>
      </c>
      <c r="F684" t="s">
        <v>0</v>
      </c>
      <c r="G684" t="b">
        <f t="shared" si="20"/>
        <v>0</v>
      </c>
      <c r="H684">
        <f t="shared" si="21"/>
        <v>1</v>
      </c>
    </row>
    <row r="685" spans="1:8">
      <c r="A685">
        <v>299641</v>
      </c>
      <c r="B685">
        <v>80</v>
      </c>
      <c r="C685" t="s">
        <v>12</v>
      </c>
      <c r="D685">
        <v>1</v>
      </c>
      <c r="F685" t="s">
        <v>0</v>
      </c>
      <c r="G685" t="b">
        <f t="shared" si="20"/>
        <v>0</v>
      </c>
      <c r="H685">
        <f t="shared" si="21"/>
        <v>1</v>
      </c>
    </row>
    <row r="686" spans="1:8">
      <c r="A686">
        <v>299642</v>
      </c>
      <c r="B686">
        <v>80</v>
      </c>
      <c r="C686" t="s">
        <v>4</v>
      </c>
      <c r="D686">
        <v>1</v>
      </c>
      <c r="F686" t="s">
        <v>0</v>
      </c>
      <c r="G686" t="b">
        <f t="shared" si="20"/>
        <v>0</v>
      </c>
      <c r="H686">
        <f t="shared" si="21"/>
        <v>1</v>
      </c>
    </row>
    <row r="687" spans="1:8">
      <c r="A687">
        <v>299643</v>
      </c>
      <c r="B687">
        <v>80</v>
      </c>
      <c r="C687" t="s">
        <v>195</v>
      </c>
      <c r="D687">
        <v>2</v>
      </c>
      <c r="E687" t="s">
        <v>208</v>
      </c>
      <c r="F687" t="s">
        <v>0</v>
      </c>
      <c r="G687" t="b">
        <f t="shared" si="20"/>
        <v>0</v>
      </c>
      <c r="H687">
        <f t="shared" si="21"/>
        <v>1</v>
      </c>
    </row>
    <row r="688" spans="1:8">
      <c r="A688">
        <v>299644</v>
      </c>
      <c r="B688">
        <v>80</v>
      </c>
      <c r="C688" t="s">
        <v>197</v>
      </c>
      <c r="D688">
        <v>1</v>
      </c>
      <c r="E688" t="s">
        <v>202</v>
      </c>
      <c r="F688" t="s">
        <v>0</v>
      </c>
      <c r="G688" t="b">
        <f t="shared" si="20"/>
        <v>0</v>
      </c>
      <c r="H688">
        <f t="shared" si="21"/>
        <v>1</v>
      </c>
    </row>
    <row r="689" spans="1:8">
      <c r="A689">
        <v>299645</v>
      </c>
      <c r="B689">
        <v>80</v>
      </c>
      <c r="C689" t="s">
        <v>11</v>
      </c>
      <c r="D689">
        <v>0</v>
      </c>
      <c r="F689" t="s">
        <v>0</v>
      </c>
      <c r="G689" t="b">
        <f t="shared" si="20"/>
        <v>1</v>
      </c>
      <c r="H689">
        <f t="shared" si="21"/>
        <v>0</v>
      </c>
    </row>
    <row r="690" spans="1:8">
      <c r="A690">
        <v>299646</v>
      </c>
      <c r="B690">
        <v>80</v>
      </c>
      <c r="C690" t="s">
        <v>13</v>
      </c>
      <c r="D690">
        <v>1</v>
      </c>
      <c r="F690" t="s">
        <v>0</v>
      </c>
      <c r="G690" t="b">
        <f t="shared" si="20"/>
        <v>0</v>
      </c>
      <c r="H690">
        <f t="shared" si="21"/>
        <v>1</v>
      </c>
    </row>
    <row r="691" spans="1:8">
      <c r="A691">
        <v>299647</v>
      </c>
      <c r="B691">
        <v>80</v>
      </c>
      <c r="C691" t="s">
        <v>3</v>
      </c>
      <c r="D691">
        <v>0</v>
      </c>
      <c r="F691" t="s">
        <v>0</v>
      </c>
      <c r="G691" t="b">
        <f t="shared" si="20"/>
        <v>1</v>
      </c>
      <c r="H691">
        <f t="shared" si="21"/>
        <v>0</v>
      </c>
    </row>
    <row r="692" spans="1:8">
      <c r="A692">
        <v>299648</v>
      </c>
      <c r="B692">
        <v>80</v>
      </c>
      <c r="C692" t="s">
        <v>5</v>
      </c>
      <c r="D692">
        <v>0</v>
      </c>
      <c r="F692" t="s">
        <v>0</v>
      </c>
      <c r="G692" t="b">
        <f t="shared" si="20"/>
        <v>1</v>
      </c>
      <c r="H692">
        <f t="shared" si="21"/>
        <v>0</v>
      </c>
    </row>
    <row r="693" spans="1:8">
      <c r="A693">
        <v>299649</v>
      </c>
      <c r="B693">
        <v>81</v>
      </c>
      <c r="C693">
        <v>0</v>
      </c>
      <c r="D693">
        <v>1</v>
      </c>
      <c r="F693" t="s">
        <v>0</v>
      </c>
      <c r="G693" t="b">
        <f t="shared" si="20"/>
        <v>0</v>
      </c>
      <c r="H693">
        <f t="shared" si="21"/>
        <v>1</v>
      </c>
    </row>
    <row r="694" spans="1:8">
      <c r="A694">
        <v>299650</v>
      </c>
      <c r="B694">
        <v>81</v>
      </c>
      <c r="C694">
        <v>1</v>
      </c>
      <c r="D694">
        <v>1</v>
      </c>
      <c r="E694" t="s">
        <v>1</v>
      </c>
      <c r="F694" t="s">
        <v>0</v>
      </c>
      <c r="G694" t="b">
        <f t="shared" si="20"/>
        <v>0</v>
      </c>
      <c r="H694">
        <f t="shared" si="21"/>
        <v>1</v>
      </c>
    </row>
    <row r="695" spans="1:8">
      <c r="A695">
        <v>299651</v>
      </c>
      <c r="B695">
        <v>81</v>
      </c>
      <c r="C695">
        <v>2</v>
      </c>
      <c r="D695">
        <v>1</v>
      </c>
      <c r="E695" t="s">
        <v>2</v>
      </c>
      <c r="F695" t="s">
        <v>0</v>
      </c>
      <c r="G695" t="b">
        <f t="shared" si="20"/>
        <v>0</v>
      </c>
      <c r="H695">
        <f t="shared" si="21"/>
        <v>1</v>
      </c>
    </row>
    <row r="696" spans="1:8">
      <c r="A696">
        <v>299652</v>
      </c>
      <c r="B696">
        <v>81</v>
      </c>
      <c r="C696">
        <v>3</v>
      </c>
      <c r="D696">
        <v>1</v>
      </c>
      <c r="E696">
        <v>1</v>
      </c>
      <c r="F696" t="s">
        <v>0</v>
      </c>
      <c r="G696" t="b">
        <f t="shared" si="20"/>
        <v>0</v>
      </c>
      <c r="H696">
        <f t="shared" si="21"/>
        <v>1</v>
      </c>
    </row>
    <row r="697" spans="1:8">
      <c r="A697">
        <v>299653</v>
      </c>
      <c r="B697">
        <v>81</v>
      </c>
      <c r="C697">
        <v>4</v>
      </c>
      <c r="D697">
        <v>1</v>
      </c>
      <c r="F697" t="s">
        <v>0</v>
      </c>
      <c r="G697" t="b">
        <f t="shared" si="20"/>
        <v>0</v>
      </c>
      <c r="H697">
        <f t="shared" si="21"/>
        <v>1</v>
      </c>
    </row>
    <row r="698" spans="1:8">
      <c r="A698">
        <v>299654</v>
      </c>
      <c r="B698">
        <v>81</v>
      </c>
      <c r="C698">
        <v>5</v>
      </c>
      <c r="D698">
        <v>1</v>
      </c>
      <c r="F698" t="s">
        <v>0</v>
      </c>
      <c r="G698" t="b">
        <f t="shared" si="20"/>
        <v>0</v>
      </c>
      <c r="H698">
        <f t="shared" si="21"/>
        <v>1</v>
      </c>
    </row>
    <row r="699" spans="1:8">
      <c r="A699">
        <v>299655</v>
      </c>
      <c r="B699">
        <v>81</v>
      </c>
      <c r="C699">
        <v>6</v>
      </c>
      <c r="D699">
        <v>0</v>
      </c>
      <c r="E699" t="s">
        <v>139</v>
      </c>
      <c r="F699" t="s">
        <v>0</v>
      </c>
      <c r="G699" t="b">
        <f t="shared" si="20"/>
        <v>1</v>
      </c>
      <c r="H699">
        <f t="shared" si="21"/>
        <v>0</v>
      </c>
    </row>
    <row r="700" spans="1:8">
      <c r="A700">
        <v>299656</v>
      </c>
      <c r="B700">
        <v>81</v>
      </c>
      <c r="C700">
        <v>7</v>
      </c>
      <c r="D700">
        <v>1</v>
      </c>
      <c r="F700" t="s">
        <v>0</v>
      </c>
      <c r="G700" t="b">
        <f t="shared" si="20"/>
        <v>0</v>
      </c>
      <c r="H700">
        <f t="shared" si="21"/>
        <v>1</v>
      </c>
    </row>
    <row r="701" spans="1:8">
      <c r="A701">
        <v>299657</v>
      </c>
      <c r="B701">
        <v>81</v>
      </c>
      <c r="C701">
        <v>8</v>
      </c>
      <c r="D701">
        <v>1</v>
      </c>
      <c r="F701" t="s">
        <v>0</v>
      </c>
      <c r="G701" t="b">
        <f t="shared" si="20"/>
        <v>0</v>
      </c>
      <c r="H701">
        <f t="shared" si="21"/>
        <v>1</v>
      </c>
    </row>
    <row r="702" spans="1:8">
      <c r="A702">
        <v>299658</v>
      </c>
      <c r="B702">
        <v>81</v>
      </c>
      <c r="C702">
        <v>9</v>
      </c>
      <c r="D702">
        <v>1</v>
      </c>
      <c r="F702" t="s">
        <v>0</v>
      </c>
      <c r="G702" t="b">
        <f t="shared" si="20"/>
        <v>0</v>
      </c>
      <c r="H702">
        <f t="shared" si="21"/>
        <v>1</v>
      </c>
    </row>
    <row r="703" spans="1:8">
      <c r="A703">
        <v>299659</v>
      </c>
      <c r="B703">
        <v>81</v>
      </c>
      <c r="C703" t="s">
        <v>4</v>
      </c>
      <c r="D703">
        <v>1</v>
      </c>
      <c r="F703" t="s">
        <v>0</v>
      </c>
      <c r="G703" t="b">
        <f t="shared" si="20"/>
        <v>0</v>
      </c>
      <c r="H703">
        <f t="shared" si="21"/>
        <v>1</v>
      </c>
    </row>
    <row r="704" spans="1:8">
      <c r="A704">
        <v>299660</v>
      </c>
      <c r="B704">
        <v>81</v>
      </c>
      <c r="C704" t="s">
        <v>12</v>
      </c>
      <c r="D704">
        <v>1</v>
      </c>
      <c r="F704" t="s">
        <v>0</v>
      </c>
      <c r="G704" t="b">
        <f t="shared" si="20"/>
        <v>0</v>
      </c>
      <c r="H704">
        <f t="shared" si="21"/>
        <v>1</v>
      </c>
    </row>
    <row r="705" spans="1:8">
      <c r="A705">
        <v>299661</v>
      </c>
      <c r="B705">
        <v>81</v>
      </c>
      <c r="C705" t="s">
        <v>195</v>
      </c>
      <c r="D705">
        <v>2</v>
      </c>
      <c r="E705" t="s">
        <v>196</v>
      </c>
      <c r="F705" t="s">
        <v>0</v>
      </c>
      <c r="G705" t="b">
        <f t="shared" si="20"/>
        <v>0</v>
      </c>
      <c r="H705">
        <f t="shared" si="21"/>
        <v>1</v>
      </c>
    </row>
    <row r="706" spans="1:8">
      <c r="A706">
        <v>299662</v>
      </c>
      <c r="B706">
        <v>81</v>
      </c>
      <c r="C706" t="s">
        <v>197</v>
      </c>
      <c r="D706">
        <v>1</v>
      </c>
      <c r="E706" t="s">
        <v>206</v>
      </c>
      <c r="F706" t="s">
        <v>0</v>
      </c>
      <c r="G706" t="b">
        <f t="shared" si="20"/>
        <v>0</v>
      </c>
      <c r="H706">
        <f t="shared" si="21"/>
        <v>1</v>
      </c>
    </row>
    <row r="707" spans="1:8">
      <c r="A707">
        <v>299663</v>
      </c>
      <c r="B707">
        <v>81</v>
      </c>
      <c r="C707" t="s">
        <v>256</v>
      </c>
      <c r="D707">
        <v>3</v>
      </c>
      <c r="F707" t="s">
        <v>0</v>
      </c>
      <c r="G707" t="b">
        <f t="shared" ref="G707:G770" si="22">EXACT(D707,0)</f>
        <v>0</v>
      </c>
      <c r="H707">
        <f t="shared" ref="H707:H770" si="23">COUNTIF(G707,"FALSE")</f>
        <v>1</v>
      </c>
    </row>
    <row r="708" spans="1:8">
      <c r="A708">
        <v>299664</v>
      </c>
      <c r="B708">
        <v>81</v>
      </c>
      <c r="C708" t="s">
        <v>3</v>
      </c>
      <c r="D708">
        <v>1</v>
      </c>
      <c r="F708" t="s">
        <v>0</v>
      </c>
      <c r="G708" t="b">
        <f t="shared" si="22"/>
        <v>0</v>
      </c>
      <c r="H708">
        <f t="shared" si="23"/>
        <v>1</v>
      </c>
    </row>
    <row r="709" spans="1:8">
      <c r="A709">
        <v>299665</v>
      </c>
      <c r="B709">
        <v>81</v>
      </c>
      <c r="C709" t="s">
        <v>5</v>
      </c>
      <c r="D709">
        <v>0</v>
      </c>
      <c r="F709" t="s">
        <v>0</v>
      </c>
      <c r="G709" t="b">
        <f t="shared" si="22"/>
        <v>1</v>
      </c>
      <c r="H709">
        <f t="shared" si="23"/>
        <v>0</v>
      </c>
    </row>
    <row r="710" spans="1:8">
      <c r="A710">
        <v>299666</v>
      </c>
      <c r="B710">
        <v>81</v>
      </c>
      <c r="C710" t="s">
        <v>11</v>
      </c>
      <c r="D710">
        <v>0</v>
      </c>
      <c r="F710" t="s">
        <v>0</v>
      </c>
      <c r="G710" t="b">
        <f t="shared" si="22"/>
        <v>1</v>
      </c>
      <c r="H710">
        <f t="shared" si="23"/>
        <v>0</v>
      </c>
    </row>
    <row r="711" spans="1:8">
      <c r="A711">
        <v>299667</v>
      </c>
      <c r="B711">
        <v>81</v>
      </c>
      <c r="C711" t="s">
        <v>13</v>
      </c>
      <c r="D711">
        <v>0</v>
      </c>
      <c r="F711" t="s">
        <v>0</v>
      </c>
      <c r="G711" t="b">
        <f t="shared" si="22"/>
        <v>1</v>
      </c>
      <c r="H711">
        <f t="shared" si="23"/>
        <v>0</v>
      </c>
    </row>
    <row r="712" spans="1:8">
      <c r="A712">
        <v>299668</v>
      </c>
      <c r="B712">
        <v>82</v>
      </c>
      <c r="C712">
        <v>0</v>
      </c>
      <c r="D712">
        <v>1</v>
      </c>
      <c r="F712" t="s">
        <v>0</v>
      </c>
      <c r="G712" t="b">
        <f t="shared" si="22"/>
        <v>0</v>
      </c>
      <c r="H712">
        <f t="shared" si="23"/>
        <v>1</v>
      </c>
    </row>
    <row r="713" spans="1:8">
      <c r="A713">
        <v>299669</v>
      </c>
      <c r="B713">
        <v>82</v>
      </c>
      <c r="C713">
        <v>1</v>
      </c>
      <c r="D713">
        <v>1</v>
      </c>
      <c r="E713" t="s">
        <v>1</v>
      </c>
      <c r="F713" t="s">
        <v>0</v>
      </c>
      <c r="G713" t="b">
        <f t="shared" si="22"/>
        <v>0</v>
      </c>
      <c r="H713">
        <f t="shared" si="23"/>
        <v>1</v>
      </c>
    </row>
    <row r="714" spans="1:8">
      <c r="A714">
        <v>299670</v>
      </c>
      <c r="B714">
        <v>82</v>
      </c>
      <c r="C714">
        <v>2</v>
      </c>
      <c r="D714">
        <v>1</v>
      </c>
      <c r="E714" t="s">
        <v>2</v>
      </c>
      <c r="F714" t="s">
        <v>0</v>
      </c>
      <c r="G714" t="b">
        <f t="shared" si="22"/>
        <v>0</v>
      </c>
      <c r="H714">
        <f t="shared" si="23"/>
        <v>1</v>
      </c>
    </row>
    <row r="715" spans="1:8">
      <c r="A715">
        <v>299671</v>
      </c>
      <c r="B715">
        <v>82</v>
      </c>
      <c r="C715">
        <v>3</v>
      </c>
      <c r="D715">
        <v>1</v>
      </c>
      <c r="E715">
        <v>1</v>
      </c>
      <c r="F715" t="s">
        <v>0</v>
      </c>
      <c r="G715" t="b">
        <f t="shared" si="22"/>
        <v>0</v>
      </c>
      <c r="H715">
        <f t="shared" si="23"/>
        <v>1</v>
      </c>
    </row>
    <row r="716" spans="1:8">
      <c r="A716">
        <v>299672</v>
      </c>
      <c r="B716">
        <v>82</v>
      </c>
      <c r="C716">
        <v>4</v>
      </c>
      <c r="D716">
        <v>1</v>
      </c>
      <c r="F716" t="s">
        <v>0</v>
      </c>
      <c r="G716" t="b">
        <f t="shared" si="22"/>
        <v>0</v>
      </c>
      <c r="H716">
        <f t="shared" si="23"/>
        <v>1</v>
      </c>
    </row>
    <row r="717" spans="1:8">
      <c r="A717">
        <v>299673</v>
      </c>
      <c r="B717">
        <v>82</v>
      </c>
      <c r="C717">
        <v>5</v>
      </c>
      <c r="D717">
        <v>1</v>
      </c>
      <c r="F717" t="s">
        <v>0</v>
      </c>
      <c r="G717" t="b">
        <f t="shared" si="22"/>
        <v>0</v>
      </c>
      <c r="H717">
        <f t="shared" si="23"/>
        <v>1</v>
      </c>
    </row>
    <row r="718" spans="1:8">
      <c r="A718">
        <v>299674</v>
      </c>
      <c r="B718">
        <v>82</v>
      </c>
      <c r="C718">
        <v>6</v>
      </c>
      <c r="D718">
        <v>0</v>
      </c>
      <c r="E718" t="s">
        <v>29</v>
      </c>
      <c r="F718" t="s">
        <v>0</v>
      </c>
      <c r="G718" t="b">
        <f t="shared" si="22"/>
        <v>1</v>
      </c>
      <c r="H718">
        <f t="shared" si="23"/>
        <v>0</v>
      </c>
    </row>
    <row r="719" spans="1:8">
      <c r="A719">
        <v>299675</v>
      </c>
      <c r="B719">
        <v>82</v>
      </c>
      <c r="C719">
        <v>7</v>
      </c>
      <c r="D719">
        <v>1</v>
      </c>
      <c r="F719" t="s">
        <v>0</v>
      </c>
      <c r="G719" t="b">
        <f t="shared" si="22"/>
        <v>0</v>
      </c>
      <c r="H719">
        <f t="shared" si="23"/>
        <v>1</v>
      </c>
    </row>
    <row r="720" spans="1:8">
      <c r="A720">
        <v>299676</v>
      </c>
      <c r="B720">
        <v>82</v>
      </c>
      <c r="C720">
        <v>8</v>
      </c>
      <c r="D720">
        <v>1</v>
      </c>
      <c r="F720" t="s">
        <v>0</v>
      </c>
      <c r="G720" t="b">
        <f t="shared" si="22"/>
        <v>0</v>
      </c>
      <c r="H720">
        <f t="shared" si="23"/>
        <v>1</v>
      </c>
    </row>
    <row r="721" spans="1:8">
      <c r="A721">
        <v>299677</v>
      </c>
      <c r="B721">
        <v>82</v>
      </c>
      <c r="C721">
        <v>9</v>
      </c>
      <c r="D721">
        <v>1</v>
      </c>
      <c r="F721" t="s">
        <v>0</v>
      </c>
      <c r="G721" t="b">
        <f t="shared" si="22"/>
        <v>0</v>
      </c>
      <c r="H721">
        <f t="shared" si="23"/>
        <v>1</v>
      </c>
    </row>
    <row r="722" spans="1:8">
      <c r="A722">
        <v>299678</v>
      </c>
      <c r="B722">
        <v>82</v>
      </c>
      <c r="C722" t="s">
        <v>12</v>
      </c>
      <c r="D722">
        <v>0</v>
      </c>
      <c r="F722" t="s">
        <v>0</v>
      </c>
      <c r="G722" t="b">
        <f t="shared" si="22"/>
        <v>1</v>
      </c>
      <c r="H722">
        <f t="shared" si="23"/>
        <v>0</v>
      </c>
    </row>
    <row r="723" spans="1:8">
      <c r="A723">
        <v>299679</v>
      </c>
      <c r="B723">
        <v>82</v>
      </c>
      <c r="C723" t="s">
        <v>4</v>
      </c>
      <c r="D723">
        <v>0</v>
      </c>
      <c r="F723" t="s">
        <v>0</v>
      </c>
      <c r="G723" t="b">
        <f t="shared" si="22"/>
        <v>1</v>
      </c>
      <c r="H723">
        <f t="shared" si="23"/>
        <v>0</v>
      </c>
    </row>
    <row r="724" spans="1:8">
      <c r="A724">
        <v>299680</v>
      </c>
      <c r="B724">
        <v>82</v>
      </c>
      <c r="C724" t="s">
        <v>195</v>
      </c>
      <c r="D724">
        <v>0</v>
      </c>
      <c r="E724" t="s">
        <v>211</v>
      </c>
      <c r="F724" t="s">
        <v>0</v>
      </c>
      <c r="G724" t="b">
        <f t="shared" si="22"/>
        <v>1</v>
      </c>
      <c r="H724">
        <f t="shared" si="23"/>
        <v>0</v>
      </c>
    </row>
    <row r="725" spans="1:8">
      <c r="A725">
        <v>299681</v>
      </c>
      <c r="B725">
        <v>82</v>
      </c>
      <c r="C725" t="s">
        <v>197</v>
      </c>
      <c r="D725">
        <v>0</v>
      </c>
      <c r="E725" t="s">
        <v>207</v>
      </c>
      <c r="F725" t="s">
        <v>0</v>
      </c>
      <c r="G725" t="b">
        <f t="shared" si="22"/>
        <v>1</v>
      </c>
      <c r="H725">
        <f t="shared" si="23"/>
        <v>0</v>
      </c>
    </row>
    <row r="726" spans="1:8">
      <c r="A726">
        <v>299682</v>
      </c>
      <c r="B726">
        <v>82</v>
      </c>
      <c r="C726" t="s">
        <v>11</v>
      </c>
      <c r="D726">
        <v>0</v>
      </c>
      <c r="F726" t="s">
        <v>0</v>
      </c>
      <c r="G726" t="b">
        <f t="shared" si="22"/>
        <v>1</v>
      </c>
      <c r="H726">
        <f t="shared" si="23"/>
        <v>0</v>
      </c>
    </row>
    <row r="727" spans="1:8">
      <c r="A727">
        <v>299683</v>
      </c>
      <c r="B727">
        <v>82</v>
      </c>
      <c r="C727" t="s">
        <v>13</v>
      </c>
      <c r="D727">
        <v>0</v>
      </c>
      <c r="F727" t="s">
        <v>0</v>
      </c>
      <c r="G727" t="b">
        <f t="shared" si="22"/>
        <v>1</v>
      </c>
      <c r="H727">
        <f t="shared" si="23"/>
        <v>0</v>
      </c>
    </row>
    <row r="728" spans="1:8">
      <c r="A728">
        <v>299684</v>
      </c>
      <c r="B728">
        <v>82</v>
      </c>
      <c r="C728" t="s">
        <v>3</v>
      </c>
      <c r="D728">
        <v>0</v>
      </c>
      <c r="F728" t="s">
        <v>0</v>
      </c>
      <c r="G728" t="b">
        <f t="shared" si="22"/>
        <v>1</v>
      </c>
      <c r="H728">
        <f t="shared" si="23"/>
        <v>0</v>
      </c>
    </row>
    <row r="729" spans="1:8">
      <c r="A729">
        <v>299685</v>
      </c>
      <c r="B729">
        <v>82</v>
      </c>
      <c r="C729" t="s">
        <v>5</v>
      </c>
      <c r="D729">
        <v>1</v>
      </c>
      <c r="F729" t="s">
        <v>0</v>
      </c>
      <c r="G729" t="b">
        <f t="shared" si="22"/>
        <v>0</v>
      </c>
      <c r="H729">
        <f t="shared" si="23"/>
        <v>1</v>
      </c>
    </row>
    <row r="730" spans="1:8">
      <c r="A730">
        <v>299686</v>
      </c>
      <c r="B730">
        <v>83</v>
      </c>
      <c r="C730">
        <v>0</v>
      </c>
      <c r="D730">
        <v>1</v>
      </c>
      <c r="F730" t="s">
        <v>0</v>
      </c>
      <c r="G730" t="b">
        <f t="shared" si="22"/>
        <v>0</v>
      </c>
      <c r="H730">
        <f t="shared" si="23"/>
        <v>1</v>
      </c>
    </row>
    <row r="731" spans="1:8">
      <c r="A731">
        <v>299687</v>
      </c>
      <c r="B731">
        <v>83</v>
      </c>
      <c r="C731">
        <v>1</v>
      </c>
      <c r="D731">
        <v>1</v>
      </c>
      <c r="E731" t="s">
        <v>19</v>
      </c>
      <c r="F731" t="s">
        <v>0</v>
      </c>
      <c r="G731" t="b">
        <f t="shared" si="22"/>
        <v>0</v>
      </c>
      <c r="H731">
        <f t="shared" si="23"/>
        <v>1</v>
      </c>
    </row>
    <row r="732" spans="1:8">
      <c r="A732">
        <v>299688</v>
      </c>
      <c r="B732">
        <v>83</v>
      </c>
      <c r="C732">
        <v>2</v>
      </c>
      <c r="D732">
        <v>1</v>
      </c>
      <c r="E732" t="s">
        <v>2</v>
      </c>
      <c r="F732" t="s">
        <v>0</v>
      </c>
      <c r="G732" t="b">
        <f t="shared" si="22"/>
        <v>0</v>
      </c>
      <c r="H732">
        <f t="shared" si="23"/>
        <v>1</v>
      </c>
    </row>
    <row r="733" spans="1:8">
      <c r="A733">
        <v>299689</v>
      </c>
      <c r="B733">
        <v>83</v>
      </c>
      <c r="C733">
        <v>3</v>
      </c>
      <c r="D733">
        <v>0</v>
      </c>
      <c r="F733" t="s">
        <v>0</v>
      </c>
      <c r="G733" t="b">
        <f t="shared" si="22"/>
        <v>1</v>
      </c>
      <c r="H733">
        <f t="shared" si="23"/>
        <v>0</v>
      </c>
    </row>
    <row r="734" spans="1:8">
      <c r="A734">
        <v>299690</v>
      </c>
      <c r="B734">
        <v>83</v>
      </c>
      <c r="C734">
        <v>4</v>
      </c>
      <c r="D734">
        <v>1</v>
      </c>
      <c r="F734" t="s">
        <v>0</v>
      </c>
      <c r="G734" t="b">
        <f t="shared" si="22"/>
        <v>0</v>
      </c>
      <c r="H734">
        <f t="shared" si="23"/>
        <v>1</v>
      </c>
    </row>
    <row r="735" spans="1:8">
      <c r="A735">
        <v>299691</v>
      </c>
      <c r="B735">
        <v>83</v>
      </c>
      <c r="C735">
        <v>5</v>
      </c>
      <c r="D735">
        <v>1</v>
      </c>
      <c r="F735" t="s">
        <v>0</v>
      </c>
      <c r="G735" t="b">
        <f t="shared" si="22"/>
        <v>0</v>
      </c>
      <c r="H735">
        <f t="shared" si="23"/>
        <v>1</v>
      </c>
    </row>
    <row r="736" spans="1:8">
      <c r="A736">
        <v>299692</v>
      </c>
      <c r="B736">
        <v>83</v>
      </c>
      <c r="C736">
        <v>6</v>
      </c>
      <c r="D736">
        <v>0</v>
      </c>
      <c r="E736" t="s">
        <v>30</v>
      </c>
      <c r="F736" t="s">
        <v>0</v>
      </c>
      <c r="G736" t="b">
        <f t="shared" si="22"/>
        <v>1</v>
      </c>
      <c r="H736">
        <f t="shared" si="23"/>
        <v>0</v>
      </c>
    </row>
    <row r="737" spans="1:8">
      <c r="A737">
        <v>299693</v>
      </c>
      <c r="B737">
        <v>83</v>
      </c>
      <c r="C737">
        <v>7</v>
      </c>
      <c r="D737">
        <v>0</v>
      </c>
      <c r="F737" t="s">
        <v>0</v>
      </c>
      <c r="G737" t="b">
        <f t="shared" si="22"/>
        <v>1</v>
      </c>
      <c r="H737">
        <f t="shared" si="23"/>
        <v>0</v>
      </c>
    </row>
    <row r="738" spans="1:8">
      <c r="A738">
        <v>299694</v>
      </c>
      <c r="B738">
        <v>83</v>
      </c>
      <c r="C738">
        <v>8</v>
      </c>
      <c r="D738">
        <v>0</v>
      </c>
      <c r="F738" t="s">
        <v>0</v>
      </c>
      <c r="G738" t="b">
        <f t="shared" si="22"/>
        <v>1</v>
      </c>
      <c r="H738">
        <f t="shared" si="23"/>
        <v>0</v>
      </c>
    </row>
    <row r="739" spans="1:8">
      <c r="A739">
        <v>299695</v>
      </c>
      <c r="B739">
        <v>83</v>
      </c>
      <c r="C739">
        <v>9</v>
      </c>
      <c r="D739">
        <v>0</v>
      </c>
      <c r="F739" t="s">
        <v>0</v>
      </c>
      <c r="G739" t="b">
        <f t="shared" si="22"/>
        <v>1</v>
      </c>
      <c r="H739">
        <f t="shared" si="23"/>
        <v>0</v>
      </c>
    </row>
    <row r="740" spans="1:8">
      <c r="A740">
        <v>299696</v>
      </c>
      <c r="B740">
        <v>83</v>
      </c>
      <c r="C740" t="s">
        <v>4</v>
      </c>
      <c r="D740">
        <v>0</v>
      </c>
      <c r="F740" t="s">
        <v>0</v>
      </c>
      <c r="G740" t="b">
        <f t="shared" si="22"/>
        <v>1</v>
      </c>
      <c r="H740">
        <f t="shared" si="23"/>
        <v>0</v>
      </c>
    </row>
    <row r="741" spans="1:8">
      <c r="A741">
        <v>299697</v>
      </c>
      <c r="B741">
        <v>83</v>
      </c>
      <c r="C741" t="s">
        <v>12</v>
      </c>
      <c r="D741">
        <v>0</v>
      </c>
      <c r="F741" t="s">
        <v>0</v>
      </c>
      <c r="G741" t="b">
        <f t="shared" si="22"/>
        <v>1</v>
      </c>
      <c r="H741">
        <f t="shared" si="23"/>
        <v>0</v>
      </c>
    </row>
    <row r="742" spans="1:8">
      <c r="A742">
        <v>299698</v>
      </c>
      <c r="B742">
        <v>83</v>
      </c>
      <c r="C742" t="s">
        <v>195</v>
      </c>
      <c r="D742">
        <v>2</v>
      </c>
      <c r="E742" t="s">
        <v>196</v>
      </c>
      <c r="F742" t="s">
        <v>0</v>
      </c>
      <c r="G742" t="b">
        <f t="shared" si="22"/>
        <v>0</v>
      </c>
      <c r="H742">
        <f t="shared" si="23"/>
        <v>1</v>
      </c>
    </row>
    <row r="743" spans="1:8">
      <c r="A743">
        <v>299699</v>
      </c>
      <c r="B743">
        <v>83</v>
      </c>
      <c r="C743" t="s">
        <v>197</v>
      </c>
      <c r="D743">
        <v>1</v>
      </c>
      <c r="E743" t="s">
        <v>206</v>
      </c>
      <c r="F743" t="s">
        <v>0</v>
      </c>
      <c r="G743" t="b">
        <f t="shared" si="22"/>
        <v>0</v>
      </c>
      <c r="H743">
        <f t="shared" si="23"/>
        <v>1</v>
      </c>
    </row>
    <row r="744" spans="1:8">
      <c r="A744">
        <v>299700</v>
      </c>
      <c r="B744">
        <v>83</v>
      </c>
      <c r="C744" t="s">
        <v>256</v>
      </c>
      <c r="D744">
        <v>3</v>
      </c>
      <c r="F744" t="s">
        <v>0</v>
      </c>
      <c r="G744" t="b">
        <f t="shared" si="22"/>
        <v>0</v>
      </c>
      <c r="H744">
        <f t="shared" si="23"/>
        <v>1</v>
      </c>
    </row>
    <row r="745" spans="1:8">
      <c r="A745">
        <v>299701</v>
      </c>
      <c r="B745">
        <v>83</v>
      </c>
      <c r="C745" t="s">
        <v>3</v>
      </c>
      <c r="D745">
        <v>1</v>
      </c>
      <c r="F745" t="s">
        <v>0</v>
      </c>
      <c r="G745" t="b">
        <f t="shared" si="22"/>
        <v>0</v>
      </c>
      <c r="H745">
        <f t="shared" si="23"/>
        <v>1</v>
      </c>
    </row>
    <row r="746" spans="1:8">
      <c r="A746">
        <v>299702</v>
      </c>
      <c r="B746">
        <v>83</v>
      </c>
      <c r="C746" t="s">
        <v>5</v>
      </c>
      <c r="D746">
        <v>0</v>
      </c>
      <c r="F746" t="s">
        <v>0</v>
      </c>
      <c r="G746" t="b">
        <f t="shared" si="22"/>
        <v>1</v>
      </c>
      <c r="H746">
        <f t="shared" si="23"/>
        <v>0</v>
      </c>
    </row>
    <row r="747" spans="1:8">
      <c r="A747">
        <v>299703</v>
      </c>
      <c r="B747">
        <v>83</v>
      </c>
      <c r="C747" t="s">
        <v>11</v>
      </c>
      <c r="D747">
        <v>0</v>
      </c>
      <c r="F747" t="s">
        <v>0</v>
      </c>
      <c r="G747" t="b">
        <f t="shared" si="22"/>
        <v>1</v>
      </c>
      <c r="H747">
        <f t="shared" si="23"/>
        <v>0</v>
      </c>
    </row>
    <row r="748" spans="1:8">
      <c r="A748">
        <v>299704</v>
      </c>
      <c r="B748">
        <v>83</v>
      </c>
      <c r="C748" t="s">
        <v>13</v>
      </c>
      <c r="D748">
        <v>0</v>
      </c>
      <c r="F748" t="s">
        <v>0</v>
      </c>
      <c r="G748" t="b">
        <f t="shared" si="22"/>
        <v>1</v>
      </c>
      <c r="H748">
        <f t="shared" si="23"/>
        <v>0</v>
      </c>
    </row>
    <row r="749" spans="1:8">
      <c r="A749">
        <v>299705</v>
      </c>
      <c r="B749">
        <v>84</v>
      </c>
      <c r="C749">
        <v>0</v>
      </c>
      <c r="D749">
        <v>1</v>
      </c>
      <c r="F749" t="s">
        <v>9</v>
      </c>
      <c r="G749" t="b">
        <f t="shared" si="22"/>
        <v>0</v>
      </c>
      <c r="H749">
        <f t="shared" si="23"/>
        <v>1</v>
      </c>
    </row>
    <row r="750" spans="1:8">
      <c r="A750">
        <v>299706</v>
      </c>
      <c r="B750">
        <v>84</v>
      </c>
      <c r="C750">
        <v>1</v>
      </c>
      <c r="D750">
        <v>1</v>
      </c>
      <c r="E750" t="s">
        <v>1</v>
      </c>
      <c r="F750" t="s">
        <v>9</v>
      </c>
      <c r="G750" t="b">
        <f t="shared" si="22"/>
        <v>0</v>
      </c>
      <c r="H750">
        <f t="shared" si="23"/>
        <v>1</v>
      </c>
    </row>
    <row r="751" spans="1:8">
      <c r="A751">
        <v>299707</v>
      </c>
      <c r="B751">
        <v>84</v>
      </c>
      <c r="C751">
        <v>2</v>
      </c>
      <c r="D751">
        <v>1</v>
      </c>
      <c r="E751" t="s">
        <v>2</v>
      </c>
      <c r="F751" t="s">
        <v>9</v>
      </c>
      <c r="G751" t="b">
        <f t="shared" si="22"/>
        <v>0</v>
      </c>
      <c r="H751">
        <f t="shared" si="23"/>
        <v>1</v>
      </c>
    </row>
    <row r="752" spans="1:8">
      <c r="A752">
        <v>299708</v>
      </c>
      <c r="B752">
        <v>84</v>
      </c>
      <c r="C752">
        <v>3</v>
      </c>
      <c r="D752">
        <v>1</v>
      </c>
      <c r="E752">
        <v>1</v>
      </c>
      <c r="F752" t="s">
        <v>9</v>
      </c>
      <c r="G752" t="b">
        <f t="shared" si="22"/>
        <v>0</v>
      </c>
      <c r="H752">
        <f t="shared" si="23"/>
        <v>1</v>
      </c>
    </row>
    <row r="753" spans="1:8">
      <c r="A753">
        <v>299709</v>
      </c>
      <c r="B753">
        <v>84</v>
      </c>
      <c r="C753">
        <v>4</v>
      </c>
      <c r="D753">
        <v>1</v>
      </c>
      <c r="F753" t="s">
        <v>9</v>
      </c>
      <c r="G753" t="b">
        <f t="shared" si="22"/>
        <v>0</v>
      </c>
      <c r="H753">
        <f t="shared" si="23"/>
        <v>1</v>
      </c>
    </row>
    <row r="754" spans="1:8">
      <c r="A754">
        <v>299710</v>
      </c>
      <c r="B754">
        <v>84</v>
      </c>
      <c r="C754">
        <v>5</v>
      </c>
      <c r="D754">
        <v>1</v>
      </c>
      <c r="F754" t="s">
        <v>9</v>
      </c>
      <c r="G754" t="b">
        <f t="shared" si="22"/>
        <v>0</v>
      </c>
      <c r="H754">
        <f t="shared" si="23"/>
        <v>1</v>
      </c>
    </row>
    <row r="755" spans="1:8">
      <c r="A755">
        <v>299711</v>
      </c>
      <c r="B755">
        <v>84</v>
      </c>
      <c r="C755">
        <v>6</v>
      </c>
      <c r="D755">
        <v>0</v>
      </c>
      <c r="E755" t="s">
        <v>176</v>
      </c>
      <c r="F755" t="s">
        <v>9</v>
      </c>
      <c r="G755" t="b">
        <f t="shared" si="22"/>
        <v>1</v>
      </c>
      <c r="H755">
        <f t="shared" si="23"/>
        <v>0</v>
      </c>
    </row>
    <row r="756" spans="1:8">
      <c r="A756">
        <v>299712</v>
      </c>
      <c r="B756">
        <v>84</v>
      </c>
      <c r="C756">
        <v>7</v>
      </c>
      <c r="D756">
        <v>0</v>
      </c>
      <c r="F756" t="s">
        <v>9</v>
      </c>
      <c r="G756" t="b">
        <f t="shared" si="22"/>
        <v>1</v>
      </c>
      <c r="H756">
        <f t="shared" si="23"/>
        <v>0</v>
      </c>
    </row>
    <row r="757" spans="1:8">
      <c r="A757">
        <v>299713</v>
      </c>
      <c r="B757">
        <v>84</v>
      </c>
      <c r="C757">
        <v>8</v>
      </c>
      <c r="D757">
        <v>0</v>
      </c>
      <c r="F757" t="s">
        <v>9</v>
      </c>
      <c r="G757" t="b">
        <f t="shared" si="22"/>
        <v>1</v>
      </c>
      <c r="H757">
        <f t="shared" si="23"/>
        <v>0</v>
      </c>
    </row>
    <row r="758" spans="1:8">
      <c r="A758">
        <v>299714</v>
      </c>
      <c r="B758">
        <v>84</v>
      </c>
      <c r="C758">
        <v>9</v>
      </c>
      <c r="D758">
        <v>1</v>
      </c>
      <c r="F758" t="s">
        <v>9</v>
      </c>
      <c r="G758" t="b">
        <f t="shared" si="22"/>
        <v>0</v>
      </c>
      <c r="H758">
        <f t="shared" si="23"/>
        <v>1</v>
      </c>
    </row>
    <row r="759" spans="1:8">
      <c r="A759">
        <v>299715</v>
      </c>
      <c r="B759">
        <v>84</v>
      </c>
      <c r="C759" t="s">
        <v>4</v>
      </c>
      <c r="D759">
        <v>1</v>
      </c>
      <c r="F759" t="s">
        <v>9</v>
      </c>
      <c r="G759" t="b">
        <f t="shared" si="22"/>
        <v>0</v>
      </c>
      <c r="H759">
        <f t="shared" si="23"/>
        <v>1</v>
      </c>
    </row>
    <row r="760" spans="1:8">
      <c r="A760">
        <v>299716</v>
      </c>
      <c r="B760">
        <v>84</v>
      </c>
      <c r="C760" t="s">
        <v>12</v>
      </c>
      <c r="D760">
        <v>1</v>
      </c>
      <c r="F760" t="s">
        <v>9</v>
      </c>
      <c r="G760" t="b">
        <f t="shared" si="22"/>
        <v>0</v>
      </c>
      <c r="H760">
        <f t="shared" si="23"/>
        <v>1</v>
      </c>
    </row>
    <row r="761" spans="1:8">
      <c r="A761">
        <v>299717</v>
      </c>
      <c r="B761">
        <v>84</v>
      </c>
      <c r="C761" t="s">
        <v>195</v>
      </c>
      <c r="D761">
        <v>2</v>
      </c>
      <c r="E761" t="s">
        <v>196</v>
      </c>
      <c r="F761" t="s">
        <v>9</v>
      </c>
      <c r="G761" t="b">
        <f t="shared" si="22"/>
        <v>0</v>
      </c>
      <c r="H761">
        <f t="shared" si="23"/>
        <v>1</v>
      </c>
    </row>
    <row r="762" spans="1:8">
      <c r="A762">
        <v>299718</v>
      </c>
      <c r="B762">
        <v>84</v>
      </c>
      <c r="C762" t="s">
        <v>197</v>
      </c>
      <c r="D762">
        <v>1</v>
      </c>
      <c r="E762" t="s">
        <v>206</v>
      </c>
      <c r="F762" t="s">
        <v>9</v>
      </c>
      <c r="G762" t="b">
        <f t="shared" si="22"/>
        <v>0</v>
      </c>
      <c r="H762">
        <f t="shared" si="23"/>
        <v>1</v>
      </c>
    </row>
    <row r="763" spans="1:8">
      <c r="A763">
        <v>299719</v>
      </c>
      <c r="B763">
        <v>84</v>
      </c>
      <c r="C763" t="s">
        <v>256</v>
      </c>
      <c r="D763">
        <v>3</v>
      </c>
      <c r="F763" t="s">
        <v>9</v>
      </c>
      <c r="G763" t="b">
        <f t="shared" si="22"/>
        <v>0</v>
      </c>
      <c r="H763">
        <f t="shared" si="23"/>
        <v>1</v>
      </c>
    </row>
    <row r="764" spans="1:8">
      <c r="A764">
        <v>299720</v>
      </c>
      <c r="B764">
        <v>84</v>
      </c>
      <c r="C764" t="s">
        <v>3</v>
      </c>
      <c r="D764">
        <v>0</v>
      </c>
      <c r="F764" t="s">
        <v>9</v>
      </c>
      <c r="G764" t="b">
        <f t="shared" si="22"/>
        <v>1</v>
      </c>
      <c r="H764">
        <f t="shared" si="23"/>
        <v>0</v>
      </c>
    </row>
    <row r="765" spans="1:8">
      <c r="A765">
        <v>299721</v>
      </c>
      <c r="B765">
        <v>84</v>
      </c>
      <c r="C765" t="s">
        <v>5</v>
      </c>
      <c r="D765">
        <v>0</v>
      </c>
      <c r="F765" t="s">
        <v>9</v>
      </c>
      <c r="G765" t="b">
        <f t="shared" si="22"/>
        <v>1</v>
      </c>
      <c r="H765">
        <f t="shared" si="23"/>
        <v>0</v>
      </c>
    </row>
    <row r="766" spans="1:8">
      <c r="A766">
        <v>299722</v>
      </c>
      <c r="B766">
        <v>84</v>
      </c>
      <c r="C766" t="s">
        <v>11</v>
      </c>
      <c r="D766">
        <v>0</v>
      </c>
      <c r="F766" t="s">
        <v>9</v>
      </c>
      <c r="G766" t="b">
        <f t="shared" si="22"/>
        <v>1</v>
      </c>
      <c r="H766">
        <f t="shared" si="23"/>
        <v>0</v>
      </c>
    </row>
    <row r="767" spans="1:8">
      <c r="A767">
        <v>299723</v>
      </c>
      <c r="B767">
        <v>84</v>
      </c>
      <c r="C767" t="s">
        <v>13</v>
      </c>
      <c r="D767">
        <v>0</v>
      </c>
      <c r="F767" t="s">
        <v>9</v>
      </c>
      <c r="G767" t="b">
        <f t="shared" si="22"/>
        <v>1</v>
      </c>
      <c r="H767">
        <f t="shared" si="23"/>
        <v>0</v>
      </c>
    </row>
    <row r="768" spans="1:8">
      <c r="A768">
        <v>299724</v>
      </c>
      <c r="B768">
        <v>85</v>
      </c>
      <c r="C768">
        <v>0</v>
      </c>
      <c r="D768">
        <v>1</v>
      </c>
      <c r="F768" t="s">
        <v>0</v>
      </c>
      <c r="G768" t="b">
        <f t="shared" si="22"/>
        <v>0</v>
      </c>
      <c r="H768">
        <f t="shared" si="23"/>
        <v>1</v>
      </c>
    </row>
    <row r="769" spans="1:8">
      <c r="A769">
        <v>299725</v>
      </c>
      <c r="B769">
        <v>85</v>
      </c>
      <c r="C769">
        <v>1</v>
      </c>
      <c r="D769">
        <v>1</v>
      </c>
      <c r="E769" t="s">
        <v>1</v>
      </c>
      <c r="F769" t="s">
        <v>0</v>
      </c>
      <c r="G769" t="b">
        <f t="shared" si="22"/>
        <v>0</v>
      </c>
      <c r="H769">
        <f t="shared" si="23"/>
        <v>1</v>
      </c>
    </row>
    <row r="770" spans="1:8">
      <c r="A770">
        <v>299726</v>
      </c>
      <c r="B770">
        <v>85</v>
      </c>
      <c r="C770">
        <v>2</v>
      </c>
      <c r="D770">
        <v>0</v>
      </c>
      <c r="F770" t="s">
        <v>0</v>
      </c>
      <c r="G770" t="b">
        <f t="shared" si="22"/>
        <v>1</v>
      </c>
      <c r="H770">
        <f t="shared" si="23"/>
        <v>0</v>
      </c>
    </row>
    <row r="771" spans="1:8">
      <c r="A771">
        <v>299727</v>
      </c>
      <c r="B771">
        <v>85</v>
      </c>
      <c r="C771">
        <v>3</v>
      </c>
      <c r="D771">
        <v>0</v>
      </c>
      <c r="F771" t="s">
        <v>0</v>
      </c>
      <c r="G771" t="b">
        <f t="shared" ref="G771:G834" si="24">EXACT(D771,0)</f>
        <v>1</v>
      </c>
      <c r="H771">
        <f t="shared" ref="H771:H834" si="25">COUNTIF(G771,"FALSE")</f>
        <v>0</v>
      </c>
    </row>
    <row r="772" spans="1:8">
      <c r="A772">
        <v>299728</v>
      </c>
      <c r="B772">
        <v>85</v>
      </c>
      <c r="C772">
        <v>4</v>
      </c>
      <c r="D772">
        <v>1</v>
      </c>
      <c r="F772" t="s">
        <v>0</v>
      </c>
      <c r="G772" t="b">
        <f t="shared" si="24"/>
        <v>0</v>
      </c>
      <c r="H772">
        <f t="shared" si="25"/>
        <v>1</v>
      </c>
    </row>
    <row r="773" spans="1:8">
      <c r="A773">
        <v>299729</v>
      </c>
      <c r="B773">
        <v>85</v>
      </c>
      <c r="C773">
        <v>5</v>
      </c>
      <c r="D773">
        <v>1</v>
      </c>
      <c r="F773" t="s">
        <v>0</v>
      </c>
      <c r="G773" t="b">
        <f t="shared" si="24"/>
        <v>0</v>
      </c>
      <c r="H773">
        <f t="shared" si="25"/>
        <v>1</v>
      </c>
    </row>
    <row r="774" spans="1:8">
      <c r="A774">
        <v>299730</v>
      </c>
      <c r="B774">
        <v>85</v>
      </c>
      <c r="C774">
        <v>6</v>
      </c>
      <c r="D774">
        <v>1</v>
      </c>
      <c r="F774" t="s">
        <v>0</v>
      </c>
      <c r="G774" t="b">
        <f t="shared" si="24"/>
        <v>0</v>
      </c>
      <c r="H774">
        <f t="shared" si="25"/>
        <v>1</v>
      </c>
    </row>
    <row r="775" spans="1:8">
      <c r="A775">
        <v>299731</v>
      </c>
      <c r="B775">
        <v>85</v>
      </c>
      <c r="C775">
        <v>7</v>
      </c>
      <c r="D775">
        <v>1</v>
      </c>
      <c r="F775" t="s">
        <v>0</v>
      </c>
      <c r="G775" t="b">
        <f t="shared" si="24"/>
        <v>0</v>
      </c>
      <c r="H775">
        <f t="shared" si="25"/>
        <v>1</v>
      </c>
    </row>
    <row r="776" spans="1:8">
      <c r="A776">
        <v>299732</v>
      </c>
      <c r="B776">
        <v>85</v>
      </c>
      <c r="C776">
        <v>8</v>
      </c>
      <c r="D776">
        <v>1</v>
      </c>
      <c r="F776" t="s">
        <v>0</v>
      </c>
      <c r="G776" t="b">
        <f t="shared" si="24"/>
        <v>0</v>
      </c>
      <c r="H776">
        <f t="shared" si="25"/>
        <v>1</v>
      </c>
    </row>
    <row r="777" spans="1:8">
      <c r="A777">
        <v>299733</v>
      </c>
      <c r="B777">
        <v>85</v>
      </c>
      <c r="C777">
        <v>9</v>
      </c>
      <c r="D777">
        <v>1</v>
      </c>
      <c r="F777" t="s">
        <v>0</v>
      </c>
      <c r="G777" t="b">
        <f t="shared" si="24"/>
        <v>0</v>
      </c>
      <c r="H777">
        <f t="shared" si="25"/>
        <v>1</v>
      </c>
    </row>
    <row r="778" spans="1:8">
      <c r="A778">
        <v>299734</v>
      </c>
      <c r="B778">
        <v>85</v>
      </c>
      <c r="C778" t="s">
        <v>4</v>
      </c>
      <c r="D778">
        <v>0</v>
      </c>
      <c r="F778" t="s">
        <v>0</v>
      </c>
      <c r="G778" t="b">
        <f t="shared" si="24"/>
        <v>1</v>
      </c>
      <c r="H778">
        <f t="shared" si="25"/>
        <v>0</v>
      </c>
    </row>
    <row r="779" spans="1:8">
      <c r="A779">
        <v>299735</v>
      </c>
      <c r="B779">
        <v>85</v>
      </c>
      <c r="C779" t="s">
        <v>12</v>
      </c>
      <c r="D779">
        <v>0</v>
      </c>
      <c r="F779" t="s">
        <v>0</v>
      </c>
      <c r="G779" t="b">
        <f t="shared" si="24"/>
        <v>1</v>
      </c>
      <c r="H779">
        <f t="shared" si="25"/>
        <v>0</v>
      </c>
    </row>
    <row r="780" spans="1:8">
      <c r="A780">
        <v>299736</v>
      </c>
      <c r="B780">
        <v>85</v>
      </c>
      <c r="C780" t="s">
        <v>195</v>
      </c>
      <c r="D780">
        <v>2</v>
      </c>
      <c r="E780" t="s">
        <v>196</v>
      </c>
      <c r="F780" t="s">
        <v>0</v>
      </c>
      <c r="G780" t="b">
        <f t="shared" si="24"/>
        <v>0</v>
      </c>
      <c r="H780">
        <f t="shared" si="25"/>
        <v>1</v>
      </c>
    </row>
    <row r="781" spans="1:8">
      <c r="A781">
        <v>299737</v>
      </c>
      <c r="B781">
        <v>85</v>
      </c>
      <c r="C781" t="s">
        <v>197</v>
      </c>
      <c r="D781">
        <v>2</v>
      </c>
      <c r="E781" t="s">
        <v>198</v>
      </c>
      <c r="F781" t="s">
        <v>0</v>
      </c>
      <c r="G781" t="b">
        <f t="shared" si="24"/>
        <v>0</v>
      </c>
      <c r="H781">
        <f t="shared" si="25"/>
        <v>1</v>
      </c>
    </row>
    <row r="782" spans="1:8">
      <c r="A782">
        <v>299738</v>
      </c>
      <c r="B782">
        <v>85</v>
      </c>
      <c r="C782" t="s">
        <v>256</v>
      </c>
      <c r="D782">
        <v>3</v>
      </c>
      <c r="F782" t="s">
        <v>0</v>
      </c>
      <c r="G782" t="b">
        <f t="shared" si="24"/>
        <v>0</v>
      </c>
      <c r="H782">
        <f t="shared" si="25"/>
        <v>1</v>
      </c>
    </row>
    <row r="783" spans="1:8">
      <c r="A783">
        <v>299739</v>
      </c>
      <c r="B783">
        <v>85</v>
      </c>
      <c r="C783" t="s">
        <v>3</v>
      </c>
      <c r="D783">
        <v>1</v>
      </c>
      <c r="F783" t="s">
        <v>0</v>
      </c>
      <c r="G783" t="b">
        <f t="shared" si="24"/>
        <v>0</v>
      </c>
      <c r="H783">
        <f t="shared" si="25"/>
        <v>1</v>
      </c>
    </row>
    <row r="784" spans="1:8">
      <c r="A784">
        <v>299740</v>
      </c>
      <c r="B784">
        <v>85</v>
      </c>
      <c r="C784" t="s">
        <v>5</v>
      </c>
      <c r="D784">
        <v>1</v>
      </c>
      <c r="F784" t="s">
        <v>0</v>
      </c>
      <c r="G784" t="b">
        <f t="shared" si="24"/>
        <v>0</v>
      </c>
      <c r="H784">
        <f t="shared" si="25"/>
        <v>1</v>
      </c>
    </row>
    <row r="785" spans="1:8">
      <c r="A785">
        <v>299741</v>
      </c>
      <c r="B785">
        <v>85</v>
      </c>
      <c r="C785" t="s">
        <v>11</v>
      </c>
      <c r="D785">
        <v>0</v>
      </c>
      <c r="F785" t="s">
        <v>0</v>
      </c>
      <c r="G785" t="b">
        <f t="shared" si="24"/>
        <v>1</v>
      </c>
      <c r="H785">
        <f t="shared" si="25"/>
        <v>0</v>
      </c>
    </row>
    <row r="786" spans="1:8">
      <c r="A786">
        <v>299742</v>
      </c>
      <c r="B786">
        <v>85</v>
      </c>
      <c r="C786" t="s">
        <v>13</v>
      </c>
      <c r="D786">
        <v>0</v>
      </c>
      <c r="F786" t="s">
        <v>0</v>
      </c>
      <c r="G786" t="b">
        <f t="shared" si="24"/>
        <v>1</v>
      </c>
      <c r="H786">
        <f t="shared" si="25"/>
        <v>0</v>
      </c>
    </row>
    <row r="787" spans="1:8">
      <c r="A787">
        <v>299743</v>
      </c>
      <c r="B787">
        <v>86</v>
      </c>
      <c r="C787">
        <v>0</v>
      </c>
      <c r="D787">
        <v>0</v>
      </c>
      <c r="F787" t="s">
        <v>0</v>
      </c>
      <c r="G787" t="b">
        <f t="shared" si="24"/>
        <v>1</v>
      </c>
      <c r="H787">
        <f t="shared" si="25"/>
        <v>0</v>
      </c>
    </row>
    <row r="788" spans="1:8">
      <c r="A788">
        <v>299744</v>
      </c>
      <c r="B788">
        <v>86</v>
      </c>
      <c r="C788">
        <v>1</v>
      </c>
      <c r="D788">
        <v>1</v>
      </c>
      <c r="E788" t="s">
        <v>1</v>
      </c>
      <c r="F788" t="s">
        <v>0</v>
      </c>
      <c r="G788" t="b">
        <f t="shared" si="24"/>
        <v>0</v>
      </c>
      <c r="H788">
        <f t="shared" si="25"/>
        <v>1</v>
      </c>
    </row>
    <row r="789" spans="1:8">
      <c r="A789">
        <v>299745</v>
      </c>
      <c r="B789">
        <v>86</v>
      </c>
      <c r="C789">
        <v>2</v>
      </c>
      <c r="D789">
        <v>1</v>
      </c>
      <c r="E789" t="s">
        <v>2</v>
      </c>
      <c r="F789" t="s">
        <v>0</v>
      </c>
      <c r="G789" t="b">
        <f t="shared" si="24"/>
        <v>0</v>
      </c>
      <c r="H789">
        <f t="shared" si="25"/>
        <v>1</v>
      </c>
    </row>
    <row r="790" spans="1:8">
      <c r="A790">
        <v>299746</v>
      </c>
      <c r="B790">
        <v>86</v>
      </c>
      <c r="C790">
        <v>3</v>
      </c>
      <c r="D790">
        <v>0</v>
      </c>
      <c r="F790" t="s">
        <v>0</v>
      </c>
      <c r="G790" t="b">
        <f t="shared" si="24"/>
        <v>1</v>
      </c>
      <c r="H790">
        <f t="shared" si="25"/>
        <v>0</v>
      </c>
    </row>
    <row r="791" spans="1:8">
      <c r="A791">
        <v>299747</v>
      </c>
      <c r="B791">
        <v>86</v>
      </c>
      <c r="C791">
        <v>4</v>
      </c>
      <c r="D791">
        <v>1</v>
      </c>
      <c r="F791" t="s">
        <v>0</v>
      </c>
      <c r="G791" t="b">
        <f t="shared" si="24"/>
        <v>0</v>
      </c>
      <c r="H791">
        <f t="shared" si="25"/>
        <v>1</v>
      </c>
    </row>
    <row r="792" spans="1:8">
      <c r="A792">
        <v>299748</v>
      </c>
      <c r="B792">
        <v>86</v>
      </c>
      <c r="C792">
        <v>5</v>
      </c>
      <c r="D792">
        <v>1</v>
      </c>
      <c r="F792" t="s">
        <v>0</v>
      </c>
      <c r="G792" t="b">
        <f t="shared" si="24"/>
        <v>0</v>
      </c>
      <c r="H792">
        <f t="shared" si="25"/>
        <v>1</v>
      </c>
    </row>
    <row r="793" spans="1:8">
      <c r="A793">
        <v>299749</v>
      </c>
      <c r="B793">
        <v>86</v>
      </c>
      <c r="C793">
        <v>6</v>
      </c>
      <c r="D793">
        <v>1</v>
      </c>
      <c r="F793" t="s">
        <v>0</v>
      </c>
      <c r="G793" t="b">
        <f t="shared" si="24"/>
        <v>0</v>
      </c>
      <c r="H793">
        <f t="shared" si="25"/>
        <v>1</v>
      </c>
    </row>
    <row r="794" spans="1:8">
      <c r="A794">
        <v>299750</v>
      </c>
      <c r="B794">
        <v>86</v>
      </c>
      <c r="C794">
        <v>7</v>
      </c>
      <c r="D794">
        <v>0</v>
      </c>
      <c r="F794" t="s">
        <v>0</v>
      </c>
      <c r="G794" t="b">
        <f t="shared" si="24"/>
        <v>1</v>
      </c>
      <c r="H794">
        <f t="shared" si="25"/>
        <v>0</v>
      </c>
    </row>
    <row r="795" spans="1:8">
      <c r="A795">
        <v>299751</v>
      </c>
      <c r="B795">
        <v>86</v>
      </c>
      <c r="C795">
        <v>8</v>
      </c>
      <c r="D795">
        <v>0</v>
      </c>
      <c r="F795" t="s">
        <v>0</v>
      </c>
      <c r="G795" t="b">
        <f t="shared" si="24"/>
        <v>1</v>
      </c>
      <c r="H795">
        <f t="shared" si="25"/>
        <v>0</v>
      </c>
    </row>
    <row r="796" spans="1:8">
      <c r="A796">
        <v>299752</v>
      </c>
      <c r="B796">
        <v>86</v>
      </c>
      <c r="C796">
        <v>9</v>
      </c>
      <c r="D796">
        <v>1</v>
      </c>
      <c r="F796" t="s">
        <v>0</v>
      </c>
      <c r="G796" t="b">
        <f t="shared" si="24"/>
        <v>0</v>
      </c>
      <c r="H796">
        <f t="shared" si="25"/>
        <v>1</v>
      </c>
    </row>
    <row r="797" spans="1:8">
      <c r="A797">
        <v>299753</v>
      </c>
      <c r="B797">
        <v>86</v>
      </c>
      <c r="C797" t="s">
        <v>12</v>
      </c>
      <c r="D797">
        <v>1</v>
      </c>
      <c r="F797" t="s">
        <v>0</v>
      </c>
      <c r="G797" t="b">
        <f t="shared" si="24"/>
        <v>0</v>
      </c>
      <c r="H797">
        <f t="shared" si="25"/>
        <v>1</v>
      </c>
    </row>
    <row r="798" spans="1:8">
      <c r="A798">
        <v>299754</v>
      </c>
      <c r="B798">
        <v>86</v>
      </c>
      <c r="C798" t="s">
        <v>4</v>
      </c>
      <c r="D798">
        <v>0</v>
      </c>
      <c r="F798" t="s">
        <v>0</v>
      </c>
      <c r="G798" t="b">
        <f t="shared" si="24"/>
        <v>1</v>
      </c>
      <c r="H798">
        <f t="shared" si="25"/>
        <v>0</v>
      </c>
    </row>
    <row r="799" spans="1:8">
      <c r="A799">
        <v>299755</v>
      </c>
      <c r="B799">
        <v>86</v>
      </c>
      <c r="C799" t="s">
        <v>195</v>
      </c>
      <c r="D799">
        <v>0</v>
      </c>
      <c r="E799" t="s">
        <v>211</v>
      </c>
      <c r="F799" t="s">
        <v>0</v>
      </c>
      <c r="G799" t="b">
        <f t="shared" si="24"/>
        <v>1</v>
      </c>
      <c r="H799">
        <f t="shared" si="25"/>
        <v>0</v>
      </c>
    </row>
    <row r="800" spans="1:8">
      <c r="A800">
        <v>299756</v>
      </c>
      <c r="B800">
        <v>86</v>
      </c>
      <c r="C800" t="s">
        <v>197</v>
      </c>
      <c r="D800">
        <v>0</v>
      </c>
      <c r="E800" t="s">
        <v>207</v>
      </c>
      <c r="F800" t="s">
        <v>0</v>
      </c>
      <c r="G800" t="b">
        <f t="shared" si="24"/>
        <v>1</v>
      </c>
      <c r="H800">
        <f t="shared" si="25"/>
        <v>0</v>
      </c>
    </row>
    <row r="801" spans="1:8">
      <c r="A801">
        <v>299757</v>
      </c>
      <c r="B801">
        <v>86</v>
      </c>
      <c r="C801" t="s">
        <v>11</v>
      </c>
      <c r="D801">
        <v>0</v>
      </c>
      <c r="F801" t="s">
        <v>0</v>
      </c>
      <c r="G801" t="b">
        <f t="shared" si="24"/>
        <v>1</v>
      </c>
      <c r="H801">
        <f t="shared" si="25"/>
        <v>0</v>
      </c>
    </row>
    <row r="802" spans="1:8">
      <c r="A802">
        <v>299758</v>
      </c>
      <c r="B802">
        <v>86</v>
      </c>
      <c r="C802" t="s">
        <v>13</v>
      </c>
      <c r="D802">
        <v>0</v>
      </c>
      <c r="F802" t="s">
        <v>0</v>
      </c>
      <c r="G802" t="b">
        <f t="shared" si="24"/>
        <v>1</v>
      </c>
      <c r="H802">
        <f t="shared" si="25"/>
        <v>0</v>
      </c>
    </row>
    <row r="803" spans="1:8">
      <c r="A803">
        <v>299759</v>
      </c>
      <c r="B803">
        <v>86</v>
      </c>
      <c r="C803" t="s">
        <v>3</v>
      </c>
      <c r="D803">
        <v>0</v>
      </c>
      <c r="F803" t="s">
        <v>0</v>
      </c>
      <c r="G803" t="b">
        <f t="shared" si="24"/>
        <v>1</v>
      </c>
      <c r="H803">
        <f t="shared" si="25"/>
        <v>0</v>
      </c>
    </row>
    <row r="804" spans="1:8">
      <c r="A804">
        <v>299760</v>
      </c>
      <c r="B804">
        <v>86</v>
      </c>
      <c r="C804" t="s">
        <v>5</v>
      </c>
      <c r="D804">
        <v>1</v>
      </c>
      <c r="F804" t="s">
        <v>0</v>
      </c>
      <c r="G804" t="b">
        <f t="shared" si="24"/>
        <v>0</v>
      </c>
      <c r="H804">
        <f t="shared" si="25"/>
        <v>1</v>
      </c>
    </row>
    <row r="805" spans="1:8">
      <c r="A805">
        <v>299761</v>
      </c>
      <c r="B805">
        <v>87</v>
      </c>
      <c r="C805">
        <v>0</v>
      </c>
      <c r="D805">
        <v>0</v>
      </c>
      <c r="F805" t="s">
        <v>0</v>
      </c>
      <c r="G805" t="b">
        <f t="shared" si="24"/>
        <v>1</v>
      </c>
      <c r="H805">
        <f t="shared" si="25"/>
        <v>0</v>
      </c>
    </row>
    <row r="806" spans="1:8">
      <c r="A806">
        <v>299762</v>
      </c>
      <c r="B806">
        <v>87</v>
      </c>
      <c r="C806">
        <v>1</v>
      </c>
      <c r="D806">
        <v>1</v>
      </c>
      <c r="E806" t="s">
        <v>1</v>
      </c>
      <c r="F806" t="s">
        <v>0</v>
      </c>
      <c r="G806" t="b">
        <f t="shared" si="24"/>
        <v>0</v>
      </c>
      <c r="H806">
        <f t="shared" si="25"/>
        <v>1</v>
      </c>
    </row>
    <row r="807" spans="1:8">
      <c r="A807">
        <v>299763</v>
      </c>
      <c r="B807">
        <v>87</v>
      </c>
      <c r="C807">
        <v>2</v>
      </c>
      <c r="D807">
        <v>1</v>
      </c>
      <c r="E807" t="s">
        <v>1</v>
      </c>
      <c r="F807" t="s">
        <v>0</v>
      </c>
      <c r="G807" t="b">
        <f t="shared" si="24"/>
        <v>0</v>
      </c>
      <c r="H807">
        <f t="shared" si="25"/>
        <v>1</v>
      </c>
    </row>
    <row r="808" spans="1:8">
      <c r="A808">
        <v>299764</v>
      </c>
      <c r="B808">
        <v>87</v>
      </c>
      <c r="C808">
        <v>3</v>
      </c>
      <c r="D808">
        <v>0</v>
      </c>
      <c r="F808" t="s">
        <v>0</v>
      </c>
      <c r="G808" t="b">
        <f t="shared" si="24"/>
        <v>1</v>
      </c>
      <c r="H808">
        <f t="shared" si="25"/>
        <v>0</v>
      </c>
    </row>
    <row r="809" spans="1:8">
      <c r="A809">
        <v>299765</v>
      </c>
      <c r="B809">
        <v>87</v>
      </c>
      <c r="C809">
        <v>4</v>
      </c>
      <c r="D809">
        <v>1</v>
      </c>
      <c r="F809" t="s">
        <v>0</v>
      </c>
      <c r="G809" t="b">
        <f t="shared" si="24"/>
        <v>0</v>
      </c>
      <c r="H809">
        <f t="shared" si="25"/>
        <v>1</v>
      </c>
    </row>
    <row r="810" spans="1:8">
      <c r="A810">
        <v>299766</v>
      </c>
      <c r="B810">
        <v>87</v>
      </c>
      <c r="C810">
        <v>5</v>
      </c>
      <c r="D810">
        <v>1</v>
      </c>
      <c r="F810" t="s">
        <v>0</v>
      </c>
      <c r="G810" t="b">
        <f t="shared" si="24"/>
        <v>0</v>
      </c>
      <c r="H810">
        <f t="shared" si="25"/>
        <v>1</v>
      </c>
    </row>
    <row r="811" spans="1:8">
      <c r="A811">
        <v>299767</v>
      </c>
      <c r="B811">
        <v>87</v>
      </c>
      <c r="C811">
        <v>6</v>
      </c>
      <c r="D811">
        <v>1</v>
      </c>
      <c r="F811" t="s">
        <v>0</v>
      </c>
      <c r="G811" t="b">
        <f t="shared" si="24"/>
        <v>0</v>
      </c>
      <c r="H811">
        <f t="shared" si="25"/>
        <v>1</v>
      </c>
    </row>
    <row r="812" spans="1:8">
      <c r="A812">
        <v>299768</v>
      </c>
      <c r="B812">
        <v>87</v>
      </c>
      <c r="C812">
        <v>7</v>
      </c>
      <c r="D812">
        <v>0</v>
      </c>
      <c r="F812" t="s">
        <v>0</v>
      </c>
      <c r="G812" t="b">
        <f t="shared" si="24"/>
        <v>1</v>
      </c>
      <c r="H812">
        <f t="shared" si="25"/>
        <v>0</v>
      </c>
    </row>
    <row r="813" spans="1:8">
      <c r="A813">
        <v>299769</v>
      </c>
      <c r="B813">
        <v>87</v>
      </c>
      <c r="C813">
        <v>8</v>
      </c>
      <c r="D813">
        <v>0</v>
      </c>
      <c r="F813" t="s">
        <v>0</v>
      </c>
      <c r="G813" t="b">
        <f t="shared" si="24"/>
        <v>1</v>
      </c>
      <c r="H813">
        <f t="shared" si="25"/>
        <v>0</v>
      </c>
    </row>
    <row r="814" spans="1:8">
      <c r="A814">
        <v>299770</v>
      </c>
      <c r="B814">
        <v>87</v>
      </c>
      <c r="C814">
        <v>9</v>
      </c>
      <c r="D814">
        <v>1</v>
      </c>
      <c r="F814" t="s">
        <v>0</v>
      </c>
      <c r="G814" t="b">
        <f t="shared" si="24"/>
        <v>0</v>
      </c>
      <c r="H814">
        <f t="shared" si="25"/>
        <v>1</v>
      </c>
    </row>
    <row r="815" spans="1:8">
      <c r="A815">
        <v>299771</v>
      </c>
      <c r="B815">
        <v>87</v>
      </c>
      <c r="C815" t="s">
        <v>4</v>
      </c>
      <c r="D815">
        <v>0</v>
      </c>
      <c r="F815" t="s">
        <v>0</v>
      </c>
      <c r="G815" t="b">
        <f t="shared" si="24"/>
        <v>1</v>
      </c>
      <c r="H815">
        <f t="shared" si="25"/>
        <v>0</v>
      </c>
    </row>
    <row r="816" spans="1:8">
      <c r="A816">
        <v>299772</v>
      </c>
      <c r="B816">
        <v>87</v>
      </c>
      <c r="C816" t="s">
        <v>12</v>
      </c>
      <c r="D816">
        <v>1</v>
      </c>
      <c r="F816" t="s">
        <v>0</v>
      </c>
      <c r="G816" t="b">
        <f t="shared" si="24"/>
        <v>0</v>
      </c>
      <c r="H816">
        <f t="shared" si="25"/>
        <v>1</v>
      </c>
    </row>
    <row r="817" spans="1:8">
      <c r="A817">
        <v>299773</v>
      </c>
      <c r="B817">
        <v>87</v>
      </c>
      <c r="C817" t="s">
        <v>195</v>
      </c>
      <c r="D817">
        <v>2</v>
      </c>
      <c r="E817" t="s">
        <v>196</v>
      </c>
      <c r="F817" t="s">
        <v>0</v>
      </c>
      <c r="G817" t="b">
        <f t="shared" si="24"/>
        <v>0</v>
      </c>
      <c r="H817">
        <f t="shared" si="25"/>
        <v>1</v>
      </c>
    </row>
    <row r="818" spans="1:8">
      <c r="A818">
        <v>299774</v>
      </c>
      <c r="B818">
        <v>87</v>
      </c>
      <c r="C818" t="s">
        <v>197</v>
      </c>
      <c r="D818">
        <v>0</v>
      </c>
      <c r="E818" t="s">
        <v>200</v>
      </c>
      <c r="F818" t="s">
        <v>0</v>
      </c>
      <c r="G818" t="b">
        <f t="shared" si="24"/>
        <v>1</v>
      </c>
      <c r="H818">
        <f t="shared" si="25"/>
        <v>0</v>
      </c>
    </row>
    <row r="819" spans="1:8">
      <c r="A819">
        <v>299775</v>
      </c>
      <c r="B819">
        <v>87</v>
      </c>
      <c r="C819" t="s">
        <v>256</v>
      </c>
      <c r="D819">
        <v>3</v>
      </c>
      <c r="F819" t="s">
        <v>0</v>
      </c>
      <c r="G819" t="b">
        <f t="shared" si="24"/>
        <v>0</v>
      </c>
      <c r="H819">
        <f t="shared" si="25"/>
        <v>1</v>
      </c>
    </row>
    <row r="820" spans="1:8">
      <c r="A820">
        <v>299776</v>
      </c>
      <c r="B820">
        <v>87</v>
      </c>
      <c r="C820" t="s">
        <v>3</v>
      </c>
      <c r="D820">
        <v>1</v>
      </c>
      <c r="F820" t="s">
        <v>0</v>
      </c>
      <c r="G820" t="b">
        <f t="shared" si="24"/>
        <v>0</v>
      </c>
      <c r="H820">
        <f t="shared" si="25"/>
        <v>1</v>
      </c>
    </row>
    <row r="821" spans="1:8">
      <c r="A821">
        <v>299777</v>
      </c>
      <c r="B821">
        <v>87</v>
      </c>
      <c r="C821" t="s">
        <v>5</v>
      </c>
      <c r="D821">
        <v>0</v>
      </c>
      <c r="F821" t="s">
        <v>0</v>
      </c>
      <c r="G821" t="b">
        <f t="shared" si="24"/>
        <v>1</v>
      </c>
      <c r="H821">
        <f t="shared" si="25"/>
        <v>0</v>
      </c>
    </row>
    <row r="822" spans="1:8">
      <c r="A822">
        <v>299778</v>
      </c>
      <c r="B822">
        <v>87</v>
      </c>
      <c r="C822" t="s">
        <v>11</v>
      </c>
      <c r="D822">
        <v>0</v>
      </c>
      <c r="F822" t="s">
        <v>0</v>
      </c>
      <c r="G822" t="b">
        <f t="shared" si="24"/>
        <v>1</v>
      </c>
      <c r="H822">
        <f t="shared" si="25"/>
        <v>0</v>
      </c>
    </row>
    <row r="823" spans="1:8">
      <c r="A823">
        <v>299779</v>
      </c>
      <c r="B823">
        <v>87</v>
      </c>
      <c r="C823" t="s">
        <v>13</v>
      </c>
      <c r="D823">
        <v>0</v>
      </c>
      <c r="F823" t="s">
        <v>0</v>
      </c>
      <c r="G823" t="b">
        <f t="shared" si="24"/>
        <v>1</v>
      </c>
      <c r="H823">
        <f t="shared" si="25"/>
        <v>0</v>
      </c>
    </row>
    <row r="824" spans="1:8">
      <c r="A824">
        <v>299780</v>
      </c>
      <c r="B824">
        <v>88</v>
      </c>
      <c r="C824">
        <v>0</v>
      </c>
      <c r="D824">
        <v>1</v>
      </c>
      <c r="F824" t="s">
        <v>0</v>
      </c>
      <c r="G824" t="b">
        <f t="shared" si="24"/>
        <v>0</v>
      </c>
      <c r="H824">
        <f t="shared" si="25"/>
        <v>1</v>
      </c>
    </row>
    <row r="825" spans="1:8">
      <c r="A825">
        <v>299781</v>
      </c>
      <c r="B825">
        <v>88</v>
      </c>
      <c r="C825">
        <v>1</v>
      </c>
      <c r="D825">
        <v>1</v>
      </c>
      <c r="E825" t="s">
        <v>1</v>
      </c>
      <c r="F825" t="s">
        <v>0</v>
      </c>
      <c r="G825" t="b">
        <f t="shared" si="24"/>
        <v>0</v>
      </c>
      <c r="H825">
        <f t="shared" si="25"/>
        <v>1</v>
      </c>
    </row>
    <row r="826" spans="1:8">
      <c r="A826">
        <v>299782</v>
      </c>
      <c r="B826">
        <v>88</v>
      </c>
      <c r="C826">
        <v>2</v>
      </c>
      <c r="D826">
        <v>1</v>
      </c>
      <c r="E826" t="s">
        <v>2</v>
      </c>
      <c r="F826" t="s">
        <v>0</v>
      </c>
      <c r="G826" t="b">
        <f t="shared" si="24"/>
        <v>0</v>
      </c>
      <c r="H826">
        <f t="shared" si="25"/>
        <v>1</v>
      </c>
    </row>
    <row r="827" spans="1:8">
      <c r="A827">
        <v>299783</v>
      </c>
      <c r="B827">
        <v>88</v>
      </c>
      <c r="C827">
        <v>3</v>
      </c>
      <c r="D827">
        <v>1</v>
      </c>
      <c r="E827" t="s">
        <v>140</v>
      </c>
      <c r="F827" t="s">
        <v>0</v>
      </c>
      <c r="G827" t="b">
        <f t="shared" si="24"/>
        <v>0</v>
      </c>
      <c r="H827">
        <f t="shared" si="25"/>
        <v>1</v>
      </c>
    </row>
    <row r="828" spans="1:8">
      <c r="A828">
        <v>299784</v>
      </c>
      <c r="B828">
        <v>88</v>
      </c>
      <c r="C828">
        <v>4</v>
      </c>
      <c r="D828">
        <v>1</v>
      </c>
      <c r="F828" t="s">
        <v>0</v>
      </c>
      <c r="G828" t="b">
        <f t="shared" si="24"/>
        <v>0</v>
      </c>
      <c r="H828">
        <f t="shared" si="25"/>
        <v>1</v>
      </c>
    </row>
    <row r="829" spans="1:8">
      <c r="A829">
        <v>299785</v>
      </c>
      <c r="B829">
        <v>88</v>
      </c>
      <c r="C829">
        <v>5</v>
      </c>
      <c r="D829">
        <v>1</v>
      </c>
      <c r="F829" t="s">
        <v>0</v>
      </c>
      <c r="G829" t="b">
        <f t="shared" si="24"/>
        <v>0</v>
      </c>
      <c r="H829">
        <f t="shared" si="25"/>
        <v>1</v>
      </c>
    </row>
    <row r="830" spans="1:8">
      <c r="A830">
        <v>299786</v>
      </c>
      <c r="B830">
        <v>88</v>
      </c>
      <c r="C830">
        <v>6</v>
      </c>
      <c r="D830">
        <v>0</v>
      </c>
      <c r="E830" t="s">
        <v>31</v>
      </c>
      <c r="F830" t="s">
        <v>0</v>
      </c>
      <c r="G830" t="b">
        <f t="shared" si="24"/>
        <v>1</v>
      </c>
      <c r="H830">
        <f t="shared" si="25"/>
        <v>0</v>
      </c>
    </row>
    <row r="831" spans="1:8">
      <c r="A831">
        <v>299787</v>
      </c>
      <c r="B831">
        <v>88</v>
      </c>
      <c r="C831">
        <v>7</v>
      </c>
      <c r="D831">
        <v>0</v>
      </c>
      <c r="F831" t="s">
        <v>0</v>
      </c>
      <c r="G831" t="b">
        <f t="shared" si="24"/>
        <v>1</v>
      </c>
      <c r="H831">
        <f t="shared" si="25"/>
        <v>0</v>
      </c>
    </row>
    <row r="832" spans="1:8">
      <c r="A832">
        <v>299788</v>
      </c>
      <c r="B832">
        <v>88</v>
      </c>
      <c r="C832">
        <v>8</v>
      </c>
      <c r="D832">
        <v>1</v>
      </c>
      <c r="F832" t="s">
        <v>0</v>
      </c>
      <c r="G832" t="b">
        <f t="shared" si="24"/>
        <v>0</v>
      </c>
      <c r="H832">
        <f t="shared" si="25"/>
        <v>1</v>
      </c>
    </row>
    <row r="833" spans="1:8">
      <c r="A833">
        <v>299789</v>
      </c>
      <c r="B833">
        <v>88</v>
      </c>
      <c r="C833">
        <v>9</v>
      </c>
      <c r="D833">
        <v>1</v>
      </c>
      <c r="F833" t="s">
        <v>0</v>
      </c>
      <c r="G833" t="b">
        <f t="shared" si="24"/>
        <v>0</v>
      </c>
      <c r="H833">
        <f t="shared" si="25"/>
        <v>1</v>
      </c>
    </row>
    <row r="834" spans="1:8">
      <c r="A834">
        <v>299790</v>
      </c>
      <c r="B834">
        <v>88</v>
      </c>
      <c r="C834" t="s">
        <v>4</v>
      </c>
      <c r="D834">
        <v>1</v>
      </c>
      <c r="F834" t="s">
        <v>0</v>
      </c>
      <c r="G834" t="b">
        <f t="shared" si="24"/>
        <v>0</v>
      </c>
      <c r="H834">
        <f t="shared" si="25"/>
        <v>1</v>
      </c>
    </row>
    <row r="835" spans="1:8">
      <c r="A835">
        <v>299791</v>
      </c>
      <c r="B835">
        <v>88</v>
      </c>
      <c r="C835" t="s">
        <v>12</v>
      </c>
      <c r="D835">
        <v>1</v>
      </c>
      <c r="F835" t="s">
        <v>0</v>
      </c>
      <c r="G835" t="b">
        <f t="shared" ref="G835:G898" si="26">EXACT(D835,0)</f>
        <v>0</v>
      </c>
      <c r="H835">
        <f t="shared" ref="H835:H898" si="27">COUNTIF(G835,"FALSE")</f>
        <v>1</v>
      </c>
    </row>
    <row r="836" spans="1:8">
      <c r="A836">
        <v>299792</v>
      </c>
      <c r="B836">
        <v>88</v>
      </c>
      <c r="C836" t="s">
        <v>195</v>
      </c>
      <c r="D836">
        <v>2</v>
      </c>
      <c r="E836" t="s">
        <v>196</v>
      </c>
      <c r="F836" t="s">
        <v>0</v>
      </c>
      <c r="G836" t="b">
        <f t="shared" si="26"/>
        <v>0</v>
      </c>
      <c r="H836">
        <f t="shared" si="27"/>
        <v>1</v>
      </c>
    </row>
    <row r="837" spans="1:8">
      <c r="A837">
        <v>299793</v>
      </c>
      <c r="B837">
        <v>88</v>
      </c>
      <c r="C837" t="s">
        <v>197</v>
      </c>
      <c r="D837">
        <v>2</v>
      </c>
      <c r="E837" t="s">
        <v>198</v>
      </c>
      <c r="F837" t="s">
        <v>0</v>
      </c>
      <c r="G837" t="b">
        <f t="shared" si="26"/>
        <v>0</v>
      </c>
      <c r="H837">
        <f t="shared" si="27"/>
        <v>1</v>
      </c>
    </row>
    <row r="838" spans="1:8">
      <c r="A838">
        <v>299794</v>
      </c>
      <c r="B838">
        <v>88</v>
      </c>
      <c r="C838" t="s">
        <v>256</v>
      </c>
      <c r="D838">
        <v>3</v>
      </c>
      <c r="F838" t="s">
        <v>0</v>
      </c>
      <c r="G838" t="b">
        <f t="shared" si="26"/>
        <v>0</v>
      </c>
      <c r="H838">
        <f t="shared" si="27"/>
        <v>1</v>
      </c>
    </row>
    <row r="839" spans="1:8">
      <c r="A839">
        <v>299795</v>
      </c>
      <c r="B839">
        <v>88</v>
      </c>
      <c r="C839" t="s">
        <v>3</v>
      </c>
      <c r="D839">
        <v>0</v>
      </c>
      <c r="F839" t="s">
        <v>0</v>
      </c>
      <c r="G839" t="b">
        <f t="shared" si="26"/>
        <v>1</v>
      </c>
      <c r="H839">
        <f t="shared" si="27"/>
        <v>0</v>
      </c>
    </row>
    <row r="840" spans="1:8">
      <c r="A840">
        <v>299796</v>
      </c>
      <c r="B840">
        <v>88</v>
      </c>
      <c r="C840" t="s">
        <v>5</v>
      </c>
      <c r="D840">
        <v>1</v>
      </c>
      <c r="F840" t="s">
        <v>0</v>
      </c>
      <c r="G840" t="b">
        <f t="shared" si="26"/>
        <v>0</v>
      </c>
      <c r="H840">
        <f t="shared" si="27"/>
        <v>1</v>
      </c>
    </row>
    <row r="841" spans="1:8">
      <c r="A841">
        <v>299797</v>
      </c>
      <c r="B841">
        <v>88</v>
      </c>
      <c r="C841" t="s">
        <v>11</v>
      </c>
      <c r="D841">
        <v>0</v>
      </c>
      <c r="F841" t="s">
        <v>0</v>
      </c>
      <c r="G841" t="b">
        <f t="shared" si="26"/>
        <v>1</v>
      </c>
      <c r="H841">
        <f t="shared" si="27"/>
        <v>0</v>
      </c>
    </row>
    <row r="842" spans="1:8">
      <c r="A842">
        <v>299798</v>
      </c>
      <c r="B842">
        <v>88</v>
      </c>
      <c r="C842" t="s">
        <v>13</v>
      </c>
      <c r="D842">
        <v>0</v>
      </c>
      <c r="F842" t="s">
        <v>0</v>
      </c>
      <c r="G842" t="b">
        <f t="shared" si="26"/>
        <v>1</v>
      </c>
      <c r="H842">
        <f t="shared" si="27"/>
        <v>0</v>
      </c>
    </row>
    <row r="843" spans="1:8">
      <c r="A843">
        <v>299799</v>
      </c>
      <c r="B843">
        <v>89</v>
      </c>
      <c r="C843">
        <v>0</v>
      </c>
      <c r="D843">
        <v>1</v>
      </c>
      <c r="F843" t="s">
        <v>0</v>
      </c>
      <c r="G843" t="b">
        <f t="shared" si="26"/>
        <v>0</v>
      </c>
      <c r="H843">
        <f t="shared" si="27"/>
        <v>1</v>
      </c>
    </row>
    <row r="844" spans="1:8">
      <c r="A844">
        <v>299800</v>
      </c>
      <c r="B844">
        <v>89</v>
      </c>
      <c r="C844">
        <v>1</v>
      </c>
      <c r="D844">
        <v>0</v>
      </c>
      <c r="F844" t="s">
        <v>0</v>
      </c>
      <c r="G844" t="b">
        <f t="shared" si="26"/>
        <v>1</v>
      </c>
      <c r="H844">
        <f t="shared" si="27"/>
        <v>0</v>
      </c>
    </row>
    <row r="845" spans="1:8">
      <c r="A845">
        <v>299801</v>
      </c>
      <c r="B845">
        <v>89</v>
      </c>
      <c r="C845">
        <v>2</v>
      </c>
      <c r="D845">
        <v>0</v>
      </c>
      <c r="F845" t="s">
        <v>0</v>
      </c>
      <c r="G845" t="b">
        <f t="shared" si="26"/>
        <v>1</v>
      </c>
      <c r="H845">
        <f t="shared" si="27"/>
        <v>0</v>
      </c>
    </row>
    <row r="846" spans="1:8">
      <c r="A846">
        <v>299802</v>
      </c>
      <c r="B846">
        <v>89</v>
      </c>
      <c r="C846">
        <v>3</v>
      </c>
      <c r="D846">
        <v>0</v>
      </c>
      <c r="F846" t="s">
        <v>0</v>
      </c>
      <c r="G846" t="b">
        <f t="shared" si="26"/>
        <v>1</v>
      </c>
      <c r="H846">
        <f t="shared" si="27"/>
        <v>0</v>
      </c>
    </row>
    <row r="847" spans="1:8">
      <c r="A847">
        <v>299803</v>
      </c>
      <c r="B847">
        <v>89</v>
      </c>
      <c r="C847">
        <v>4</v>
      </c>
      <c r="D847">
        <v>1</v>
      </c>
      <c r="F847" t="s">
        <v>0</v>
      </c>
      <c r="G847" t="b">
        <f t="shared" si="26"/>
        <v>0</v>
      </c>
      <c r="H847">
        <f t="shared" si="27"/>
        <v>1</v>
      </c>
    </row>
    <row r="848" spans="1:8">
      <c r="A848">
        <v>299804</v>
      </c>
      <c r="B848">
        <v>89</v>
      </c>
      <c r="C848">
        <v>5</v>
      </c>
      <c r="D848">
        <v>1</v>
      </c>
      <c r="F848" t="s">
        <v>0</v>
      </c>
      <c r="G848" t="b">
        <f t="shared" si="26"/>
        <v>0</v>
      </c>
      <c r="H848">
        <f t="shared" si="27"/>
        <v>1</v>
      </c>
    </row>
    <row r="849" spans="1:8">
      <c r="A849">
        <v>299805</v>
      </c>
      <c r="B849">
        <v>89</v>
      </c>
      <c r="C849">
        <v>6</v>
      </c>
      <c r="D849">
        <v>1</v>
      </c>
      <c r="F849" t="s">
        <v>0</v>
      </c>
      <c r="G849" t="b">
        <f t="shared" si="26"/>
        <v>0</v>
      </c>
      <c r="H849">
        <f t="shared" si="27"/>
        <v>1</v>
      </c>
    </row>
    <row r="850" spans="1:8">
      <c r="A850">
        <v>299806</v>
      </c>
      <c r="B850">
        <v>89</v>
      </c>
      <c r="C850">
        <v>7</v>
      </c>
      <c r="D850">
        <v>1</v>
      </c>
      <c r="F850" t="s">
        <v>0</v>
      </c>
      <c r="G850" t="b">
        <f t="shared" si="26"/>
        <v>0</v>
      </c>
      <c r="H850">
        <f t="shared" si="27"/>
        <v>1</v>
      </c>
    </row>
    <row r="851" spans="1:8">
      <c r="A851">
        <v>299807</v>
      </c>
      <c r="B851">
        <v>89</v>
      </c>
      <c r="C851">
        <v>8</v>
      </c>
      <c r="D851">
        <v>1</v>
      </c>
      <c r="F851" t="s">
        <v>0</v>
      </c>
      <c r="G851" t="b">
        <f t="shared" si="26"/>
        <v>0</v>
      </c>
      <c r="H851">
        <f t="shared" si="27"/>
        <v>1</v>
      </c>
    </row>
    <row r="852" spans="1:8">
      <c r="A852">
        <v>299808</v>
      </c>
      <c r="B852">
        <v>89</v>
      </c>
      <c r="C852">
        <v>9</v>
      </c>
      <c r="D852">
        <v>1</v>
      </c>
      <c r="F852" t="s">
        <v>0</v>
      </c>
      <c r="G852" t="b">
        <f t="shared" si="26"/>
        <v>0</v>
      </c>
      <c r="H852">
        <f t="shared" si="27"/>
        <v>1</v>
      </c>
    </row>
    <row r="853" spans="1:8">
      <c r="A853">
        <v>299809</v>
      </c>
      <c r="B853">
        <v>89</v>
      </c>
      <c r="C853" t="s">
        <v>4</v>
      </c>
      <c r="D853">
        <v>1</v>
      </c>
      <c r="F853" t="s">
        <v>0</v>
      </c>
      <c r="G853" t="b">
        <f t="shared" si="26"/>
        <v>0</v>
      </c>
      <c r="H853">
        <f t="shared" si="27"/>
        <v>1</v>
      </c>
    </row>
    <row r="854" spans="1:8">
      <c r="A854">
        <v>299810</v>
      </c>
      <c r="B854">
        <v>89</v>
      </c>
      <c r="C854" t="s">
        <v>12</v>
      </c>
      <c r="D854">
        <v>1</v>
      </c>
      <c r="F854" t="s">
        <v>0</v>
      </c>
      <c r="G854" t="b">
        <f t="shared" si="26"/>
        <v>0</v>
      </c>
      <c r="H854">
        <f t="shared" si="27"/>
        <v>1</v>
      </c>
    </row>
    <row r="855" spans="1:8">
      <c r="A855">
        <v>299811</v>
      </c>
      <c r="B855">
        <v>89</v>
      </c>
      <c r="C855" t="s">
        <v>195</v>
      </c>
      <c r="D855">
        <v>2</v>
      </c>
      <c r="E855" t="s">
        <v>196</v>
      </c>
      <c r="F855" t="s">
        <v>0</v>
      </c>
      <c r="G855" t="b">
        <f t="shared" si="26"/>
        <v>0</v>
      </c>
      <c r="H855">
        <f t="shared" si="27"/>
        <v>1</v>
      </c>
    </row>
    <row r="856" spans="1:8">
      <c r="A856">
        <v>299812</v>
      </c>
      <c r="B856">
        <v>89</v>
      </c>
      <c r="C856" t="s">
        <v>197</v>
      </c>
      <c r="D856">
        <v>1</v>
      </c>
      <c r="E856" t="s">
        <v>206</v>
      </c>
      <c r="F856" t="s">
        <v>0</v>
      </c>
      <c r="G856" t="b">
        <f t="shared" si="26"/>
        <v>0</v>
      </c>
      <c r="H856">
        <f t="shared" si="27"/>
        <v>1</v>
      </c>
    </row>
    <row r="857" spans="1:8">
      <c r="A857">
        <v>299813</v>
      </c>
      <c r="B857">
        <v>89</v>
      </c>
      <c r="C857" t="s">
        <v>256</v>
      </c>
      <c r="D857">
        <v>3</v>
      </c>
      <c r="F857" t="s">
        <v>0</v>
      </c>
      <c r="G857" t="b">
        <f t="shared" si="26"/>
        <v>0</v>
      </c>
      <c r="H857">
        <f t="shared" si="27"/>
        <v>1</v>
      </c>
    </row>
    <row r="858" spans="1:8">
      <c r="A858">
        <v>299814</v>
      </c>
      <c r="B858">
        <v>89</v>
      </c>
      <c r="C858" t="s">
        <v>3</v>
      </c>
      <c r="D858">
        <v>0</v>
      </c>
      <c r="F858" t="s">
        <v>0</v>
      </c>
      <c r="G858" t="b">
        <f t="shared" si="26"/>
        <v>1</v>
      </c>
      <c r="H858">
        <f t="shared" si="27"/>
        <v>0</v>
      </c>
    </row>
    <row r="859" spans="1:8">
      <c r="A859">
        <v>299815</v>
      </c>
      <c r="B859">
        <v>89</v>
      </c>
      <c r="C859" t="s">
        <v>5</v>
      </c>
      <c r="D859">
        <v>0</v>
      </c>
      <c r="F859" t="s">
        <v>0</v>
      </c>
      <c r="G859" t="b">
        <f t="shared" si="26"/>
        <v>1</v>
      </c>
      <c r="H859">
        <f t="shared" si="27"/>
        <v>0</v>
      </c>
    </row>
    <row r="860" spans="1:8">
      <c r="A860">
        <v>299816</v>
      </c>
      <c r="B860">
        <v>89</v>
      </c>
      <c r="C860" t="s">
        <v>11</v>
      </c>
      <c r="D860">
        <v>0</v>
      </c>
      <c r="F860" t="s">
        <v>0</v>
      </c>
      <c r="G860" t="b">
        <f t="shared" si="26"/>
        <v>1</v>
      </c>
      <c r="H860">
        <f t="shared" si="27"/>
        <v>0</v>
      </c>
    </row>
    <row r="861" spans="1:8">
      <c r="A861">
        <v>299817</v>
      </c>
      <c r="B861">
        <v>89</v>
      </c>
      <c r="C861" t="s">
        <v>13</v>
      </c>
      <c r="D861">
        <v>0</v>
      </c>
      <c r="F861" t="s">
        <v>0</v>
      </c>
      <c r="G861" t="b">
        <f t="shared" si="26"/>
        <v>1</v>
      </c>
      <c r="H861">
        <f t="shared" si="27"/>
        <v>0</v>
      </c>
    </row>
    <row r="862" spans="1:8">
      <c r="A862">
        <v>299818</v>
      </c>
      <c r="B862">
        <v>90</v>
      </c>
      <c r="C862">
        <v>0</v>
      </c>
      <c r="D862">
        <v>0</v>
      </c>
      <c r="F862" t="s">
        <v>18</v>
      </c>
      <c r="G862" t="b">
        <f t="shared" si="26"/>
        <v>1</v>
      </c>
      <c r="H862">
        <f t="shared" si="27"/>
        <v>0</v>
      </c>
    </row>
    <row r="863" spans="1:8">
      <c r="A863">
        <v>299819</v>
      </c>
      <c r="B863">
        <v>90</v>
      </c>
      <c r="C863">
        <v>1</v>
      </c>
      <c r="D863">
        <v>1</v>
      </c>
      <c r="E863" t="s">
        <v>1</v>
      </c>
      <c r="F863" t="s">
        <v>18</v>
      </c>
      <c r="G863" t="b">
        <f t="shared" si="26"/>
        <v>0</v>
      </c>
      <c r="H863">
        <f t="shared" si="27"/>
        <v>1</v>
      </c>
    </row>
    <row r="864" spans="1:8">
      <c r="A864">
        <v>299820</v>
      </c>
      <c r="B864">
        <v>90</v>
      </c>
      <c r="C864">
        <v>2</v>
      </c>
      <c r="D864">
        <v>0</v>
      </c>
      <c r="F864" t="s">
        <v>18</v>
      </c>
      <c r="G864" t="b">
        <f t="shared" si="26"/>
        <v>1</v>
      </c>
      <c r="H864">
        <f t="shared" si="27"/>
        <v>0</v>
      </c>
    </row>
    <row r="865" spans="1:8">
      <c r="A865">
        <v>299821</v>
      </c>
      <c r="B865">
        <v>90</v>
      </c>
      <c r="C865">
        <v>3</v>
      </c>
      <c r="D865">
        <v>0</v>
      </c>
      <c r="F865" t="s">
        <v>18</v>
      </c>
      <c r="G865" t="b">
        <f t="shared" si="26"/>
        <v>1</v>
      </c>
      <c r="H865">
        <f t="shared" si="27"/>
        <v>0</v>
      </c>
    </row>
    <row r="866" spans="1:8">
      <c r="A866">
        <v>299822</v>
      </c>
      <c r="B866">
        <v>90</v>
      </c>
      <c r="C866">
        <v>4</v>
      </c>
      <c r="D866">
        <v>0</v>
      </c>
      <c r="E866" t="s">
        <v>32</v>
      </c>
      <c r="F866" t="s">
        <v>18</v>
      </c>
      <c r="G866" t="b">
        <f t="shared" si="26"/>
        <v>1</v>
      </c>
      <c r="H866">
        <f t="shared" si="27"/>
        <v>0</v>
      </c>
    </row>
    <row r="867" spans="1:8">
      <c r="A867">
        <v>299823</v>
      </c>
      <c r="B867">
        <v>90</v>
      </c>
      <c r="C867">
        <v>5</v>
      </c>
      <c r="D867">
        <v>1</v>
      </c>
      <c r="F867" t="s">
        <v>18</v>
      </c>
      <c r="G867" t="b">
        <f t="shared" si="26"/>
        <v>0</v>
      </c>
      <c r="H867">
        <f t="shared" si="27"/>
        <v>1</v>
      </c>
    </row>
    <row r="868" spans="1:8">
      <c r="A868">
        <v>299824</v>
      </c>
      <c r="B868">
        <v>90</v>
      </c>
      <c r="C868">
        <v>6</v>
      </c>
      <c r="D868">
        <v>1</v>
      </c>
      <c r="F868" t="s">
        <v>18</v>
      </c>
      <c r="G868" t="b">
        <f t="shared" si="26"/>
        <v>0</v>
      </c>
      <c r="H868">
        <f t="shared" si="27"/>
        <v>1</v>
      </c>
    </row>
    <row r="869" spans="1:8">
      <c r="A869">
        <v>299825</v>
      </c>
      <c r="B869">
        <v>90</v>
      </c>
      <c r="C869">
        <v>7</v>
      </c>
      <c r="D869">
        <v>0</v>
      </c>
      <c r="F869" t="s">
        <v>18</v>
      </c>
      <c r="G869" t="b">
        <f t="shared" si="26"/>
        <v>1</v>
      </c>
      <c r="H869">
        <f t="shared" si="27"/>
        <v>0</v>
      </c>
    </row>
    <row r="870" spans="1:8">
      <c r="A870">
        <v>299826</v>
      </c>
      <c r="B870">
        <v>90</v>
      </c>
      <c r="C870">
        <v>8</v>
      </c>
      <c r="D870">
        <v>0</v>
      </c>
      <c r="F870" t="s">
        <v>18</v>
      </c>
      <c r="G870" t="b">
        <f t="shared" si="26"/>
        <v>1</v>
      </c>
      <c r="H870">
        <f t="shared" si="27"/>
        <v>0</v>
      </c>
    </row>
    <row r="871" spans="1:8">
      <c r="A871">
        <v>299827</v>
      </c>
      <c r="B871">
        <v>90</v>
      </c>
      <c r="C871">
        <v>9</v>
      </c>
      <c r="D871">
        <v>0</v>
      </c>
      <c r="F871" t="s">
        <v>18</v>
      </c>
      <c r="G871" t="b">
        <f t="shared" si="26"/>
        <v>1</v>
      </c>
      <c r="H871">
        <f t="shared" si="27"/>
        <v>0</v>
      </c>
    </row>
    <row r="872" spans="1:8">
      <c r="A872">
        <v>299828</v>
      </c>
      <c r="B872">
        <v>90</v>
      </c>
      <c r="C872" t="s">
        <v>12</v>
      </c>
      <c r="D872">
        <v>0</v>
      </c>
      <c r="F872" t="s">
        <v>18</v>
      </c>
      <c r="G872" t="b">
        <f t="shared" si="26"/>
        <v>1</v>
      </c>
      <c r="H872">
        <f t="shared" si="27"/>
        <v>0</v>
      </c>
    </row>
    <row r="873" spans="1:8">
      <c r="A873">
        <v>299829</v>
      </c>
      <c r="B873">
        <v>90</v>
      </c>
      <c r="C873" t="s">
        <v>4</v>
      </c>
      <c r="D873">
        <v>0</v>
      </c>
      <c r="F873" t="s">
        <v>18</v>
      </c>
      <c r="G873" t="b">
        <f t="shared" si="26"/>
        <v>1</v>
      </c>
      <c r="H873">
        <f t="shared" si="27"/>
        <v>0</v>
      </c>
    </row>
    <row r="874" spans="1:8">
      <c r="A874">
        <v>299830</v>
      </c>
      <c r="B874">
        <v>90</v>
      </c>
      <c r="C874" t="s">
        <v>195</v>
      </c>
      <c r="D874">
        <v>2</v>
      </c>
      <c r="E874" t="s">
        <v>208</v>
      </c>
      <c r="F874" t="s">
        <v>18</v>
      </c>
      <c r="G874" t="b">
        <f t="shared" si="26"/>
        <v>0</v>
      </c>
      <c r="H874">
        <f t="shared" si="27"/>
        <v>1</v>
      </c>
    </row>
    <row r="875" spans="1:8">
      <c r="A875">
        <v>299831</v>
      </c>
      <c r="B875">
        <v>90</v>
      </c>
      <c r="C875" t="s">
        <v>197</v>
      </c>
      <c r="D875">
        <v>1</v>
      </c>
      <c r="E875" t="s">
        <v>202</v>
      </c>
      <c r="F875" t="s">
        <v>18</v>
      </c>
      <c r="G875" t="b">
        <f t="shared" si="26"/>
        <v>0</v>
      </c>
      <c r="H875">
        <f t="shared" si="27"/>
        <v>1</v>
      </c>
    </row>
    <row r="876" spans="1:8">
      <c r="A876">
        <v>299832</v>
      </c>
      <c r="B876">
        <v>90</v>
      </c>
      <c r="C876" t="s">
        <v>256</v>
      </c>
      <c r="D876">
        <v>3</v>
      </c>
      <c r="F876" t="s">
        <v>18</v>
      </c>
      <c r="G876" t="b">
        <f t="shared" si="26"/>
        <v>0</v>
      </c>
      <c r="H876">
        <f t="shared" si="27"/>
        <v>1</v>
      </c>
    </row>
    <row r="877" spans="1:8">
      <c r="A877">
        <v>299833</v>
      </c>
      <c r="B877">
        <v>90</v>
      </c>
      <c r="C877" t="s">
        <v>11</v>
      </c>
      <c r="D877">
        <v>0</v>
      </c>
      <c r="F877" t="s">
        <v>18</v>
      </c>
      <c r="G877" t="b">
        <f t="shared" si="26"/>
        <v>1</v>
      </c>
      <c r="H877">
        <f t="shared" si="27"/>
        <v>0</v>
      </c>
    </row>
    <row r="878" spans="1:8">
      <c r="A878">
        <v>299834</v>
      </c>
      <c r="B878">
        <v>90</v>
      </c>
      <c r="C878" t="s">
        <v>13</v>
      </c>
      <c r="D878">
        <v>0</v>
      </c>
      <c r="F878" t="s">
        <v>18</v>
      </c>
      <c r="G878" t="b">
        <f t="shared" si="26"/>
        <v>1</v>
      </c>
      <c r="H878">
        <f t="shared" si="27"/>
        <v>0</v>
      </c>
    </row>
    <row r="879" spans="1:8">
      <c r="A879">
        <v>299835</v>
      </c>
      <c r="B879">
        <v>90</v>
      </c>
      <c r="C879" t="s">
        <v>3</v>
      </c>
      <c r="D879">
        <v>0</v>
      </c>
      <c r="F879" t="s">
        <v>18</v>
      </c>
      <c r="G879" t="b">
        <f t="shared" si="26"/>
        <v>1</v>
      </c>
      <c r="H879">
        <f t="shared" si="27"/>
        <v>0</v>
      </c>
    </row>
    <row r="880" spans="1:8">
      <c r="A880">
        <v>299836</v>
      </c>
      <c r="B880">
        <v>90</v>
      </c>
      <c r="C880" t="s">
        <v>5</v>
      </c>
      <c r="D880">
        <v>0</v>
      </c>
      <c r="F880" t="s">
        <v>18</v>
      </c>
      <c r="G880" t="b">
        <f t="shared" si="26"/>
        <v>1</v>
      </c>
      <c r="H880">
        <f t="shared" si="27"/>
        <v>0</v>
      </c>
    </row>
    <row r="881" spans="1:8">
      <c r="A881">
        <v>299837</v>
      </c>
      <c r="B881">
        <v>92</v>
      </c>
      <c r="C881">
        <v>0</v>
      </c>
      <c r="D881">
        <v>1</v>
      </c>
      <c r="F881" t="s">
        <v>9</v>
      </c>
      <c r="G881" t="b">
        <f t="shared" si="26"/>
        <v>0</v>
      </c>
      <c r="H881">
        <f t="shared" si="27"/>
        <v>1</v>
      </c>
    </row>
    <row r="882" spans="1:8">
      <c r="A882">
        <v>299838</v>
      </c>
      <c r="B882">
        <v>92</v>
      </c>
      <c r="C882">
        <v>1</v>
      </c>
      <c r="D882">
        <v>1</v>
      </c>
      <c r="E882" t="s">
        <v>2</v>
      </c>
      <c r="F882" t="s">
        <v>9</v>
      </c>
      <c r="G882" t="b">
        <f t="shared" si="26"/>
        <v>0</v>
      </c>
      <c r="H882">
        <f t="shared" si="27"/>
        <v>1</v>
      </c>
    </row>
    <row r="883" spans="1:8">
      <c r="A883">
        <v>299839</v>
      </c>
      <c r="B883">
        <v>92</v>
      </c>
      <c r="C883">
        <v>2</v>
      </c>
      <c r="D883">
        <v>1</v>
      </c>
      <c r="E883" t="s">
        <v>2</v>
      </c>
      <c r="F883" t="s">
        <v>9</v>
      </c>
      <c r="G883" t="b">
        <f t="shared" si="26"/>
        <v>0</v>
      </c>
      <c r="H883">
        <f t="shared" si="27"/>
        <v>1</v>
      </c>
    </row>
    <row r="884" spans="1:8">
      <c r="A884">
        <v>299840</v>
      </c>
      <c r="B884">
        <v>92</v>
      </c>
      <c r="C884">
        <v>3</v>
      </c>
      <c r="D884">
        <v>1</v>
      </c>
      <c r="E884">
        <v>2</v>
      </c>
      <c r="F884" t="s">
        <v>9</v>
      </c>
      <c r="G884" t="b">
        <f t="shared" si="26"/>
        <v>0</v>
      </c>
      <c r="H884">
        <f t="shared" si="27"/>
        <v>1</v>
      </c>
    </row>
    <row r="885" spans="1:8">
      <c r="A885">
        <v>299841</v>
      </c>
      <c r="B885">
        <v>92</v>
      </c>
      <c r="C885">
        <v>4</v>
      </c>
      <c r="D885">
        <v>1</v>
      </c>
      <c r="F885" t="s">
        <v>9</v>
      </c>
      <c r="G885" t="b">
        <f t="shared" si="26"/>
        <v>0</v>
      </c>
      <c r="H885">
        <f t="shared" si="27"/>
        <v>1</v>
      </c>
    </row>
    <row r="886" spans="1:8">
      <c r="A886">
        <v>299842</v>
      </c>
      <c r="B886">
        <v>92</v>
      </c>
      <c r="C886">
        <v>5</v>
      </c>
      <c r="D886">
        <v>1</v>
      </c>
      <c r="F886" t="s">
        <v>9</v>
      </c>
      <c r="G886" t="b">
        <f t="shared" si="26"/>
        <v>0</v>
      </c>
      <c r="H886">
        <f t="shared" si="27"/>
        <v>1</v>
      </c>
    </row>
    <row r="887" spans="1:8">
      <c r="A887">
        <v>299843</v>
      </c>
      <c r="B887">
        <v>92</v>
      </c>
      <c r="C887">
        <v>6</v>
      </c>
      <c r="D887">
        <v>0</v>
      </c>
      <c r="E887" t="s">
        <v>25</v>
      </c>
      <c r="F887" t="s">
        <v>9</v>
      </c>
      <c r="G887" t="b">
        <f t="shared" si="26"/>
        <v>1</v>
      </c>
      <c r="H887">
        <f t="shared" si="27"/>
        <v>0</v>
      </c>
    </row>
    <row r="888" spans="1:8">
      <c r="A888">
        <v>299844</v>
      </c>
      <c r="B888">
        <v>92</v>
      </c>
      <c r="C888">
        <v>7</v>
      </c>
      <c r="D888">
        <v>0</v>
      </c>
      <c r="F888" t="s">
        <v>9</v>
      </c>
      <c r="G888" t="b">
        <f t="shared" si="26"/>
        <v>1</v>
      </c>
      <c r="H888">
        <f t="shared" si="27"/>
        <v>0</v>
      </c>
    </row>
    <row r="889" spans="1:8">
      <c r="A889">
        <v>299845</v>
      </c>
      <c r="B889">
        <v>92</v>
      </c>
      <c r="C889">
        <v>8</v>
      </c>
      <c r="D889">
        <v>0</v>
      </c>
      <c r="F889" t="s">
        <v>9</v>
      </c>
      <c r="G889" t="b">
        <f t="shared" si="26"/>
        <v>1</v>
      </c>
      <c r="H889">
        <f t="shared" si="27"/>
        <v>0</v>
      </c>
    </row>
    <row r="890" spans="1:8">
      <c r="A890">
        <v>299846</v>
      </c>
      <c r="B890">
        <v>92</v>
      </c>
      <c r="C890">
        <v>9</v>
      </c>
      <c r="D890">
        <v>1</v>
      </c>
      <c r="F890" t="s">
        <v>9</v>
      </c>
      <c r="G890" t="b">
        <f t="shared" si="26"/>
        <v>0</v>
      </c>
      <c r="H890">
        <f t="shared" si="27"/>
        <v>1</v>
      </c>
    </row>
    <row r="891" spans="1:8">
      <c r="A891">
        <v>299847</v>
      </c>
      <c r="B891">
        <v>92</v>
      </c>
      <c r="C891" t="s">
        <v>4</v>
      </c>
      <c r="D891">
        <v>0</v>
      </c>
      <c r="F891" t="s">
        <v>9</v>
      </c>
      <c r="G891" t="b">
        <f t="shared" si="26"/>
        <v>1</v>
      </c>
      <c r="H891">
        <f t="shared" si="27"/>
        <v>0</v>
      </c>
    </row>
    <row r="892" spans="1:8">
      <c r="A892">
        <v>299848</v>
      </c>
      <c r="B892">
        <v>92</v>
      </c>
      <c r="C892" t="s">
        <v>12</v>
      </c>
      <c r="D892">
        <v>1</v>
      </c>
      <c r="F892" t="s">
        <v>9</v>
      </c>
      <c r="G892" t="b">
        <f t="shared" si="26"/>
        <v>0</v>
      </c>
      <c r="H892">
        <f t="shared" si="27"/>
        <v>1</v>
      </c>
    </row>
    <row r="893" spans="1:8">
      <c r="A893">
        <v>299849</v>
      </c>
      <c r="B893">
        <v>92</v>
      </c>
      <c r="C893" t="s">
        <v>195</v>
      </c>
      <c r="D893">
        <v>0</v>
      </c>
      <c r="E893" t="s">
        <v>209</v>
      </c>
      <c r="F893" t="s">
        <v>9</v>
      </c>
      <c r="G893" t="b">
        <f t="shared" si="26"/>
        <v>1</v>
      </c>
      <c r="H893">
        <f t="shared" si="27"/>
        <v>0</v>
      </c>
    </row>
    <row r="894" spans="1:8">
      <c r="A894">
        <v>299850</v>
      </c>
      <c r="B894">
        <v>92</v>
      </c>
      <c r="C894" t="s">
        <v>197</v>
      </c>
      <c r="D894">
        <v>2</v>
      </c>
      <c r="E894" t="s">
        <v>198</v>
      </c>
      <c r="F894" t="s">
        <v>9</v>
      </c>
      <c r="G894" t="b">
        <f t="shared" si="26"/>
        <v>0</v>
      </c>
      <c r="H894">
        <f t="shared" si="27"/>
        <v>1</v>
      </c>
    </row>
    <row r="895" spans="1:8">
      <c r="A895">
        <v>299851</v>
      </c>
      <c r="B895">
        <v>92</v>
      </c>
      <c r="C895" t="s">
        <v>3</v>
      </c>
      <c r="D895">
        <v>0</v>
      </c>
      <c r="F895" t="s">
        <v>9</v>
      </c>
      <c r="G895" t="b">
        <f t="shared" si="26"/>
        <v>1</v>
      </c>
      <c r="H895">
        <f t="shared" si="27"/>
        <v>0</v>
      </c>
    </row>
    <row r="896" spans="1:8">
      <c r="A896">
        <v>299852</v>
      </c>
      <c r="B896">
        <v>92</v>
      </c>
      <c r="C896" t="s">
        <v>5</v>
      </c>
      <c r="D896">
        <v>1</v>
      </c>
      <c r="F896" t="s">
        <v>9</v>
      </c>
      <c r="G896" t="b">
        <f t="shared" si="26"/>
        <v>0</v>
      </c>
      <c r="H896">
        <f t="shared" si="27"/>
        <v>1</v>
      </c>
    </row>
    <row r="897" spans="1:8">
      <c r="A897">
        <v>299853</v>
      </c>
      <c r="B897">
        <v>92</v>
      </c>
      <c r="C897" t="s">
        <v>11</v>
      </c>
      <c r="D897">
        <v>0</v>
      </c>
      <c r="F897" t="s">
        <v>9</v>
      </c>
      <c r="G897" t="b">
        <f t="shared" si="26"/>
        <v>1</v>
      </c>
      <c r="H897">
        <f t="shared" si="27"/>
        <v>0</v>
      </c>
    </row>
    <row r="898" spans="1:8">
      <c r="A898">
        <v>299854</v>
      </c>
      <c r="B898">
        <v>92</v>
      </c>
      <c r="C898" t="s">
        <v>13</v>
      </c>
      <c r="D898">
        <v>0</v>
      </c>
      <c r="F898" t="s">
        <v>9</v>
      </c>
      <c r="G898" t="b">
        <f t="shared" si="26"/>
        <v>1</v>
      </c>
      <c r="H898">
        <f t="shared" si="27"/>
        <v>0</v>
      </c>
    </row>
    <row r="899" spans="1:8">
      <c r="A899">
        <v>299855</v>
      </c>
      <c r="B899">
        <v>93</v>
      </c>
      <c r="C899">
        <v>0</v>
      </c>
      <c r="D899">
        <v>0</v>
      </c>
      <c r="F899" t="s">
        <v>16</v>
      </c>
      <c r="G899" t="b">
        <f t="shared" ref="G899:G962" si="28">EXACT(D899,0)</f>
        <v>1</v>
      </c>
      <c r="H899">
        <f t="shared" ref="H899:H962" si="29">COUNTIF(G899,"FALSE")</f>
        <v>0</v>
      </c>
    </row>
    <row r="900" spans="1:8">
      <c r="A900">
        <v>299856</v>
      </c>
      <c r="B900">
        <v>93</v>
      </c>
      <c r="C900">
        <v>1</v>
      </c>
      <c r="D900">
        <v>0</v>
      </c>
      <c r="F900" t="s">
        <v>16</v>
      </c>
      <c r="G900" t="b">
        <f t="shared" si="28"/>
        <v>1</v>
      </c>
      <c r="H900">
        <f t="shared" si="29"/>
        <v>0</v>
      </c>
    </row>
    <row r="901" spans="1:8">
      <c r="A901">
        <v>299857</v>
      </c>
      <c r="B901">
        <v>93</v>
      </c>
      <c r="C901">
        <v>2</v>
      </c>
      <c r="D901">
        <v>0</v>
      </c>
      <c r="F901" t="s">
        <v>16</v>
      </c>
      <c r="G901" t="b">
        <f t="shared" si="28"/>
        <v>1</v>
      </c>
      <c r="H901">
        <f t="shared" si="29"/>
        <v>0</v>
      </c>
    </row>
    <row r="902" spans="1:8">
      <c r="A902">
        <v>299858</v>
      </c>
      <c r="B902">
        <v>93</v>
      </c>
      <c r="C902">
        <v>3</v>
      </c>
      <c r="D902">
        <v>0</v>
      </c>
      <c r="F902" t="s">
        <v>16</v>
      </c>
      <c r="G902" t="b">
        <f t="shared" si="28"/>
        <v>1</v>
      </c>
      <c r="H902">
        <f t="shared" si="29"/>
        <v>0</v>
      </c>
    </row>
    <row r="903" spans="1:8">
      <c r="A903">
        <v>299859</v>
      </c>
      <c r="B903">
        <v>93</v>
      </c>
      <c r="C903">
        <v>4</v>
      </c>
      <c r="D903">
        <v>0</v>
      </c>
      <c r="E903" t="s">
        <v>33</v>
      </c>
      <c r="F903" t="s">
        <v>16</v>
      </c>
      <c r="G903" t="b">
        <f t="shared" si="28"/>
        <v>1</v>
      </c>
      <c r="H903">
        <f t="shared" si="29"/>
        <v>0</v>
      </c>
    </row>
    <row r="904" spans="1:8">
      <c r="A904">
        <v>299860</v>
      </c>
      <c r="B904">
        <v>93</v>
      </c>
      <c r="C904">
        <v>5</v>
      </c>
      <c r="D904">
        <v>0</v>
      </c>
      <c r="E904" t="s">
        <v>34</v>
      </c>
      <c r="F904" t="s">
        <v>16</v>
      </c>
      <c r="G904" t="b">
        <f t="shared" si="28"/>
        <v>1</v>
      </c>
      <c r="H904">
        <f t="shared" si="29"/>
        <v>0</v>
      </c>
    </row>
    <row r="905" spans="1:8">
      <c r="A905">
        <v>299861</v>
      </c>
      <c r="B905">
        <v>93</v>
      </c>
      <c r="C905">
        <v>6</v>
      </c>
      <c r="D905">
        <v>0</v>
      </c>
      <c r="E905" t="s">
        <v>35</v>
      </c>
      <c r="F905" t="s">
        <v>16</v>
      </c>
      <c r="G905" t="b">
        <f t="shared" si="28"/>
        <v>1</v>
      </c>
      <c r="H905">
        <f t="shared" si="29"/>
        <v>0</v>
      </c>
    </row>
    <row r="906" spans="1:8">
      <c r="A906">
        <v>299862</v>
      </c>
      <c r="B906">
        <v>93</v>
      </c>
      <c r="C906">
        <v>7</v>
      </c>
      <c r="D906">
        <v>0</v>
      </c>
      <c r="F906" t="s">
        <v>16</v>
      </c>
      <c r="G906" t="b">
        <f t="shared" si="28"/>
        <v>1</v>
      </c>
      <c r="H906">
        <f t="shared" si="29"/>
        <v>0</v>
      </c>
    </row>
    <row r="907" spans="1:8">
      <c r="A907">
        <v>299863</v>
      </c>
      <c r="B907">
        <v>93</v>
      </c>
      <c r="C907">
        <v>8</v>
      </c>
      <c r="D907">
        <v>0</v>
      </c>
      <c r="F907" t="s">
        <v>16</v>
      </c>
      <c r="G907" t="b">
        <f t="shared" si="28"/>
        <v>1</v>
      </c>
      <c r="H907">
        <f t="shared" si="29"/>
        <v>0</v>
      </c>
    </row>
    <row r="908" spans="1:8">
      <c r="A908">
        <v>299864</v>
      </c>
      <c r="B908">
        <v>93</v>
      </c>
      <c r="C908">
        <v>9</v>
      </c>
      <c r="D908">
        <v>0</v>
      </c>
      <c r="F908" t="s">
        <v>16</v>
      </c>
      <c r="G908" t="b">
        <f t="shared" si="28"/>
        <v>1</v>
      </c>
      <c r="H908">
        <f t="shared" si="29"/>
        <v>0</v>
      </c>
    </row>
    <row r="909" spans="1:8">
      <c r="A909">
        <v>299865</v>
      </c>
      <c r="B909">
        <v>93</v>
      </c>
      <c r="C909" t="s">
        <v>4</v>
      </c>
      <c r="D909">
        <v>0</v>
      </c>
      <c r="F909" t="s">
        <v>16</v>
      </c>
      <c r="G909" t="b">
        <f t="shared" si="28"/>
        <v>1</v>
      </c>
      <c r="H909">
        <f t="shared" si="29"/>
        <v>0</v>
      </c>
    </row>
    <row r="910" spans="1:8">
      <c r="A910">
        <v>299866</v>
      </c>
      <c r="B910">
        <v>93</v>
      </c>
      <c r="C910" t="s">
        <v>12</v>
      </c>
      <c r="D910">
        <v>0</v>
      </c>
      <c r="F910" t="s">
        <v>16</v>
      </c>
      <c r="G910" t="b">
        <f t="shared" si="28"/>
        <v>1</v>
      </c>
      <c r="H910">
        <f t="shared" si="29"/>
        <v>0</v>
      </c>
    </row>
    <row r="911" spans="1:8">
      <c r="A911">
        <v>299867</v>
      </c>
      <c r="B911">
        <v>93</v>
      </c>
      <c r="C911" t="s">
        <v>195</v>
      </c>
      <c r="D911">
        <v>0</v>
      </c>
      <c r="E911" t="s">
        <v>209</v>
      </c>
      <c r="F911" t="s">
        <v>16</v>
      </c>
      <c r="G911" t="b">
        <f t="shared" si="28"/>
        <v>1</v>
      </c>
      <c r="H911">
        <f t="shared" si="29"/>
        <v>0</v>
      </c>
    </row>
    <row r="912" spans="1:8">
      <c r="A912">
        <v>299868</v>
      </c>
      <c r="B912">
        <v>93</v>
      </c>
      <c r="C912" t="s">
        <v>197</v>
      </c>
      <c r="D912">
        <v>2</v>
      </c>
      <c r="E912" t="s">
        <v>198</v>
      </c>
      <c r="F912" t="s">
        <v>16</v>
      </c>
      <c r="G912" t="b">
        <f t="shared" si="28"/>
        <v>0</v>
      </c>
      <c r="H912">
        <f t="shared" si="29"/>
        <v>1</v>
      </c>
    </row>
    <row r="913" spans="1:8">
      <c r="A913">
        <v>299869</v>
      </c>
      <c r="B913">
        <v>93</v>
      </c>
      <c r="C913" t="s">
        <v>256</v>
      </c>
      <c r="D913">
        <v>3</v>
      </c>
      <c r="F913" t="s">
        <v>16</v>
      </c>
      <c r="G913" t="b">
        <f t="shared" si="28"/>
        <v>0</v>
      </c>
      <c r="H913">
        <f t="shared" si="29"/>
        <v>1</v>
      </c>
    </row>
    <row r="914" spans="1:8">
      <c r="A914">
        <v>299870</v>
      </c>
      <c r="B914">
        <v>93</v>
      </c>
      <c r="C914" t="s">
        <v>3</v>
      </c>
      <c r="D914">
        <v>0</v>
      </c>
      <c r="F914" t="s">
        <v>16</v>
      </c>
      <c r="G914" t="b">
        <f t="shared" si="28"/>
        <v>1</v>
      </c>
      <c r="H914">
        <f t="shared" si="29"/>
        <v>0</v>
      </c>
    </row>
    <row r="915" spans="1:8">
      <c r="A915">
        <v>299871</v>
      </c>
      <c r="B915">
        <v>93</v>
      </c>
      <c r="C915" t="s">
        <v>5</v>
      </c>
      <c r="D915">
        <v>0</v>
      </c>
      <c r="F915" t="s">
        <v>16</v>
      </c>
      <c r="G915" t="b">
        <f t="shared" si="28"/>
        <v>1</v>
      </c>
      <c r="H915">
        <f t="shared" si="29"/>
        <v>0</v>
      </c>
    </row>
    <row r="916" spans="1:8">
      <c r="A916">
        <v>299872</v>
      </c>
      <c r="B916">
        <v>93</v>
      </c>
      <c r="C916" t="s">
        <v>11</v>
      </c>
      <c r="D916">
        <v>0</v>
      </c>
      <c r="F916" t="s">
        <v>16</v>
      </c>
      <c r="G916" t="b">
        <f t="shared" si="28"/>
        <v>1</v>
      </c>
      <c r="H916">
        <f t="shared" si="29"/>
        <v>0</v>
      </c>
    </row>
    <row r="917" spans="1:8">
      <c r="A917">
        <v>299873</v>
      </c>
      <c r="B917">
        <v>93</v>
      </c>
      <c r="C917" t="s">
        <v>13</v>
      </c>
      <c r="D917">
        <v>0</v>
      </c>
      <c r="F917" t="s">
        <v>16</v>
      </c>
      <c r="G917" t="b">
        <f t="shared" si="28"/>
        <v>1</v>
      </c>
      <c r="H917">
        <f t="shared" si="29"/>
        <v>0</v>
      </c>
    </row>
    <row r="918" spans="1:8">
      <c r="A918">
        <v>299874</v>
      </c>
      <c r="B918">
        <v>94</v>
      </c>
      <c r="C918">
        <v>0</v>
      </c>
      <c r="D918">
        <v>1</v>
      </c>
      <c r="F918" t="s">
        <v>0</v>
      </c>
      <c r="G918" t="b">
        <f t="shared" si="28"/>
        <v>0</v>
      </c>
      <c r="H918">
        <f t="shared" si="29"/>
        <v>1</v>
      </c>
    </row>
    <row r="919" spans="1:8">
      <c r="A919">
        <v>299875</v>
      </c>
      <c r="B919">
        <v>94</v>
      </c>
      <c r="C919">
        <v>1</v>
      </c>
      <c r="D919">
        <v>1</v>
      </c>
      <c r="E919" t="s">
        <v>1</v>
      </c>
      <c r="F919" t="s">
        <v>0</v>
      </c>
      <c r="G919" t="b">
        <f t="shared" si="28"/>
        <v>0</v>
      </c>
      <c r="H919">
        <f t="shared" si="29"/>
        <v>1</v>
      </c>
    </row>
    <row r="920" spans="1:8">
      <c r="A920">
        <v>299876</v>
      </c>
      <c r="B920">
        <v>94</v>
      </c>
      <c r="C920">
        <v>2</v>
      </c>
      <c r="D920">
        <v>1</v>
      </c>
      <c r="E920" t="s">
        <v>2</v>
      </c>
      <c r="F920" t="s">
        <v>0</v>
      </c>
      <c r="G920" t="b">
        <f t="shared" si="28"/>
        <v>0</v>
      </c>
      <c r="H920">
        <f t="shared" si="29"/>
        <v>1</v>
      </c>
    </row>
    <row r="921" spans="1:8">
      <c r="A921">
        <v>299877</v>
      </c>
      <c r="B921">
        <v>94</v>
      </c>
      <c r="C921">
        <v>3</v>
      </c>
      <c r="D921">
        <v>0</v>
      </c>
      <c r="F921" t="s">
        <v>0</v>
      </c>
      <c r="G921" t="b">
        <f t="shared" si="28"/>
        <v>1</v>
      </c>
      <c r="H921">
        <f t="shared" si="29"/>
        <v>0</v>
      </c>
    </row>
    <row r="922" spans="1:8">
      <c r="A922">
        <v>299878</v>
      </c>
      <c r="B922">
        <v>94</v>
      </c>
      <c r="C922">
        <v>4</v>
      </c>
      <c r="D922">
        <v>1</v>
      </c>
      <c r="F922" t="s">
        <v>0</v>
      </c>
      <c r="G922" t="b">
        <f t="shared" si="28"/>
        <v>0</v>
      </c>
      <c r="H922">
        <f t="shared" si="29"/>
        <v>1</v>
      </c>
    </row>
    <row r="923" spans="1:8">
      <c r="A923">
        <v>299879</v>
      </c>
      <c r="B923">
        <v>94</v>
      </c>
      <c r="C923">
        <v>5</v>
      </c>
      <c r="D923">
        <v>1</v>
      </c>
      <c r="F923" t="s">
        <v>0</v>
      </c>
      <c r="G923" t="b">
        <f t="shared" si="28"/>
        <v>0</v>
      </c>
      <c r="H923">
        <f t="shared" si="29"/>
        <v>1</v>
      </c>
    </row>
    <row r="924" spans="1:8">
      <c r="A924">
        <v>299880</v>
      </c>
      <c r="B924">
        <v>94</v>
      </c>
      <c r="C924">
        <v>6</v>
      </c>
      <c r="D924">
        <v>1</v>
      </c>
      <c r="F924" t="s">
        <v>0</v>
      </c>
      <c r="G924" t="b">
        <f t="shared" si="28"/>
        <v>0</v>
      </c>
      <c r="H924">
        <f t="shared" si="29"/>
        <v>1</v>
      </c>
    </row>
    <row r="925" spans="1:8">
      <c r="A925">
        <v>299881</v>
      </c>
      <c r="B925">
        <v>94</v>
      </c>
      <c r="C925">
        <v>7</v>
      </c>
      <c r="D925">
        <v>0</v>
      </c>
      <c r="F925" t="s">
        <v>0</v>
      </c>
      <c r="G925" t="b">
        <f t="shared" si="28"/>
        <v>1</v>
      </c>
      <c r="H925">
        <f t="shared" si="29"/>
        <v>0</v>
      </c>
    </row>
    <row r="926" spans="1:8">
      <c r="A926">
        <v>299882</v>
      </c>
      <c r="B926">
        <v>94</v>
      </c>
      <c r="C926">
        <v>8</v>
      </c>
      <c r="D926">
        <v>0</v>
      </c>
      <c r="F926" t="s">
        <v>0</v>
      </c>
      <c r="G926" t="b">
        <f t="shared" si="28"/>
        <v>1</v>
      </c>
      <c r="H926">
        <f t="shared" si="29"/>
        <v>0</v>
      </c>
    </row>
    <row r="927" spans="1:8">
      <c r="A927">
        <v>299883</v>
      </c>
      <c r="B927">
        <v>94</v>
      </c>
      <c r="C927">
        <v>9</v>
      </c>
      <c r="D927">
        <v>1</v>
      </c>
      <c r="F927" t="s">
        <v>0</v>
      </c>
      <c r="G927" t="b">
        <f t="shared" si="28"/>
        <v>0</v>
      </c>
      <c r="H927">
        <f t="shared" si="29"/>
        <v>1</v>
      </c>
    </row>
    <row r="928" spans="1:8">
      <c r="A928">
        <v>299884</v>
      </c>
      <c r="B928">
        <v>94</v>
      </c>
      <c r="C928" t="s">
        <v>12</v>
      </c>
      <c r="D928">
        <v>1</v>
      </c>
      <c r="F928" t="s">
        <v>0</v>
      </c>
      <c r="G928" t="b">
        <f t="shared" si="28"/>
        <v>0</v>
      </c>
      <c r="H928">
        <f t="shared" si="29"/>
        <v>1</v>
      </c>
    </row>
    <row r="929" spans="1:8">
      <c r="A929">
        <v>299885</v>
      </c>
      <c r="B929">
        <v>94</v>
      </c>
      <c r="C929" t="s">
        <v>4</v>
      </c>
      <c r="D929">
        <v>1</v>
      </c>
      <c r="F929" t="s">
        <v>0</v>
      </c>
      <c r="G929" t="b">
        <f t="shared" si="28"/>
        <v>0</v>
      </c>
      <c r="H929">
        <f t="shared" si="29"/>
        <v>1</v>
      </c>
    </row>
    <row r="930" spans="1:8">
      <c r="A930">
        <v>299886</v>
      </c>
      <c r="B930">
        <v>94</v>
      </c>
      <c r="C930" t="s">
        <v>195</v>
      </c>
      <c r="D930">
        <v>0</v>
      </c>
      <c r="E930" t="s">
        <v>211</v>
      </c>
      <c r="F930" t="s">
        <v>0</v>
      </c>
      <c r="G930" t="b">
        <f t="shared" si="28"/>
        <v>1</v>
      </c>
      <c r="H930">
        <f t="shared" si="29"/>
        <v>0</v>
      </c>
    </row>
    <row r="931" spans="1:8">
      <c r="A931">
        <v>299887</v>
      </c>
      <c r="B931">
        <v>94</v>
      </c>
      <c r="C931" t="s">
        <v>197</v>
      </c>
      <c r="D931">
        <v>2</v>
      </c>
      <c r="E931" t="s">
        <v>210</v>
      </c>
      <c r="F931" t="s">
        <v>0</v>
      </c>
      <c r="G931" t="b">
        <f t="shared" si="28"/>
        <v>0</v>
      </c>
      <c r="H931">
        <f t="shared" si="29"/>
        <v>1</v>
      </c>
    </row>
    <row r="932" spans="1:8">
      <c r="A932">
        <v>299888</v>
      </c>
      <c r="B932">
        <v>94</v>
      </c>
      <c r="C932" t="s">
        <v>256</v>
      </c>
      <c r="D932">
        <v>3</v>
      </c>
      <c r="F932" t="s">
        <v>0</v>
      </c>
      <c r="G932" t="b">
        <f t="shared" si="28"/>
        <v>0</v>
      </c>
      <c r="H932">
        <f t="shared" si="29"/>
        <v>1</v>
      </c>
    </row>
    <row r="933" spans="1:8">
      <c r="A933">
        <v>299889</v>
      </c>
      <c r="B933">
        <v>94</v>
      </c>
      <c r="C933" t="s">
        <v>11</v>
      </c>
      <c r="D933">
        <v>0</v>
      </c>
      <c r="F933" t="s">
        <v>0</v>
      </c>
      <c r="G933" t="b">
        <f t="shared" si="28"/>
        <v>1</v>
      </c>
      <c r="H933">
        <f t="shared" si="29"/>
        <v>0</v>
      </c>
    </row>
    <row r="934" spans="1:8">
      <c r="A934">
        <v>299890</v>
      </c>
      <c r="B934">
        <v>94</v>
      </c>
      <c r="C934" t="s">
        <v>13</v>
      </c>
      <c r="D934">
        <v>0</v>
      </c>
      <c r="F934" t="s">
        <v>0</v>
      </c>
      <c r="G934" t="b">
        <f t="shared" si="28"/>
        <v>1</v>
      </c>
      <c r="H934">
        <f t="shared" si="29"/>
        <v>0</v>
      </c>
    </row>
    <row r="935" spans="1:8">
      <c r="A935">
        <v>299891</v>
      </c>
      <c r="B935">
        <v>94</v>
      </c>
      <c r="C935" t="s">
        <v>3</v>
      </c>
      <c r="D935">
        <v>0</v>
      </c>
      <c r="F935" t="s">
        <v>0</v>
      </c>
      <c r="G935" t="b">
        <f t="shared" si="28"/>
        <v>1</v>
      </c>
      <c r="H935">
        <f t="shared" si="29"/>
        <v>0</v>
      </c>
    </row>
    <row r="936" spans="1:8">
      <c r="A936">
        <v>299892</v>
      </c>
      <c r="B936">
        <v>94</v>
      </c>
      <c r="C936" t="s">
        <v>5</v>
      </c>
      <c r="D936">
        <v>0</v>
      </c>
      <c r="F936" t="s">
        <v>0</v>
      </c>
      <c r="G936" t="b">
        <f t="shared" si="28"/>
        <v>1</v>
      </c>
      <c r="H936">
        <f t="shared" si="29"/>
        <v>0</v>
      </c>
    </row>
    <row r="937" spans="1:8">
      <c r="A937">
        <v>299893</v>
      </c>
      <c r="B937">
        <v>95</v>
      </c>
      <c r="C937">
        <v>0</v>
      </c>
      <c r="D937">
        <v>1</v>
      </c>
      <c r="F937" t="s">
        <v>18</v>
      </c>
      <c r="G937" t="b">
        <f t="shared" si="28"/>
        <v>0</v>
      </c>
      <c r="H937">
        <f t="shared" si="29"/>
        <v>1</v>
      </c>
    </row>
    <row r="938" spans="1:8">
      <c r="A938">
        <v>299894</v>
      </c>
      <c r="B938">
        <v>95</v>
      </c>
      <c r="C938">
        <v>1</v>
      </c>
      <c r="D938">
        <v>1</v>
      </c>
      <c r="E938" t="s">
        <v>1</v>
      </c>
      <c r="F938" t="s">
        <v>18</v>
      </c>
      <c r="G938" t="b">
        <f t="shared" si="28"/>
        <v>0</v>
      </c>
      <c r="H938">
        <f t="shared" si="29"/>
        <v>1</v>
      </c>
    </row>
    <row r="939" spans="1:8">
      <c r="A939">
        <v>299895</v>
      </c>
      <c r="B939">
        <v>95</v>
      </c>
      <c r="C939">
        <v>2</v>
      </c>
      <c r="D939">
        <v>1</v>
      </c>
      <c r="E939" t="s">
        <v>2</v>
      </c>
      <c r="F939" t="s">
        <v>18</v>
      </c>
      <c r="G939" t="b">
        <f t="shared" si="28"/>
        <v>0</v>
      </c>
      <c r="H939">
        <f t="shared" si="29"/>
        <v>1</v>
      </c>
    </row>
    <row r="940" spans="1:8">
      <c r="A940">
        <v>299896</v>
      </c>
      <c r="B940">
        <v>95</v>
      </c>
      <c r="C940">
        <v>3</v>
      </c>
      <c r="D940">
        <v>0</v>
      </c>
      <c r="F940" t="s">
        <v>18</v>
      </c>
      <c r="G940" t="b">
        <f t="shared" si="28"/>
        <v>1</v>
      </c>
      <c r="H940">
        <f t="shared" si="29"/>
        <v>0</v>
      </c>
    </row>
    <row r="941" spans="1:8">
      <c r="A941">
        <v>299897</v>
      </c>
      <c r="B941">
        <v>95</v>
      </c>
      <c r="C941">
        <v>4</v>
      </c>
      <c r="D941">
        <v>1</v>
      </c>
      <c r="F941" t="s">
        <v>18</v>
      </c>
      <c r="G941" t="b">
        <f t="shared" si="28"/>
        <v>0</v>
      </c>
      <c r="H941">
        <f t="shared" si="29"/>
        <v>1</v>
      </c>
    </row>
    <row r="942" spans="1:8">
      <c r="A942">
        <v>299898</v>
      </c>
      <c r="B942">
        <v>95</v>
      </c>
      <c r="C942">
        <v>5</v>
      </c>
      <c r="D942">
        <v>1</v>
      </c>
      <c r="F942" t="s">
        <v>18</v>
      </c>
      <c r="G942" t="b">
        <f t="shared" si="28"/>
        <v>0</v>
      </c>
      <c r="H942">
        <f t="shared" si="29"/>
        <v>1</v>
      </c>
    </row>
    <row r="943" spans="1:8">
      <c r="A943">
        <v>299899</v>
      </c>
      <c r="B943">
        <v>95</v>
      </c>
      <c r="C943">
        <v>6</v>
      </c>
      <c r="D943">
        <v>0</v>
      </c>
      <c r="E943" t="s">
        <v>177</v>
      </c>
      <c r="F943" t="s">
        <v>18</v>
      </c>
      <c r="G943" t="b">
        <f t="shared" si="28"/>
        <v>1</v>
      </c>
      <c r="H943">
        <f t="shared" si="29"/>
        <v>0</v>
      </c>
    </row>
    <row r="944" spans="1:8">
      <c r="A944">
        <v>299900</v>
      </c>
      <c r="B944">
        <v>95</v>
      </c>
      <c r="C944">
        <v>7</v>
      </c>
      <c r="D944">
        <v>1</v>
      </c>
      <c r="F944" t="s">
        <v>18</v>
      </c>
      <c r="G944" t="b">
        <f t="shared" si="28"/>
        <v>0</v>
      </c>
      <c r="H944">
        <f t="shared" si="29"/>
        <v>1</v>
      </c>
    </row>
    <row r="945" spans="1:8">
      <c r="A945">
        <v>299901</v>
      </c>
      <c r="B945">
        <v>95</v>
      </c>
      <c r="C945">
        <v>8</v>
      </c>
      <c r="D945">
        <v>1</v>
      </c>
      <c r="F945" t="s">
        <v>18</v>
      </c>
      <c r="G945" t="b">
        <f t="shared" si="28"/>
        <v>0</v>
      </c>
      <c r="H945">
        <f t="shared" si="29"/>
        <v>1</v>
      </c>
    </row>
    <row r="946" spans="1:8">
      <c r="A946">
        <v>299902</v>
      </c>
      <c r="B946">
        <v>95</v>
      </c>
      <c r="C946">
        <v>9</v>
      </c>
      <c r="D946">
        <v>1</v>
      </c>
      <c r="F946" t="s">
        <v>18</v>
      </c>
      <c r="G946" t="b">
        <f t="shared" si="28"/>
        <v>0</v>
      </c>
      <c r="H946">
        <f t="shared" si="29"/>
        <v>1</v>
      </c>
    </row>
    <row r="947" spans="1:8">
      <c r="A947">
        <v>299903</v>
      </c>
      <c r="B947">
        <v>95</v>
      </c>
      <c r="C947" t="s">
        <v>4</v>
      </c>
      <c r="D947">
        <v>1</v>
      </c>
      <c r="F947" t="s">
        <v>18</v>
      </c>
      <c r="G947" t="b">
        <f t="shared" si="28"/>
        <v>0</v>
      </c>
      <c r="H947">
        <f t="shared" si="29"/>
        <v>1</v>
      </c>
    </row>
    <row r="948" spans="1:8">
      <c r="A948">
        <v>299904</v>
      </c>
      <c r="B948">
        <v>95</v>
      </c>
      <c r="C948" t="s">
        <v>12</v>
      </c>
      <c r="D948">
        <v>1</v>
      </c>
      <c r="F948" t="s">
        <v>18</v>
      </c>
      <c r="G948" t="b">
        <f t="shared" si="28"/>
        <v>0</v>
      </c>
      <c r="H948">
        <f t="shared" si="29"/>
        <v>1</v>
      </c>
    </row>
    <row r="949" spans="1:8">
      <c r="A949">
        <v>299905</v>
      </c>
      <c r="B949">
        <v>95</v>
      </c>
      <c r="C949" t="s">
        <v>195</v>
      </c>
      <c r="D949">
        <v>2</v>
      </c>
      <c r="E949" t="s">
        <v>196</v>
      </c>
      <c r="F949" t="s">
        <v>18</v>
      </c>
      <c r="G949" t="b">
        <f t="shared" si="28"/>
        <v>0</v>
      </c>
      <c r="H949">
        <f t="shared" si="29"/>
        <v>1</v>
      </c>
    </row>
    <row r="950" spans="1:8">
      <c r="A950">
        <v>299906</v>
      </c>
      <c r="B950">
        <v>95</v>
      </c>
      <c r="C950" t="s">
        <v>197</v>
      </c>
      <c r="D950">
        <v>1</v>
      </c>
      <c r="E950" t="s">
        <v>206</v>
      </c>
      <c r="F950" t="s">
        <v>18</v>
      </c>
      <c r="G950" t="b">
        <f t="shared" si="28"/>
        <v>0</v>
      </c>
      <c r="H950">
        <f t="shared" si="29"/>
        <v>1</v>
      </c>
    </row>
    <row r="951" spans="1:8">
      <c r="A951">
        <v>299907</v>
      </c>
      <c r="B951">
        <v>95</v>
      </c>
      <c r="C951" t="s">
        <v>256</v>
      </c>
      <c r="D951">
        <v>3</v>
      </c>
      <c r="F951" t="s">
        <v>18</v>
      </c>
      <c r="G951" t="b">
        <f t="shared" si="28"/>
        <v>0</v>
      </c>
      <c r="H951">
        <f t="shared" si="29"/>
        <v>1</v>
      </c>
    </row>
    <row r="952" spans="1:8">
      <c r="A952">
        <v>299908</v>
      </c>
      <c r="B952">
        <v>95</v>
      </c>
      <c r="C952" t="s">
        <v>3</v>
      </c>
      <c r="D952">
        <v>1</v>
      </c>
      <c r="F952" t="s">
        <v>18</v>
      </c>
      <c r="G952" t="b">
        <f t="shared" si="28"/>
        <v>0</v>
      </c>
      <c r="H952">
        <f t="shared" si="29"/>
        <v>1</v>
      </c>
    </row>
    <row r="953" spans="1:8">
      <c r="A953">
        <v>299909</v>
      </c>
      <c r="B953">
        <v>95</v>
      </c>
      <c r="C953" t="s">
        <v>5</v>
      </c>
      <c r="D953">
        <v>0</v>
      </c>
      <c r="F953" t="s">
        <v>18</v>
      </c>
      <c r="G953" t="b">
        <f t="shared" si="28"/>
        <v>1</v>
      </c>
      <c r="H953">
        <f t="shared" si="29"/>
        <v>0</v>
      </c>
    </row>
    <row r="954" spans="1:8">
      <c r="A954">
        <v>299910</v>
      </c>
      <c r="B954">
        <v>95</v>
      </c>
      <c r="C954" t="s">
        <v>11</v>
      </c>
      <c r="D954">
        <v>0</v>
      </c>
      <c r="F954" t="s">
        <v>18</v>
      </c>
      <c r="G954" t="b">
        <f t="shared" si="28"/>
        <v>1</v>
      </c>
      <c r="H954">
        <f t="shared" si="29"/>
        <v>0</v>
      </c>
    </row>
    <row r="955" spans="1:8">
      <c r="A955">
        <v>299911</v>
      </c>
      <c r="B955">
        <v>95</v>
      </c>
      <c r="C955" t="s">
        <v>13</v>
      </c>
      <c r="D955">
        <v>0</v>
      </c>
      <c r="F955" t="s">
        <v>18</v>
      </c>
      <c r="G955" t="b">
        <f t="shared" si="28"/>
        <v>1</v>
      </c>
      <c r="H955">
        <f t="shared" si="29"/>
        <v>0</v>
      </c>
    </row>
    <row r="956" spans="1:8">
      <c r="A956">
        <v>299912</v>
      </c>
      <c r="B956">
        <v>96</v>
      </c>
      <c r="C956">
        <v>0</v>
      </c>
      <c r="D956">
        <v>1</v>
      </c>
      <c r="F956" t="s">
        <v>0</v>
      </c>
      <c r="G956" t="b">
        <f t="shared" si="28"/>
        <v>0</v>
      </c>
      <c r="H956">
        <f t="shared" si="29"/>
        <v>1</v>
      </c>
    </row>
    <row r="957" spans="1:8">
      <c r="A957">
        <v>299913</v>
      </c>
      <c r="B957">
        <v>96</v>
      </c>
      <c r="C957">
        <v>1</v>
      </c>
      <c r="D957">
        <v>1</v>
      </c>
      <c r="E957" t="s">
        <v>1</v>
      </c>
      <c r="F957" t="s">
        <v>0</v>
      </c>
      <c r="G957" t="b">
        <f t="shared" si="28"/>
        <v>0</v>
      </c>
      <c r="H957">
        <f t="shared" si="29"/>
        <v>1</v>
      </c>
    </row>
    <row r="958" spans="1:8">
      <c r="A958">
        <v>299914</v>
      </c>
      <c r="B958">
        <v>96</v>
      </c>
      <c r="C958">
        <v>2</v>
      </c>
      <c r="D958">
        <v>1</v>
      </c>
      <c r="E958" t="s">
        <v>1</v>
      </c>
      <c r="F958" t="s">
        <v>0</v>
      </c>
      <c r="G958" t="b">
        <f t="shared" si="28"/>
        <v>0</v>
      </c>
      <c r="H958">
        <f t="shared" si="29"/>
        <v>1</v>
      </c>
    </row>
    <row r="959" spans="1:8">
      <c r="A959">
        <v>299915</v>
      </c>
      <c r="B959">
        <v>96</v>
      </c>
      <c r="C959">
        <v>3</v>
      </c>
      <c r="D959">
        <v>0</v>
      </c>
      <c r="F959" t="s">
        <v>0</v>
      </c>
      <c r="G959" t="b">
        <f t="shared" si="28"/>
        <v>1</v>
      </c>
      <c r="H959">
        <f t="shared" si="29"/>
        <v>0</v>
      </c>
    </row>
    <row r="960" spans="1:8">
      <c r="A960">
        <v>299916</v>
      </c>
      <c r="B960">
        <v>96</v>
      </c>
      <c r="C960">
        <v>4</v>
      </c>
      <c r="D960">
        <v>1</v>
      </c>
      <c r="F960" t="s">
        <v>0</v>
      </c>
      <c r="G960" t="b">
        <f t="shared" si="28"/>
        <v>0</v>
      </c>
      <c r="H960">
        <f t="shared" si="29"/>
        <v>1</v>
      </c>
    </row>
    <row r="961" spans="1:8">
      <c r="A961">
        <v>299917</v>
      </c>
      <c r="B961">
        <v>96</v>
      </c>
      <c r="C961">
        <v>5</v>
      </c>
      <c r="D961">
        <v>1</v>
      </c>
      <c r="F961" t="s">
        <v>0</v>
      </c>
      <c r="G961" t="b">
        <f t="shared" si="28"/>
        <v>0</v>
      </c>
      <c r="H961">
        <f t="shared" si="29"/>
        <v>1</v>
      </c>
    </row>
    <row r="962" spans="1:8">
      <c r="A962">
        <v>299918</v>
      </c>
      <c r="B962">
        <v>96</v>
      </c>
      <c r="C962">
        <v>6</v>
      </c>
      <c r="D962">
        <v>1</v>
      </c>
      <c r="F962" t="s">
        <v>0</v>
      </c>
      <c r="G962" t="b">
        <f t="shared" si="28"/>
        <v>0</v>
      </c>
      <c r="H962">
        <f t="shared" si="29"/>
        <v>1</v>
      </c>
    </row>
    <row r="963" spans="1:8">
      <c r="A963">
        <v>299919</v>
      </c>
      <c r="B963">
        <v>96</v>
      </c>
      <c r="C963">
        <v>7</v>
      </c>
      <c r="D963">
        <v>0</v>
      </c>
      <c r="F963" t="s">
        <v>0</v>
      </c>
      <c r="G963" t="b">
        <f t="shared" ref="G963:G1026" si="30">EXACT(D963,0)</f>
        <v>1</v>
      </c>
      <c r="H963">
        <f t="shared" ref="H963:H1026" si="31">COUNTIF(G963,"FALSE")</f>
        <v>0</v>
      </c>
    </row>
    <row r="964" spans="1:8">
      <c r="A964">
        <v>299920</v>
      </c>
      <c r="B964">
        <v>96</v>
      </c>
      <c r="C964">
        <v>8</v>
      </c>
      <c r="D964">
        <v>0</v>
      </c>
      <c r="F964" t="s">
        <v>0</v>
      </c>
      <c r="G964" t="b">
        <f t="shared" si="30"/>
        <v>1</v>
      </c>
      <c r="H964">
        <f t="shared" si="31"/>
        <v>0</v>
      </c>
    </row>
    <row r="965" spans="1:8">
      <c r="A965">
        <v>299921</v>
      </c>
      <c r="B965">
        <v>96</v>
      </c>
      <c r="C965">
        <v>9</v>
      </c>
      <c r="D965">
        <v>1</v>
      </c>
      <c r="F965" t="s">
        <v>0</v>
      </c>
      <c r="G965" t="b">
        <f t="shared" si="30"/>
        <v>0</v>
      </c>
      <c r="H965">
        <f t="shared" si="31"/>
        <v>1</v>
      </c>
    </row>
    <row r="966" spans="1:8">
      <c r="A966">
        <v>299922</v>
      </c>
      <c r="B966">
        <v>96</v>
      </c>
      <c r="C966" t="s">
        <v>4</v>
      </c>
      <c r="D966">
        <v>1</v>
      </c>
      <c r="F966" t="s">
        <v>0</v>
      </c>
      <c r="G966" t="b">
        <f t="shared" si="30"/>
        <v>0</v>
      </c>
      <c r="H966">
        <f t="shared" si="31"/>
        <v>1</v>
      </c>
    </row>
    <row r="967" spans="1:8">
      <c r="A967">
        <v>299923</v>
      </c>
      <c r="B967">
        <v>96</v>
      </c>
      <c r="C967" t="s">
        <v>12</v>
      </c>
      <c r="D967">
        <v>1</v>
      </c>
      <c r="F967" t="s">
        <v>0</v>
      </c>
      <c r="G967" t="b">
        <f t="shared" si="30"/>
        <v>0</v>
      </c>
      <c r="H967">
        <f t="shared" si="31"/>
        <v>1</v>
      </c>
    </row>
    <row r="968" spans="1:8">
      <c r="A968">
        <v>299924</v>
      </c>
      <c r="B968">
        <v>96</v>
      </c>
      <c r="C968" t="s">
        <v>195</v>
      </c>
      <c r="D968">
        <v>2</v>
      </c>
      <c r="E968" t="s">
        <v>196</v>
      </c>
      <c r="F968" t="s">
        <v>0</v>
      </c>
      <c r="G968" t="b">
        <f t="shared" si="30"/>
        <v>0</v>
      </c>
      <c r="H968">
        <f t="shared" si="31"/>
        <v>1</v>
      </c>
    </row>
    <row r="969" spans="1:8">
      <c r="A969">
        <v>299925</v>
      </c>
      <c r="B969">
        <v>96</v>
      </c>
      <c r="C969" t="s">
        <v>197</v>
      </c>
      <c r="D969">
        <v>0</v>
      </c>
      <c r="E969" t="s">
        <v>204</v>
      </c>
      <c r="F969" t="s">
        <v>0</v>
      </c>
      <c r="G969" t="b">
        <f t="shared" si="30"/>
        <v>1</v>
      </c>
      <c r="H969">
        <f t="shared" si="31"/>
        <v>0</v>
      </c>
    </row>
    <row r="970" spans="1:8">
      <c r="A970">
        <v>299926</v>
      </c>
      <c r="B970">
        <v>96</v>
      </c>
      <c r="C970" t="s">
        <v>3</v>
      </c>
      <c r="D970">
        <v>0</v>
      </c>
      <c r="F970" t="s">
        <v>0</v>
      </c>
      <c r="G970" t="b">
        <f t="shared" si="30"/>
        <v>1</v>
      </c>
      <c r="H970">
        <f t="shared" si="31"/>
        <v>0</v>
      </c>
    </row>
    <row r="971" spans="1:8">
      <c r="A971">
        <v>299927</v>
      </c>
      <c r="B971">
        <v>96</v>
      </c>
      <c r="C971" t="s">
        <v>5</v>
      </c>
      <c r="D971">
        <v>1</v>
      </c>
      <c r="F971" t="s">
        <v>0</v>
      </c>
      <c r="G971" t="b">
        <f t="shared" si="30"/>
        <v>0</v>
      </c>
      <c r="H971">
        <f t="shared" si="31"/>
        <v>1</v>
      </c>
    </row>
    <row r="972" spans="1:8">
      <c r="A972">
        <v>299928</v>
      </c>
      <c r="B972">
        <v>96</v>
      </c>
      <c r="C972" t="s">
        <v>11</v>
      </c>
      <c r="D972">
        <v>0</v>
      </c>
      <c r="F972" t="s">
        <v>0</v>
      </c>
      <c r="G972" t="b">
        <f t="shared" si="30"/>
        <v>1</v>
      </c>
      <c r="H972">
        <f t="shared" si="31"/>
        <v>0</v>
      </c>
    </row>
    <row r="973" spans="1:8">
      <c r="A973">
        <v>299929</v>
      </c>
      <c r="B973">
        <v>96</v>
      </c>
      <c r="C973" t="s">
        <v>13</v>
      </c>
      <c r="D973">
        <v>0</v>
      </c>
      <c r="F973" t="s">
        <v>0</v>
      </c>
      <c r="G973" t="b">
        <f t="shared" si="30"/>
        <v>1</v>
      </c>
      <c r="H973">
        <f t="shared" si="31"/>
        <v>0</v>
      </c>
    </row>
    <row r="974" spans="1:8">
      <c r="A974">
        <v>299930</v>
      </c>
      <c r="B974">
        <v>97</v>
      </c>
      <c r="C974">
        <v>0</v>
      </c>
      <c r="D974">
        <v>1</v>
      </c>
      <c r="F974" t="s">
        <v>9</v>
      </c>
      <c r="G974" t="b">
        <f t="shared" si="30"/>
        <v>0</v>
      </c>
      <c r="H974">
        <f t="shared" si="31"/>
        <v>1</v>
      </c>
    </row>
    <row r="975" spans="1:8">
      <c r="A975">
        <v>299931</v>
      </c>
      <c r="B975">
        <v>97</v>
      </c>
      <c r="C975">
        <v>1</v>
      </c>
      <c r="D975">
        <v>1</v>
      </c>
      <c r="E975" t="s">
        <v>1</v>
      </c>
      <c r="F975" t="s">
        <v>9</v>
      </c>
      <c r="G975" t="b">
        <f t="shared" si="30"/>
        <v>0</v>
      </c>
      <c r="H975">
        <f t="shared" si="31"/>
        <v>1</v>
      </c>
    </row>
    <row r="976" spans="1:8">
      <c r="A976">
        <v>299932</v>
      </c>
      <c r="B976">
        <v>97</v>
      </c>
      <c r="C976">
        <v>2</v>
      </c>
      <c r="D976">
        <v>1</v>
      </c>
      <c r="E976" t="s">
        <v>2</v>
      </c>
      <c r="F976" t="s">
        <v>9</v>
      </c>
      <c r="G976" t="b">
        <f t="shared" si="30"/>
        <v>0</v>
      </c>
      <c r="H976">
        <f t="shared" si="31"/>
        <v>1</v>
      </c>
    </row>
    <row r="977" spans="1:8">
      <c r="A977">
        <v>299933</v>
      </c>
      <c r="B977">
        <v>97</v>
      </c>
      <c r="C977">
        <v>3</v>
      </c>
      <c r="D977">
        <v>0</v>
      </c>
      <c r="F977" t="s">
        <v>9</v>
      </c>
      <c r="G977" t="b">
        <f t="shared" si="30"/>
        <v>1</v>
      </c>
      <c r="H977">
        <f t="shared" si="31"/>
        <v>0</v>
      </c>
    </row>
    <row r="978" spans="1:8">
      <c r="A978">
        <v>299934</v>
      </c>
      <c r="B978">
        <v>97</v>
      </c>
      <c r="C978">
        <v>4</v>
      </c>
      <c r="D978">
        <v>1</v>
      </c>
      <c r="F978" t="s">
        <v>9</v>
      </c>
      <c r="G978" t="b">
        <f t="shared" si="30"/>
        <v>0</v>
      </c>
      <c r="H978">
        <f t="shared" si="31"/>
        <v>1</v>
      </c>
    </row>
    <row r="979" spans="1:8">
      <c r="A979">
        <v>299935</v>
      </c>
      <c r="B979">
        <v>97</v>
      </c>
      <c r="C979">
        <v>5</v>
      </c>
      <c r="D979">
        <v>1</v>
      </c>
      <c r="F979" t="s">
        <v>9</v>
      </c>
      <c r="G979" t="b">
        <f t="shared" si="30"/>
        <v>0</v>
      </c>
      <c r="H979">
        <f t="shared" si="31"/>
        <v>1</v>
      </c>
    </row>
    <row r="980" spans="1:8">
      <c r="A980">
        <v>299936</v>
      </c>
      <c r="B980">
        <v>97</v>
      </c>
      <c r="C980">
        <v>6</v>
      </c>
      <c r="D980">
        <v>1</v>
      </c>
      <c r="F980" t="s">
        <v>9</v>
      </c>
      <c r="G980" t="b">
        <f t="shared" si="30"/>
        <v>0</v>
      </c>
      <c r="H980">
        <f t="shared" si="31"/>
        <v>1</v>
      </c>
    </row>
    <row r="981" spans="1:8">
      <c r="A981">
        <v>299937</v>
      </c>
      <c r="B981">
        <v>97</v>
      </c>
      <c r="C981">
        <v>7</v>
      </c>
      <c r="D981">
        <v>0</v>
      </c>
      <c r="F981" t="s">
        <v>9</v>
      </c>
      <c r="G981" t="b">
        <f t="shared" si="30"/>
        <v>1</v>
      </c>
      <c r="H981">
        <f t="shared" si="31"/>
        <v>0</v>
      </c>
    </row>
    <row r="982" spans="1:8">
      <c r="A982">
        <v>299938</v>
      </c>
      <c r="B982">
        <v>97</v>
      </c>
      <c r="C982">
        <v>8</v>
      </c>
      <c r="D982">
        <v>0</v>
      </c>
      <c r="F982" t="s">
        <v>9</v>
      </c>
      <c r="G982" t="b">
        <f t="shared" si="30"/>
        <v>1</v>
      </c>
      <c r="H982">
        <f t="shared" si="31"/>
        <v>0</v>
      </c>
    </row>
    <row r="983" spans="1:8">
      <c r="A983">
        <v>299939</v>
      </c>
      <c r="B983">
        <v>97</v>
      </c>
      <c r="C983">
        <v>9</v>
      </c>
      <c r="D983">
        <v>1</v>
      </c>
      <c r="F983" t="s">
        <v>9</v>
      </c>
      <c r="G983" t="b">
        <f t="shared" si="30"/>
        <v>0</v>
      </c>
      <c r="H983">
        <f t="shared" si="31"/>
        <v>1</v>
      </c>
    </row>
    <row r="984" spans="1:8">
      <c r="A984">
        <v>299940</v>
      </c>
      <c r="B984">
        <v>97</v>
      </c>
      <c r="C984" t="s">
        <v>4</v>
      </c>
      <c r="D984">
        <v>1</v>
      </c>
      <c r="F984" t="s">
        <v>9</v>
      </c>
      <c r="G984" t="b">
        <f t="shared" si="30"/>
        <v>0</v>
      </c>
      <c r="H984">
        <f t="shared" si="31"/>
        <v>1</v>
      </c>
    </row>
    <row r="985" spans="1:8">
      <c r="A985">
        <v>299941</v>
      </c>
      <c r="B985">
        <v>97</v>
      </c>
      <c r="C985" t="s">
        <v>12</v>
      </c>
      <c r="D985">
        <v>1</v>
      </c>
      <c r="F985" t="s">
        <v>9</v>
      </c>
      <c r="G985" t="b">
        <f t="shared" si="30"/>
        <v>0</v>
      </c>
      <c r="H985">
        <f t="shared" si="31"/>
        <v>1</v>
      </c>
    </row>
    <row r="986" spans="1:8">
      <c r="A986">
        <v>299942</v>
      </c>
      <c r="B986">
        <v>97</v>
      </c>
      <c r="C986" t="s">
        <v>195</v>
      </c>
      <c r="D986">
        <v>2</v>
      </c>
      <c r="E986" t="s">
        <v>196</v>
      </c>
      <c r="F986" t="s">
        <v>9</v>
      </c>
      <c r="G986" t="b">
        <f t="shared" si="30"/>
        <v>0</v>
      </c>
      <c r="H986">
        <f t="shared" si="31"/>
        <v>1</v>
      </c>
    </row>
    <row r="987" spans="1:8">
      <c r="A987">
        <v>299943</v>
      </c>
      <c r="B987">
        <v>97</v>
      </c>
      <c r="C987" t="s">
        <v>197</v>
      </c>
      <c r="D987">
        <v>0</v>
      </c>
      <c r="E987" t="s">
        <v>204</v>
      </c>
      <c r="F987" t="s">
        <v>9</v>
      </c>
      <c r="G987" t="b">
        <f t="shared" si="30"/>
        <v>1</v>
      </c>
      <c r="H987">
        <f t="shared" si="31"/>
        <v>0</v>
      </c>
    </row>
    <row r="988" spans="1:8">
      <c r="A988">
        <v>299944</v>
      </c>
      <c r="B988">
        <v>97</v>
      </c>
      <c r="C988" t="s">
        <v>256</v>
      </c>
      <c r="D988">
        <v>3</v>
      </c>
      <c r="F988" t="s">
        <v>9</v>
      </c>
      <c r="G988" t="b">
        <f t="shared" si="30"/>
        <v>0</v>
      </c>
      <c r="H988">
        <f t="shared" si="31"/>
        <v>1</v>
      </c>
    </row>
    <row r="989" spans="1:8">
      <c r="A989">
        <v>299945</v>
      </c>
      <c r="B989">
        <v>97</v>
      </c>
      <c r="C989" t="s">
        <v>3</v>
      </c>
      <c r="D989">
        <v>1</v>
      </c>
      <c r="F989" t="s">
        <v>9</v>
      </c>
      <c r="G989" t="b">
        <f t="shared" si="30"/>
        <v>0</v>
      </c>
      <c r="H989">
        <f t="shared" si="31"/>
        <v>1</v>
      </c>
    </row>
    <row r="990" spans="1:8">
      <c r="A990">
        <v>299946</v>
      </c>
      <c r="B990">
        <v>97</v>
      </c>
      <c r="C990" t="s">
        <v>5</v>
      </c>
      <c r="D990">
        <v>0</v>
      </c>
      <c r="F990" t="s">
        <v>9</v>
      </c>
      <c r="G990" t="b">
        <f t="shared" si="30"/>
        <v>1</v>
      </c>
      <c r="H990">
        <f t="shared" si="31"/>
        <v>0</v>
      </c>
    </row>
    <row r="991" spans="1:8">
      <c r="A991">
        <v>299947</v>
      </c>
      <c r="B991">
        <v>97</v>
      </c>
      <c r="C991" t="s">
        <v>11</v>
      </c>
      <c r="D991">
        <v>0</v>
      </c>
      <c r="F991" t="s">
        <v>9</v>
      </c>
      <c r="G991" t="b">
        <f t="shared" si="30"/>
        <v>1</v>
      </c>
      <c r="H991">
        <f t="shared" si="31"/>
        <v>0</v>
      </c>
    </row>
    <row r="992" spans="1:8">
      <c r="A992">
        <v>299948</v>
      </c>
      <c r="B992">
        <v>97</v>
      </c>
      <c r="C992" t="s">
        <v>13</v>
      </c>
      <c r="D992">
        <v>0</v>
      </c>
      <c r="F992" t="s">
        <v>9</v>
      </c>
      <c r="G992" t="b">
        <f t="shared" si="30"/>
        <v>1</v>
      </c>
      <c r="H992">
        <f t="shared" si="31"/>
        <v>0</v>
      </c>
    </row>
    <row r="993" spans="1:8">
      <c r="A993">
        <v>299949</v>
      </c>
      <c r="B993">
        <v>98</v>
      </c>
      <c r="C993">
        <v>0</v>
      </c>
      <c r="D993">
        <v>1</v>
      </c>
      <c r="F993" t="s">
        <v>0</v>
      </c>
      <c r="G993" t="b">
        <f t="shared" si="30"/>
        <v>0</v>
      </c>
      <c r="H993">
        <f t="shared" si="31"/>
        <v>1</v>
      </c>
    </row>
    <row r="994" spans="1:8">
      <c r="A994">
        <v>299950</v>
      </c>
      <c r="B994">
        <v>98</v>
      </c>
      <c r="C994">
        <v>1</v>
      </c>
      <c r="D994">
        <v>1</v>
      </c>
      <c r="E994" t="s">
        <v>1</v>
      </c>
      <c r="F994" t="s">
        <v>0</v>
      </c>
      <c r="G994" t="b">
        <f t="shared" si="30"/>
        <v>0</v>
      </c>
      <c r="H994">
        <f t="shared" si="31"/>
        <v>1</v>
      </c>
    </row>
    <row r="995" spans="1:8">
      <c r="A995">
        <v>299951</v>
      </c>
      <c r="B995">
        <v>98</v>
      </c>
      <c r="C995">
        <v>2</v>
      </c>
      <c r="D995">
        <v>1</v>
      </c>
      <c r="E995" t="s">
        <v>1</v>
      </c>
      <c r="F995" t="s">
        <v>0</v>
      </c>
      <c r="G995" t="b">
        <f t="shared" si="30"/>
        <v>0</v>
      </c>
      <c r="H995">
        <f t="shared" si="31"/>
        <v>1</v>
      </c>
    </row>
    <row r="996" spans="1:8">
      <c r="A996">
        <v>299952</v>
      </c>
      <c r="B996">
        <v>98</v>
      </c>
      <c r="C996">
        <v>3</v>
      </c>
      <c r="D996">
        <v>0</v>
      </c>
      <c r="F996" t="s">
        <v>0</v>
      </c>
      <c r="G996" t="b">
        <f t="shared" si="30"/>
        <v>1</v>
      </c>
      <c r="H996">
        <f t="shared" si="31"/>
        <v>0</v>
      </c>
    </row>
    <row r="997" spans="1:8">
      <c r="A997">
        <v>299953</v>
      </c>
      <c r="B997">
        <v>98</v>
      </c>
      <c r="C997">
        <v>4</v>
      </c>
      <c r="D997">
        <v>1</v>
      </c>
      <c r="F997" t="s">
        <v>0</v>
      </c>
      <c r="G997" t="b">
        <f t="shared" si="30"/>
        <v>0</v>
      </c>
      <c r="H997">
        <f t="shared" si="31"/>
        <v>1</v>
      </c>
    </row>
    <row r="998" spans="1:8">
      <c r="A998">
        <v>299954</v>
      </c>
      <c r="B998">
        <v>98</v>
      </c>
      <c r="C998">
        <v>5</v>
      </c>
      <c r="D998">
        <v>1</v>
      </c>
      <c r="F998" t="s">
        <v>0</v>
      </c>
      <c r="G998" t="b">
        <f t="shared" si="30"/>
        <v>0</v>
      </c>
      <c r="H998">
        <f t="shared" si="31"/>
        <v>1</v>
      </c>
    </row>
    <row r="999" spans="1:8">
      <c r="A999">
        <v>299955</v>
      </c>
      <c r="B999">
        <v>98</v>
      </c>
      <c r="C999">
        <v>6</v>
      </c>
      <c r="D999">
        <v>1</v>
      </c>
      <c r="F999" t="s">
        <v>0</v>
      </c>
      <c r="G999" t="b">
        <f t="shared" si="30"/>
        <v>0</v>
      </c>
      <c r="H999">
        <f t="shared" si="31"/>
        <v>1</v>
      </c>
    </row>
    <row r="1000" spans="1:8">
      <c r="A1000">
        <v>299956</v>
      </c>
      <c r="B1000">
        <v>98</v>
      </c>
      <c r="C1000">
        <v>7</v>
      </c>
      <c r="D1000">
        <v>0</v>
      </c>
      <c r="F1000" t="s">
        <v>0</v>
      </c>
      <c r="G1000" t="b">
        <f t="shared" si="30"/>
        <v>1</v>
      </c>
      <c r="H1000">
        <f t="shared" si="31"/>
        <v>0</v>
      </c>
    </row>
    <row r="1001" spans="1:8">
      <c r="A1001">
        <v>299957</v>
      </c>
      <c r="B1001">
        <v>98</v>
      </c>
      <c r="C1001">
        <v>8</v>
      </c>
      <c r="D1001">
        <v>0</v>
      </c>
      <c r="F1001" t="s">
        <v>0</v>
      </c>
      <c r="G1001" t="b">
        <f t="shared" si="30"/>
        <v>1</v>
      </c>
      <c r="H1001">
        <f t="shared" si="31"/>
        <v>0</v>
      </c>
    </row>
    <row r="1002" spans="1:8">
      <c r="A1002">
        <v>299958</v>
      </c>
      <c r="B1002">
        <v>98</v>
      </c>
      <c r="C1002">
        <v>9</v>
      </c>
      <c r="D1002">
        <v>1</v>
      </c>
      <c r="F1002" t="s">
        <v>0</v>
      </c>
      <c r="G1002" t="b">
        <f t="shared" si="30"/>
        <v>0</v>
      </c>
      <c r="H1002">
        <f t="shared" si="31"/>
        <v>1</v>
      </c>
    </row>
    <row r="1003" spans="1:8">
      <c r="A1003">
        <v>299959</v>
      </c>
      <c r="B1003">
        <v>98</v>
      </c>
      <c r="C1003" t="s">
        <v>12</v>
      </c>
      <c r="D1003">
        <v>0</v>
      </c>
      <c r="F1003" t="s">
        <v>0</v>
      </c>
      <c r="G1003" t="b">
        <f t="shared" si="30"/>
        <v>1</v>
      </c>
      <c r="H1003">
        <f t="shared" si="31"/>
        <v>0</v>
      </c>
    </row>
    <row r="1004" spans="1:8">
      <c r="A1004">
        <v>299960</v>
      </c>
      <c r="B1004">
        <v>98</v>
      </c>
      <c r="C1004" t="s">
        <v>4</v>
      </c>
      <c r="D1004">
        <v>1</v>
      </c>
      <c r="F1004" t="s">
        <v>0</v>
      </c>
      <c r="G1004" t="b">
        <f t="shared" si="30"/>
        <v>0</v>
      </c>
      <c r="H1004">
        <f t="shared" si="31"/>
        <v>1</v>
      </c>
    </row>
    <row r="1005" spans="1:8">
      <c r="A1005">
        <v>299961</v>
      </c>
      <c r="B1005">
        <v>98</v>
      </c>
      <c r="C1005" t="s">
        <v>195</v>
      </c>
      <c r="D1005">
        <v>1</v>
      </c>
      <c r="E1005" t="s">
        <v>201</v>
      </c>
      <c r="F1005" t="s">
        <v>0</v>
      </c>
      <c r="G1005" t="b">
        <f t="shared" si="30"/>
        <v>0</v>
      </c>
      <c r="H1005">
        <f t="shared" si="31"/>
        <v>1</v>
      </c>
    </row>
    <row r="1006" spans="1:8">
      <c r="A1006">
        <v>299962</v>
      </c>
      <c r="B1006">
        <v>98</v>
      </c>
      <c r="C1006" t="s">
        <v>197</v>
      </c>
      <c r="D1006">
        <v>1</v>
      </c>
      <c r="E1006" t="s">
        <v>202</v>
      </c>
      <c r="F1006" t="s">
        <v>0</v>
      </c>
      <c r="G1006" t="b">
        <f t="shared" si="30"/>
        <v>0</v>
      </c>
      <c r="H1006">
        <f t="shared" si="31"/>
        <v>1</v>
      </c>
    </row>
    <row r="1007" spans="1:8">
      <c r="A1007">
        <v>299963</v>
      </c>
      <c r="B1007">
        <v>98</v>
      </c>
      <c r="C1007" t="s">
        <v>256</v>
      </c>
      <c r="D1007">
        <v>3</v>
      </c>
      <c r="F1007" t="s">
        <v>0</v>
      </c>
      <c r="G1007" t="b">
        <f t="shared" si="30"/>
        <v>0</v>
      </c>
      <c r="H1007">
        <f t="shared" si="31"/>
        <v>1</v>
      </c>
    </row>
    <row r="1008" spans="1:8">
      <c r="A1008">
        <v>299964</v>
      </c>
      <c r="B1008">
        <v>98</v>
      </c>
      <c r="C1008" t="s">
        <v>11</v>
      </c>
      <c r="D1008">
        <v>1</v>
      </c>
      <c r="F1008" t="s">
        <v>0</v>
      </c>
      <c r="G1008" t="b">
        <f t="shared" si="30"/>
        <v>0</v>
      </c>
      <c r="H1008">
        <f t="shared" si="31"/>
        <v>1</v>
      </c>
    </row>
    <row r="1009" spans="1:8">
      <c r="A1009">
        <v>299965</v>
      </c>
      <c r="B1009">
        <v>98</v>
      </c>
      <c r="C1009" t="s">
        <v>13</v>
      </c>
      <c r="D1009">
        <v>0</v>
      </c>
      <c r="F1009" t="s">
        <v>0</v>
      </c>
      <c r="G1009" t="b">
        <f t="shared" si="30"/>
        <v>1</v>
      </c>
      <c r="H1009">
        <f t="shared" si="31"/>
        <v>0</v>
      </c>
    </row>
    <row r="1010" spans="1:8">
      <c r="A1010">
        <v>299966</v>
      </c>
      <c r="B1010">
        <v>98</v>
      </c>
      <c r="C1010" t="s">
        <v>3</v>
      </c>
      <c r="D1010">
        <v>0</v>
      </c>
      <c r="F1010" t="s">
        <v>0</v>
      </c>
      <c r="G1010" t="b">
        <f t="shared" si="30"/>
        <v>1</v>
      </c>
      <c r="H1010">
        <f t="shared" si="31"/>
        <v>0</v>
      </c>
    </row>
    <row r="1011" spans="1:8">
      <c r="A1011">
        <v>299967</v>
      </c>
      <c r="B1011">
        <v>98</v>
      </c>
      <c r="C1011" t="s">
        <v>5</v>
      </c>
      <c r="D1011">
        <v>0</v>
      </c>
      <c r="F1011" t="s">
        <v>0</v>
      </c>
      <c r="G1011" t="b">
        <f t="shared" si="30"/>
        <v>1</v>
      </c>
      <c r="H1011">
        <f t="shared" si="31"/>
        <v>0</v>
      </c>
    </row>
    <row r="1012" spans="1:8">
      <c r="A1012">
        <v>299968</v>
      </c>
      <c r="B1012">
        <v>99</v>
      </c>
      <c r="C1012">
        <v>0</v>
      </c>
      <c r="D1012">
        <v>0</v>
      </c>
      <c r="F1012" t="s">
        <v>0</v>
      </c>
      <c r="G1012" t="b">
        <f t="shared" si="30"/>
        <v>1</v>
      </c>
      <c r="H1012">
        <f t="shared" si="31"/>
        <v>0</v>
      </c>
    </row>
    <row r="1013" spans="1:8">
      <c r="A1013">
        <v>299969</v>
      </c>
      <c r="B1013">
        <v>99</v>
      </c>
      <c r="C1013">
        <v>1</v>
      </c>
      <c r="D1013">
        <v>1</v>
      </c>
      <c r="E1013" t="s">
        <v>1</v>
      </c>
      <c r="F1013" t="s">
        <v>0</v>
      </c>
      <c r="G1013" t="b">
        <f t="shared" si="30"/>
        <v>0</v>
      </c>
      <c r="H1013">
        <f t="shared" si="31"/>
        <v>1</v>
      </c>
    </row>
    <row r="1014" spans="1:8">
      <c r="A1014">
        <v>299970</v>
      </c>
      <c r="B1014">
        <v>99</v>
      </c>
      <c r="C1014">
        <v>2</v>
      </c>
      <c r="D1014">
        <v>1</v>
      </c>
      <c r="E1014" t="s">
        <v>2</v>
      </c>
      <c r="F1014" t="s">
        <v>0</v>
      </c>
      <c r="G1014" t="b">
        <f t="shared" si="30"/>
        <v>0</v>
      </c>
      <c r="H1014">
        <f t="shared" si="31"/>
        <v>1</v>
      </c>
    </row>
    <row r="1015" spans="1:8">
      <c r="A1015">
        <v>299971</v>
      </c>
      <c r="B1015">
        <v>99</v>
      </c>
      <c r="C1015">
        <v>3</v>
      </c>
      <c r="D1015">
        <v>1</v>
      </c>
      <c r="E1015">
        <v>1</v>
      </c>
      <c r="F1015" t="s">
        <v>0</v>
      </c>
      <c r="G1015" t="b">
        <f t="shared" si="30"/>
        <v>0</v>
      </c>
      <c r="H1015">
        <f t="shared" si="31"/>
        <v>1</v>
      </c>
    </row>
    <row r="1016" spans="1:8">
      <c r="A1016">
        <v>299972</v>
      </c>
      <c r="B1016">
        <v>99</v>
      </c>
      <c r="C1016">
        <v>4</v>
      </c>
      <c r="D1016">
        <v>1</v>
      </c>
      <c r="F1016" t="s">
        <v>0</v>
      </c>
      <c r="G1016" t="b">
        <f t="shared" si="30"/>
        <v>0</v>
      </c>
      <c r="H1016">
        <f t="shared" si="31"/>
        <v>1</v>
      </c>
    </row>
    <row r="1017" spans="1:8">
      <c r="A1017">
        <v>299973</v>
      </c>
      <c r="B1017">
        <v>99</v>
      </c>
      <c r="C1017">
        <v>5</v>
      </c>
      <c r="D1017">
        <v>1</v>
      </c>
      <c r="F1017" t="s">
        <v>0</v>
      </c>
      <c r="G1017" t="b">
        <f t="shared" si="30"/>
        <v>0</v>
      </c>
      <c r="H1017">
        <f t="shared" si="31"/>
        <v>1</v>
      </c>
    </row>
    <row r="1018" spans="1:8">
      <c r="A1018">
        <v>299974</v>
      </c>
      <c r="B1018">
        <v>99</v>
      </c>
      <c r="C1018">
        <v>6</v>
      </c>
      <c r="D1018">
        <v>1</v>
      </c>
      <c r="F1018" t="s">
        <v>0</v>
      </c>
      <c r="G1018" t="b">
        <f t="shared" si="30"/>
        <v>0</v>
      </c>
      <c r="H1018">
        <f t="shared" si="31"/>
        <v>1</v>
      </c>
    </row>
    <row r="1019" spans="1:8">
      <c r="A1019">
        <v>299975</v>
      </c>
      <c r="B1019">
        <v>99</v>
      </c>
      <c r="C1019">
        <v>7</v>
      </c>
      <c r="D1019">
        <v>0</v>
      </c>
      <c r="F1019" t="s">
        <v>0</v>
      </c>
      <c r="G1019" t="b">
        <f t="shared" si="30"/>
        <v>1</v>
      </c>
      <c r="H1019">
        <f t="shared" si="31"/>
        <v>0</v>
      </c>
    </row>
    <row r="1020" spans="1:8">
      <c r="A1020">
        <v>299976</v>
      </c>
      <c r="B1020">
        <v>99</v>
      </c>
      <c r="C1020">
        <v>8</v>
      </c>
      <c r="D1020">
        <v>0</v>
      </c>
      <c r="F1020" t="s">
        <v>0</v>
      </c>
      <c r="G1020" t="b">
        <f t="shared" si="30"/>
        <v>1</v>
      </c>
      <c r="H1020">
        <f t="shared" si="31"/>
        <v>0</v>
      </c>
    </row>
    <row r="1021" spans="1:8">
      <c r="A1021">
        <v>299977</v>
      </c>
      <c r="B1021">
        <v>99</v>
      </c>
      <c r="C1021">
        <v>9</v>
      </c>
      <c r="D1021">
        <v>1</v>
      </c>
      <c r="F1021" t="s">
        <v>0</v>
      </c>
      <c r="G1021" t="b">
        <f t="shared" si="30"/>
        <v>0</v>
      </c>
      <c r="H1021">
        <f t="shared" si="31"/>
        <v>1</v>
      </c>
    </row>
    <row r="1022" spans="1:8">
      <c r="A1022">
        <v>299978</v>
      </c>
      <c r="B1022">
        <v>99</v>
      </c>
      <c r="C1022" t="s">
        <v>4</v>
      </c>
      <c r="D1022">
        <v>1</v>
      </c>
      <c r="F1022" t="s">
        <v>0</v>
      </c>
      <c r="G1022" t="b">
        <f t="shared" si="30"/>
        <v>0</v>
      </c>
      <c r="H1022">
        <f t="shared" si="31"/>
        <v>1</v>
      </c>
    </row>
    <row r="1023" spans="1:8">
      <c r="A1023">
        <v>299979</v>
      </c>
      <c r="B1023">
        <v>99</v>
      </c>
      <c r="C1023" t="s">
        <v>12</v>
      </c>
      <c r="D1023">
        <v>1</v>
      </c>
      <c r="F1023" t="s">
        <v>0</v>
      </c>
      <c r="G1023" t="b">
        <f t="shared" si="30"/>
        <v>0</v>
      </c>
      <c r="H1023">
        <f t="shared" si="31"/>
        <v>1</v>
      </c>
    </row>
    <row r="1024" spans="1:8">
      <c r="A1024">
        <v>299980</v>
      </c>
      <c r="B1024">
        <v>99</v>
      </c>
      <c r="C1024" t="s">
        <v>195</v>
      </c>
      <c r="D1024">
        <v>2</v>
      </c>
      <c r="E1024" t="s">
        <v>196</v>
      </c>
      <c r="F1024" t="s">
        <v>0</v>
      </c>
      <c r="G1024" t="b">
        <f t="shared" si="30"/>
        <v>0</v>
      </c>
      <c r="H1024">
        <f t="shared" si="31"/>
        <v>1</v>
      </c>
    </row>
    <row r="1025" spans="1:8">
      <c r="A1025">
        <v>299981</v>
      </c>
      <c r="B1025">
        <v>99</v>
      </c>
      <c r="C1025" t="s">
        <v>197</v>
      </c>
      <c r="D1025">
        <v>2</v>
      </c>
      <c r="E1025" t="s">
        <v>198</v>
      </c>
      <c r="F1025" t="s">
        <v>0</v>
      </c>
      <c r="G1025" t="b">
        <f t="shared" si="30"/>
        <v>0</v>
      </c>
      <c r="H1025">
        <f t="shared" si="31"/>
        <v>1</v>
      </c>
    </row>
    <row r="1026" spans="1:8">
      <c r="A1026">
        <v>299982</v>
      </c>
      <c r="B1026">
        <v>99</v>
      </c>
      <c r="C1026" t="s">
        <v>256</v>
      </c>
      <c r="D1026">
        <v>3</v>
      </c>
      <c r="F1026" t="s">
        <v>0</v>
      </c>
      <c r="G1026" t="b">
        <f t="shared" si="30"/>
        <v>0</v>
      </c>
      <c r="H1026">
        <f t="shared" si="31"/>
        <v>1</v>
      </c>
    </row>
    <row r="1027" spans="1:8">
      <c r="A1027">
        <v>299983</v>
      </c>
      <c r="B1027">
        <v>99</v>
      </c>
      <c r="C1027" t="s">
        <v>3</v>
      </c>
      <c r="D1027">
        <v>1</v>
      </c>
      <c r="F1027" t="s">
        <v>0</v>
      </c>
      <c r="G1027" t="b">
        <f t="shared" ref="G1027:G1090" si="32">EXACT(D1027,0)</f>
        <v>0</v>
      </c>
      <c r="H1027">
        <f t="shared" ref="H1027:H1090" si="33">COUNTIF(G1027,"FALSE")</f>
        <v>1</v>
      </c>
    </row>
    <row r="1028" spans="1:8">
      <c r="A1028">
        <v>299984</v>
      </c>
      <c r="B1028">
        <v>99</v>
      </c>
      <c r="C1028" t="s">
        <v>5</v>
      </c>
      <c r="D1028">
        <v>1</v>
      </c>
      <c r="F1028" t="s">
        <v>0</v>
      </c>
      <c r="G1028" t="b">
        <f t="shared" si="32"/>
        <v>0</v>
      </c>
      <c r="H1028">
        <f t="shared" si="33"/>
        <v>1</v>
      </c>
    </row>
    <row r="1029" spans="1:8">
      <c r="A1029">
        <v>299985</v>
      </c>
      <c r="B1029">
        <v>99</v>
      </c>
      <c r="C1029" t="s">
        <v>11</v>
      </c>
      <c r="D1029">
        <v>0</v>
      </c>
      <c r="F1029" t="s">
        <v>0</v>
      </c>
      <c r="G1029" t="b">
        <f t="shared" si="32"/>
        <v>1</v>
      </c>
      <c r="H1029">
        <f t="shared" si="33"/>
        <v>0</v>
      </c>
    </row>
    <row r="1030" spans="1:8">
      <c r="A1030">
        <v>299986</v>
      </c>
      <c r="B1030">
        <v>99</v>
      </c>
      <c r="C1030" t="s">
        <v>13</v>
      </c>
      <c r="D1030">
        <v>0</v>
      </c>
      <c r="F1030" t="s">
        <v>0</v>
      </c>
      <c r="G1030" t="b">
        <f t="shared" si="32"/>
        <v>1</v>
      </c>
      <c r="H1030">
        <f t="shared" si="33"/>
        <v>0</v>
      </c>
    </row>
    <row r="1031" spans="1:8">
      <c r="A1031">
        <v>299987</v>
      </c>
      <c r="B1031">
        <v>100</v>
      </c>
      <c r="C1031">
        <v>0</v>
      </c>
      <c r="D1031">
        <v>0</v>
      </c>
      <c r="F1031" t="s">
        <v>0</v>
      </c>
      <c r="G1031" t="b">
        <f t="shared" si="32"/>
        <v>1</v>
      </c>
      <c r="H1031">
        <f t="shared" si="33"/>
        <v>0</v>
      </c>
    </row>
    <row r="1032" spans="1:8">
      <c r="A1032">
        <v>299988</v>
      </c>
      <c r="B1032">
        <v>100</v>
      </c>
      <c r="C1032">
        <v>1</v>
      </c>
      <c r="D1032">
        <v>1</v>
      </c>
      <c r="E1032" t="s">
        <v>2</v>
      </c>
      <c r="F1032" t="s">
        <v>0</v>
      </c>
      <c r="G1032" t="b">
        <f t="shared" si="32"/>
        <v>0</v>
      </c>
      <c r="H1032">
        <f t="shared" si="33"/>
        <v>1</v>
      </c>
    </row>
    <row r="1033" spans="1:8">
      <c r="A1033">
        <v>299989</v>
      </c>
      <c r="B1033">
        <v>100</v>
      </c>
      <c r="C1033">
        <v>2</v>
      </c>
      <c r="D1033">
        <v>1</v>
      </c>
      <c r="E1033" t="s">
        <v>2</v>
      </c>
      <c r="F1033" t="s">
        <v>0</v>
      </c>
      <c r="G1033" t="b">
        <f t="shared" si="32"/>
        <v>0</v>
      </c>
      <c r="H1033">
        <f t="shared" si="33"/>
        <v>1</v>
      </c>
    </row>
    <row r="1034" spans="1:8">
      <c r="A1034">
        <v>299990</v>
      </c>
      <c r="B1034">
        <v>100</v>
      </c>
      <c r="C1034">
        <v>3</v>
      </c>
      <c r="D1034">
        <v>0</v>
      </c>
      <c r="F1034" t="s">
        <v>0</v>
      </c>
      <c r="G1034" t="b">
        <f t="shared" si="32"/>
        <v>1</v>
      </c>
      <c r="H1034">
        <f t="shared" si="33"/>
        <v>0</v>
      </c>
    </row>
    <row r="1035" spans="1:8">
      <c r="A1035">
        <v>299991</v>
      </c>
      <c r="B1035">
        <v>100</v>
      </c>
      <c r="C1035">
        <v>4</v>
      </c>
      <c r="D1035">
        <v>1</v>
      </c>
      <c r="F1035" t="s">
        <v>0</v>
      </c>
      <c r="G1035" t="b">
        <f t="shared" si="32"/>
        <v>0</v>
      </c>
      <c r="H1035">
        <f t="shared" si="33"/>
        <v>1</v>
      </c>
    </row>
    <row r="1036" spans="1:8">
      <c r="A1036">
        <v>299992</v>
      </c>
      <c r="B1036">
        <v>100</v>
      </c>
      <c r="C1036">
        <v>5</v>
      </c>
      <c r="D1036">
        <v>1</v>
      </c>
      <c r="F1036" t="s">
        <v>0</v>
      </c>
      <c r="G1036" t="b">
        <f t="shared" si="32"/>
        <v>0</v>
      </c>
      <c r="H1036">
        <f t="shared" si="33"/>
        <v>1</v>
      </c>
    </row>
    <row r="1037" spans="1:8">
      <c r="A1037">
        <v>299993</v>
      </c>
      <c r="B1037">
        <v>100</v>
      </c>
      <c r="C1037">
        <v>6</v>
      </c>
      <c r="D1037">
        <v>0</v>
      </c>
      <c r="E1037" t="s">
        <v>143</v>
      </c>
      <c r="F1037" t="s">
        <v>0</v>
      </c>
      <c r="G1037" t="b">
        <f t="shared" si="32"/>
        <v>1</v>
      </c>
      <c r="H1037">
        <f t="shared" si="33"/>
        <v>0</v>
      </c>
    </row>
    <row r="1038" spans="1:8">
      <c r="A1038">
        <v>299994</v>
      </c>
      <c r="B1038">
        <v>100</v>
      </c>
      <c r="C1038">
        <v>7</v>
      </c>
      <c r="D1038">
        <v>0</v>
      </c>
      <c r="F1038" t="s">
        <v>0</v>
      </c>
      <c r="G1038" t="b">
        <f t="shared" si="32"/>
        <v>1</v>
      </c>
      <c r="H1038">
        <f t="shared" si="33"/>
        <v>0</v>
      </c>
    </row>
    <row r="1039" spans="1:8">
      <c r="A1039">
        <v>299995</v>
      </c>
      <c r="B1039">
        <v>100</v>
      </c>
      <c r="C1039">
        <v>8</v>
      </c>
      <c r="D1039">
        <v>1</v>
      </c>
      <c r="F1039" t="s">
        <v>0</v>
      </c>
      <c r="G1039" t="b">
        <f t="shared" si="32"/>
        <v>0</v>
      </c>
      <c r="H1039">
        <f t="shared" si="33"/>
        <v>1</v>
      </c>
    </row>
    <row r="1040" spans="1:8">
      <c r="A1040">
        <v>299996</v>
      </c>
      <c r="B1040">
        <v>100</v>
      </c>
      <c r="C1040">
        <v>9</v>
      </c>
      <c r="D1040">
        <v>1</v>
      </c>
      <c r="F1040" t="s">
        <v>0</v>
      </c>
      <c r="G1040" t="b">
        <f t="shared" si="32"/>
        <v>0</v>
      </c>
      <c r="H1040">
        <f t="shared" si="33"/>
        <v>1</v>
      </c>
    </row>
    <row r="1041" spans="1:8">
      <c r="A1041">
        <v>299997</v>
      </c>
      <c r="B1041">
        <v>100</v>
      </c>
      <c r="C1041" t="s">
        <v>12</v>
      </c>
      <c r="D1041">
        <v>0</v>
      </c>
      <c r="F1041" t="s">
        <v>0</v>
      </c>
      <c r="G1041" t="b">
        <f t="shared" si="32"/>
        <v>1</v>
      </c>
      <c r="H1041">
        <f t="shared" si="33"/>
        <v>0</v>
      </c>
    </row>
    <row r="1042" spans="1:8">
      <c r="A1042">
        <v>299998</v>
      </c>
      <c r="B1042">
        <v>100</v>
      </c>
      <c r="C1042" t="s">
        <v>4</v>
      </c>
      <c r="D1042">
        <v>1</v>
      </c>
      <c r="F1042" t="s">
        <v>0</v>
      </c>
      <c r="G1042" t="b">
        <f t="shared" si="32"/>
        <v>0</v>
      </c>
      <c r="H1042">
        <f t="shared" si="33"/>
        <v>1</v>
      </c>
    </row>
    <row r="1043" spans="1:8">
      <c r="A1043">
        <v>299999</v>
      </c>
      <c r="B1043">
        <v>100</v>
      </c>
      <c r="C1043" t="s">
        <v>195</v>
      </c>
      <c r="D1043">
        <v>2</v>
      </c>
      <c r="E1043" t="s">
        <v>208</v>
      </c>
      <c r="F1043" t="s">
        <v>0</v>
      </c>
      <c r="G1043" t="b">
        <f t="shared" si="32"/>
        <v>0</v>
      </c>
      <c r="H1043">
        <f t="shared" si="33"/>
        <v>1</v>
      </c>
    </row>
    <row r="1044" spans="1:8">
      <c r="A1044">
        <v>300000</v>
      </c>
      <c r="B1044">
        <v>100</v>
      </c>
      <c r="C1044" t="s">
        <v>197</v>
      </c>
      <c r="D1044">
        <v>1</v>
      </c>
      <c r="E1044" t="s">
        <v>202</v>
      </c>
      <c r="F1044" t="s">
        <v>0</v>
      </c>
      <c r="G1044" t="b">
        <f t="shared" si="32"/>
        <v>0</v>
      </c>
      <c r="H1044">
        <f t="shared" si="33"/>
        <v>1</v>
      </c>
    </row>
    <row r="1045" spans="1:8">
      <c r="A1045">
        <v>300001</v>
      </c>
      <c r="B1045">
        <v>100</v>
      </c>
      <c r="C1045" t="s">
        <v>11</v>
      </c>
      <c r="D1045">
        <v>0</v>
      </c>
      <c r="F1045" t="s">
        <v>0</v>
      </c>
      <c r="G1045" t="b">
        <f t="shared" si="32"/>
        <v>1</v>
      </c>
      <c r="H1045">
        <f t="shared" si="33"/>
        <v>0</v>
      </c>
    </row>
    <row r="1046" spans="1:8">
      <c r="A1046">
        <v>300002</v>
      </c>
      <c r="B1046">
        <v>100</v>
      </c>
      <c r="C1046" t="s">
        <v>13</v>
      </c>
      <c r="D1046">
        <v>0</v>
      </c>
      <c r="F1046" t="s">
        <v>0</v>
      </c>
      <c r="G1046" t="b">
        <f t="shared" si="32"/>
        <v>1</v>
      </c>
      <c r="H1046">
        <f t="shared" si="33"/>
        <v>0</v>
      </c>
    </row>
    <row r="1047" spans="1:8">
      <c r="A1047">
        <v>300003</v>
      </c>
      <c r="B1047">
        <v>100</v>
      </c>
      <c r="C1047" t="s">
        <v>3</v>
      </c>
      <c r="D1047">
        <v>0</v>
      </c>
      <c r="F1047" t="s">
        <v>0</v>
      </c>
      <c r="G1047" t="b">
        <f t="shared" si="32"/>
        <v>1</v>
      </c>
      <c r="H1047">
        <f t="shared" si="33"/>
        <v>0</v>
      </c>
    </row>
    <row r="1048" spans="1:8">
      <c r="A1048">
        <v>300004</v>
      </c>
      <c r="B1048">
        <v>100</v>
      </c>
      <c r="C1048" t="s">
        <v>5</v>
      </c>
      <c r="D1048">
        <v>0</v>
      </c>
      <c r="F1048" t="s">
        <v>0</v>
      </c>
      <c r="G1048" t="b">
        <f t="shared" si="32"/>
        <v>1</v>
      </c>
      <c r="H1048">
        <f t="shared" si="33"/>
        <v>0</v>
      </c>
    </row>
    <row r="1049" spans="1:8">
      <c r="A1049">
        <v>300005</v>
      </c>
      <c r="B1049">
        <v>101</v>
      </c>
      <c r="C1049">
        <v>0</v>
      </c>
      <c r="D1049">
        <v>1</v>
      </c>
      <c r="F1049" t="s">
        <v>16</v>
      </c>
      <c r="G1049" t="b">
        <f t="shared" si="32"/>
        <v>0</v>
      </c>
      <c r="H1049">
        <f t="shared" si="33"/>
        <v>1</v>
      </c>
    </row>
    <row r="1050" spans="1:8">
      <c r="A1050">
        <v>300006</v>
      </c>
      <c r="B1050">
        <v>101</v>
      </c>
      <c r="C1050">
        <v>1</v>
      </c>
      <c r="D1050">
        <v>1</v>
      </c>
      <c r="E1050" t="s">
        <v>2</v>
      </c>
      <c r="F1050" t="s">
        <v>16</v>
      </c>
      <c r="G1050" t="b">
        <f t="shared" si="32"/>
        <v>0</v>
      </c>
      <c r="H1050">
        <f t="shared" si="33"/>
        <v>1</v>
      </c>
    </row>
    <row r="1051" spans="1:8">
      <c r="A1051">
        <v>300007</v>
      </c>
      <c r="B1051">
        <v>101</v>
      </c>
      <c r="C1051">
        <v>2</v>
      </c>
      <c r="D1051">
        <v>1</v>
      </c>
      <c r="E1051" t="s">
        <v>2</v>
      </c>
      <c r="F1051" t="s">
        <v>16</v>
      </c>
      <c r="G1051" t="b">
        <f t="shared" si="32"/>
        <v>0</v>
      </c>
      <c r="H1051">
        <f t="shared" si="33"/>
        <v>1</v>
      </c>
    </row>
    <row r="1052" spans="1:8">
      <c r="A1052">
        <v>300008</v>
      </c>
      <c r="B1052">
        <v>101</v>
      </c>
      <c r="C1052">
        <v>3</v>
      </c>
      <c r="D1052">
        <v>0</v>
      </c>
      <c r="F1052" t="s">
        <v>16</v>
      </c>
      <c r="G1052" t="b">
        <f t="shared" si="32"/>
        <v>1</v>
      </c>
      <c r="H1052">
        <f t="shared" si="33"/>
        <v>0</v>
      </c>
    </row>
    <row r="1053" spans="1:8">
      <c r="A1053">
        <v>300009</v>
      </c>
      <c r="B1053">
        <v>101</v>
      </c>
      <c r="C1053">
        <v>4</v>
      </c>
      <c r="D1053">
        <v>1</v>
      </c>
      <c r="F1053" t="s">
        <v>16</v>
      </c>
      <c r="G1053" t="b">
        <f t="shared" si="32"/>
        <v>0</v>
      </c>
      <c r="H1053">
        <f t="shared" si="33"/>
        <v>1</v>
      </c>
    </row>
    <row r="1054" spans="1:8">
      <c r="A1054">
        <v>300010</v>
      </c>
      <c r="B1054">
        <v>101</v>
      </c>
      <c r="C1054">
        <v>5</v>
      </c>
      <c r="D1054">
        <v>1</v>
      </c>
      <c r="F1054" t="s">
        <v>16</v>
      </c>
      <c r="G1054" t="b">
        <f t="shared" si="32"/>
        <v>0</v>
      </c>
      <c r="H1054">
        <f t="shared" si="33"/>
        <v>1</v>
      </c>
    </row>
    <row r="1055" spans="1:8">
      <c r="A1055">
        <v>300011</v>
      </c>
      <c r="B1055">
        <v>101</v>
      </c>
      <c r="C1055">
        <v>6</v>
      </c>
      <c r="D1055">
        <v>1</v>
      </c>
      <c r="F1055" t="s">
        <v>16</v>
      </c>
      <c r="G1055" t="b">
        <f t="shared" si="32"/>
        <v>0</v>
      </c>
      <c r="H1055">
        <f t="shared" si="33"/>
        <v>1</v>
      </c>
    </row>
    <row r="1056" spans="1:8">
      <c r="A1056">
        <v>300012</v>
      </c>
      <c r="B1056">
        <v>101</v>
      </c>
      <c r="C1056">
        <v>7</v>
      </c>
      <c r="D1056">
        <v>0</v>
      </c>
      <c r="F1056" t="s">
        <v>16</v>
      </c>
      <c r="G1056" t="b">
        <f t="shared" si="32"/>
        <v>1</v>
      </c>
      <c r="H1056">
        <f t="shared" si="33"/>
        <v>0</v>
      </c>
    </row>
    <row r="1057" spans="1:8">
      <c r="A1057">
        <v>300013</v>
      </c>
      <c r="B1057">
        <v>101</v>
      </c>
      <c r="C1057">
        <v>8</v>
      </c>
      <c r="D1057">
        <v>0</v>
      </c>
      <c r="F1057" t="s">
        <v>16</v>
      </c>
      <c r="G1057" t="b">
        <f t="shared" si="32"/>
        <v>1</v>
      </c>
      <c r="H1057">
        <f t="shared" si="33"/>
        <v>0</v>
      </c>
    </row>
    <row r="1058" spans="1:8">
      <c r="A1058">
        <v>300014</v>
      </c>
      <c r="B1058">
        <v>101</v>
      </c>
      <c r="C1058">
        <v>9</v>
      </c>
      <c r="D1058">
        <v>1</v>
      </c>
      <c r="F1058" t="s">
        <v>16</v>
      </c>
      <c r="G1058" t="b">
        <f t="shared" si="32"/>
        <v>0</v>
      </c>
      <c r="H1058">
        <f t="shared" si="33"/>
        <v>1</v>
      </c>
    </row>
    <row r="1059" spans="1:8">
      <c r="A1059">
        <v>300015</v>
      </c>
      <c r="B1059">
        <v>101</v>
      </c>
      <c r="C1059" t="s">
        <v>12</v>
      </c>
      <c r="D1059">
        <v>1</v>
      </c>
      <c r="F1059" t="s">
        <v>16</v>
      </c>
      <c r="G1059" t="b">
        <f t="shared" si="32"/>
        <v>0</v>
      </c>
      <c r="H1059">
        <f t="shared" si="33"/>
        <v>1</v>
      </c>
    </row>
    <row r="1060" spans="1:8">
      <c r="A1060">
        <v>300016</v>
      </c>
      <c r="B1060">
        <v>101</v>
      </c>
      <c r="C1060" t="s">
        <v>4</v>
      </c>
      <c r="D1060">
        <v>1</v>
      </c>
      <c r="F1060" t="s">
        <v>16</v>
      </c>
      <c r="G1060" t="b">
        <f t="shared" si="32"/>
        <v>0</v>
      </c>
      <c r="H1060">
        <f t="shared" si="33"/>
        <v>1</v>
      </c>
    </row>
    <row r="1061" spans="1:8">
      <c r="A1061">
        <v>300017</v>
      </c>
      <c r="B1061">
        <v>101</v>
      </c>
      <c r="C1061" t="s">
        <v>195</v>
      </c>
      <c r="D1061">
        <v>0</v>
      </c>
      <c r="E1061" t="s">
        <v>203</v>
      </c>
      <c r="F1061" t="s">
        <v>16</v>
      </c>
      <c r="G1061" t="b">
        <f t="shared" si="32"/>
        <v>1</v>
      </c>
      <c r="H1061">
        <f t="shared" si="33"/>
        <v>0</v>
      </c>
    </row>
    <row r="1062" spans="1:8">
      <c r="A1062">
        <v>300018</v>
      </c>
      <c r="B1062">
        <v>101</v>
      </c>
      <c r="C1062" t="s">
        <v>197</v>
      </c>
      <c r="D1062">
        <v>2</v>
      </c>
      <c r="E1062" t="s">
        <v>210</v>
      </c>
      <c r="F1062" t="s">
        <v>16</v>
      </c>
      <c r="G1062" t="b">
        <f t="shared" si="32"/>
        <v>0</v>
      </c>
      <c r="H1062">
        <f t="shared" si="33"/>
        <v>1</v>
      </c>
    </row>
    <row r="1063" spans="1:8">
      <c r="A1063">
        <v>300019</v>
      </c>
      <c r="B1063">
        <v>101</v>
      </c>
      <c r="C1063" t="s">
        <v>256</v>
      </c>
      <c r="D1063">
        <v>3</v>
      </c>
      <c r="F1063" t="s">
        <v>16</v>
      </c>
      <c r="G1063" t="b">
        <f t="shared" si="32"/>
        <v>0</v>
      </c>
      <c r="H1063">
        <f t="shared" si="33"/>
        <v>1</v>
      </c>
    </row>
    <row r="1064" spans="1:8">
      <c r="A1064">
        <v>300020</v>
      </c>
      <c r="B1064">
        <v>101</v>
      </c>
      <c r="C1064" t="s">
        <v>11</v>
      </c>
      <c r="D1064">
        <v>0</v>
      </c>
      <c r="F1064" t="s">
        <v>16</v>
      </c>
      <c r="G1064" t="b">
        <f t="shared" si="32"/>
        <v>1</v>
      </c>
      <c r="H1064">
        <f t="shared" si="33"/>
        <v>0</v>
      </c>
    </row>
    <row r="1065" spans="1:8">
      <c r="A1065">
        <v>300021</v>
      </c>
      <c r="B1065">
        <v>101</v>
      </c>
      <c r="C1065" t="s">
        <v>13</v>
      </c>
      <c r="D1065">
        <v>0</v>
      </c>
      <c r="F1065" t="s">
        <v>16</v>
      </c>
      <c r="G1065" t="b">
        <f t="shared" si="32"/>
        <v>1</v>
      </c>
      <c r="H1065">
        <f t="shared" si="33"/>
        <v>0</v>
      </c>
    </row>
    <row r="1066" spans="1:8">
      <c r="A1066">
        <v>300022</v>
      </c>
      <c r="B1066">
        <v>101</v>
      </c>
      <c r="C1066" t="s">
        <v>3</v>
      </c>
      <c r="D1066">
        <v>0</v>
      </c>
      <c r="F1066" t="s">
        <v>16</v>
      </c>
      <c r="G1066" t="b">
        <f t="shared" si="32"/>
        <v>1</v>
      </c>
      <c r="H1066">
        <f t="shared" si="33"/>
        <v>0</v>
      </c>
    </row>
    <row r="1067" spans="1:8">
      <c r="A1067">
        <v>300023</v>
      </c>
      <c r="B1067">
        <v>101</v>
      </c>
      <c r="C1067" t="s">
        <v>5</v>
      </c>
      <c r="D1067">
        <v>0</v>
      </c>
      <c r="F1067" t="s">
        <v>16</v>
      </c>
      <c r="G1067" t="b">
        <f t="shared" si="32"/>
        <v>1</v>
      </c>
      <c r="H1067">
        <f t="shared" si="33"/>
        <v>0</v>
      </c>
    </row>
    <row r="1068" spans="1:8">
      <c r="A1068">
        <v>300024</v>
      </c>
      <c r="B1068">
        <v>102</v>
      </c>
      <c r="C1068">
        <v>0</v>
      </c>
      <c r="D1068">
        <v>0</v>
      </c>
      <c r="F1068" t="s">
        <v>0</v>
      </c>
      <c r="G1068" t="b">
        <f t="shared" si="32"/>
        <v>1</v>
      </c>
      <c r="H1068">
        <f t="shared" si="33"/>
        <v>0</v>
      </c>
    </row>
    <row r="1069" spans="1:8">
      <c r="A1069">
        <v>300025</v>
      </c>
      <c r="B1069">
        <v>102</v>
      </c>
      <c r="C1069">
        <v>1</v>
      </c>
      <c r="D1069">
        <v>1</v>
      </c>
      <c r="E1069" t="s">
        <v>2</v>
      </c>
      <c r="F1069" t="s">
        <v>0</v>
      </c>
      <c r="G1069" t="b">
        <f t="shared" si="32"/>
        <v>0</v>
      </c>
      <c r="H1069">
        <f t="shared" si="33"/>
        <v>1</v>
      </c>
    </row>
    <row r="1070" spans="1:8">
      <c r="A1070">
        <v>300026</v>
      </c>
      <c r="B1070">
        <v>102</v>
      </c>
      <c r="C1070">
        <v>2</v>
      </c>
      <c r="D1070">
        <v>0</v>
      </c>
      <c r="F1070" t="s">
        <v>0</v>
      </c>
      <c r="G1070" t="b">
        <f t="shared" si="32"/>
        <v>1</v>
      </c>
      <c r="H1070">
        <f t="shared" si="33"/>
        <v>0</v>
      </c>
    </row>
    <row r="1071" spans="1:8">
      <c r="A1071">
        <v>300027</v>
      </c>
      <c r="B1071">
        <v>102</v>
      </c>
      <c r="C1071">
        <v>3</v>
      </c>
      <c r="D1071">
        <v>0</v>
      </c>
      <c r="F1071" t="s">
        <v>0</v>
      </c>
      <c r="G1071" t="b">
        <f t="shared" si="32"/>
        <v>1</v>
      </c>
      <c r="H1071">
        <f t="shared" si="33"/>
        <v>0</v>
      </c>
    </row>
    <row r="1072" spans="1:8">
      <c r="A1072">
        <v>300028</v>
      </c>
      <c r="B1072">
        <v>102</v>
      </c>
      <c r="C1072">
        <v>4</v>
      </c>
      <c r="D1072">
        <v>0</v>
      </c>
      <c r="E1072" t="s">
        <v>10</v>
      </c>
      <c r="F1072" t="s">
        <v>0</v>
      </c>
      <c r="G1072" t="b">
        <f t="shared" si="32"/>
        <v>1</v>
      </c>
      <c r="H1072">
        <f t="shared" si="33"/>
        <v>0</v>
      </c>
    </row>
    <row r="1073" spans="1:8">
      <c r="A1073">
        <v>300029</v>
      </c>
      <c r="B1073">
        <v>102</v>
      </c>
      <c r="C1073">
        <v>5</v>
      </c>
      <c r="D1073">
        <v>0</v>
      </c>
      <c r="E1073" t="s">
        <v>36</v>
      </c>
      <c r="F1073" t="s">
        <v>0</v>
      </c>
      <c r="G1073" t="b">
        <f t="shared" si="32"/>
        <v>1</v>
      </c>
      <c r="H1073">
        <f t="shared" si="33"/>
        <v>0</v>
      </c>
    </row>
    <row r="1074" spans="1:8">
      <c r="A1074">
        <v>300030</v>
      </c>
      <c r="B1074">
        <v>102</v>
      </c>
      <c r="C1074">
        <v>6</v>
      </c>
      <c r="D1074">
        <v>0</v>
      </c>
      <c r="E1074" t="s">
        <v>144</v>
      </c>
      <c r="F1074" t="s">
        <v>0</v>
      </c>
      <c r="G1074" t="b">
        <f t="shared" si="32"/>
        <v>1</v>
      </c>
      <c r="H1074">
        <f t="shared" si="33"/>
        <v>0</v>
      </c>
    </row>
    <row r="1075" spans="1:8">
      <c r="A1075">
        <v>300031</v>
      </c>
      <c r="B1075">
        <v>102</v>
      </c>
      <c r="C1075">
        <v>7</v>
      </c>
      <c r="D1075">
        <v>0</v>
      </c>
      <c r="F1075" t="s">
        <v>0</v>
      </c>
      <c r="G1075" t="b">
        <f t="shared" si="32"/>
        <v>1</v>
      </c>
      <c r="H1075">
        <f t="shared" si="33"/>
        <v>0</v>
      </c>
    </row>
    <row r="1076" spans="1:8">
      <c r="A1076">
        <v>300032</v>
      </c>
      <c r="B1076">
        <v>102</v>
      </c>
      <c r="C1076">
        <v>8</v>
      </c>
      <c r="D1076">
        <v>0</v>
      </c>
      <c r="F1076" t="s">
        <v>0</v>
      </c>
      <c r="G1076" t="b">
        <f t="shared" si="32"/>
        <v>1</v>
      </c>
      <c r="H1076">
        <f t="shared" si="33"/>
        <v>0</v>
      </c>
    </row>
    <row r="1077" spans="1:8">
      <c r="A1077">
        <v>300033</v>
      </c>
      <c r="B1077">
        <v>102</v>
      </c>
      <c r="C1077">
        <v>9</v>
      </c>
      <c r="D1077">
        <v>1</v>
      </c>
      <c r="F1077" t="s">
        <v>0</v>
      </c>
      <c r="G1077" t="b">
        <f t="shared" si="32"/>
        <v>0</v>
      </c>
      <c r="H1077">
        <f t="shared" si="33"/>
        <v>1</v>
      </c>
    </row>
    <row r="1078" spans="1:8">
      <c r="A1078">
        <v>300034</v>
      </c>
      <c r="B1078">
        <v>102</v>
      </c>
      <c r="C1078" t="s">
        <v>12</v>
      </c>
      <c r="D1078">
        <v>0</v>
      </c>
      <c r="F1078" t="s">
        <v>0</v>
      </c>
      <c r="G1078" t="b">
        <f t="shared" si="32"/>
        <v>1</v>
      </c>
      <c r="H1078">
        <f t="shared" si="33"/>
        <v>0</v>
      </c>
    </row>
    <row r="1079" spans="1:8">
      <c r="A1079">
        <v>300035</v>
      </c>
      <c r="B1079">
        <v>102</v>
      </c>
      <c r="C1079" t="s">
        <v>4</v>
      </c>
      <c r="D1079">
        <v>0</v>
      </c>
      <c r="F1079" t="s">
        <v>0</v>
      </c>
      <c r="G1079" t="b">
        <f t="shared" si="32"/>
        <v>1</v>
      </c>
      <c r="H1079">
        <f t="shared" si="33"/>
        <v>0</v>
      </c>
    </row>
    <row r="1080" spans="1:8">
      <c r="A1080">
        <v>300036</v>
      </c>
      <c r="B1080">
        <v>102</v>
      </c>
      <c r="C1080" t="s">
        <v>195</v>
      </c>
      <c r="D1080">
        <v>1</v>
      </c>
      <c r="E1080" t="s">
        <v>201</v>
      </c>
      <c r="F1080" t="s">
        <v>0</v>
      </c>
      <c r="G1080" t="b">
        <f t="shared" si="32"/>
        <v>0</v>
      </c>
      <c r="H1080">
        <f t="shared" si="33"/>
        <v>1</v>
      </c>
    </row>
    <row r="1081" spans="1:8">
      <c r="A1081">
        <v>300037</v>
      </c>
      <c r="B1081">
        <v>102</v>
      </c>
      <c r="C1081" t="s">
        <v>197</v>
      </c>
      <c r="D1081">
        <v>2</v>
      </c>
      <c r="E1081" t="s">
        <v>210</v>
      </c>
      <c r="F1081" t="s">
        <v>0</v>
      </c>
      <c r="G1081" t="b">
        <f t="shared" si="32"/>
        <v>0</v>
      </c>
      <c r="H1081">
        <f t="shared" si="33"/>
        <v>1</v>
      </c>
    </row>
    <row r="1082" spans="1:8">
      <c r="A1082">
        <v>300038</v>
      </c>
      <c r="B1082">
        <v>102</v>
      </c>
      <c r="C1082" t="s">
        <v>256</v>
      </c>
      <c r="D1082">
        <v>3</v>
      </c>
      <c r="F1082" t="s">
        <v>0</v>
      </c>
      <c r="G1082" t="b">
        <f t="shared" si="32"/>
        <v>0</v>
      </c>
      <c r="H1082">
        <f t="shared" si="33"/>
        <v>1</v>
      </c>
    </row>
    <row r="1083" spans="1:8">
      <c r="A1083">
        <v>300039</v>
      </c>
      <c r="B1083">
        <v>102</v>
      </c>
      <c r="C1083" t="s">
        <v>11</v>
      </c>
      <c r="D1083">
        <v>0</v>
      </c>
      <c r="F1083" t="s">
        <v>0</v>
      </c>
      <c r="G1083" t="b">
        <f t="shared" si="32"/>
        <v>1</v>
      </c>
      <c r="H1083">
        <f t="shared" si="33"/>
        <v>0</v>
      </c>
    </row>
    <row r="1084" spans="1:8">
      <c r="A1084">
        <v>300040</v>
      </c>
      <c r="B1084">
        <v>102</v>
      </c>
      <c r="C1084" t="s">
        <v>13</v>
      </c>
      <c r="D1084">
        <v>0</v>
      </c>
      <c r="F1084" t="s">
        <v>0</v>
      </c>
      <c r="G1084" t="b">
        <f t="shared" si="32"/>
        <v>1</v>
      </c>
      <c r="H1084">
        <f t="shared" si="33"/>
        <v>0</v>
      </c>
    </row>
    <row r="1085" spans="1:8">
      <c r="A1085">
        <v>300041</v>
      </c>
      <c r="B1085">
        <v>102</v>
      </c>
      <c r="C1085" t="s">
        <v>3</v>
      </c>
      <c r="D1085">
        <v>0</v>
      </c>
      <c r="F1085" t="s">
        <v>0</v>
      </c>
      <c r="G1085" t="b">
        <f t="shared" si="32"/>
        <v>1</v>
      </c>
      <c r="H1085">
        <f t="shared" si="33"/>
        <v>0</v>
      </c>
    </row>
    <row r="1086" spans="1:8">
      <c r="A1086">
        <v>300042</v>
      </c>
      <c r="B1086">
        <v>102</v>
      </c>
      <c r="C1086" t="s">
        <v>5</v>
      </c>
      <c r="D1086">
        <v>1</v>
      </c>
      <c r="F1086" t="s">
        <v>0</v>
      </c>
      <c r="G1086" t="b">
        <f t="shared" si="32"/>
        <v>0</v>
      </c>
      <c r="H1086">
        <f t="shared" si="33"/>
        <v>1</v>
      </c>
    </row>
    <row r="1087" spans="1:8">
      <c r="A1087">
        <v>300043</v>
      </c>
      <c r="B1087">
        <v>103</v>
      </c>
      <c r="C1087">
        <v>0</v>
      </c>
      <c r="D1087">
        <v>0</v>
      </c>
      <c r="F1087" t="s">
        <v>0</v>
      </c>
      <c r="G1087" t="b">
        <f t="shared" si="32"/>
        <v>1</v>
      </c>
      <c r="H1087">
        <f t="shared" si="33"/>
        <v>0</v>
      </c>
    </row>
    <row r="1088" spans="1:8">
      <c r="A1088">
        <v>300044</v>
      </c>
      <c r="B1088">
        <v>103</v>
      </c>
      <c r="C1088">
        <v>1</v>
      </c>
      <c r="D1088">
        <v>1</v>
      </c>
      <c r="E1088" t="s">
        <v>1</v>
      </c>
      <c r="F1088" t="s">
        <v>0</v>
      </c>
      <c r="G1088" t="b">
        <f t="shared" si="32"/>
        <v>0</v>
      </c>
      <c r="H1088">
        <f t="shared" si="33"/>
        <v>1</v>
      </c>
    </row>
    <row r="1089" spans="1:8">
      <c r="A1089">
        <v>300045</v>
      </c>
      <c r="B1089">
        <v>103</v>
      </c>
      <c r="C1089">
        <v>2</v>
      </c>
      <c r="D1089">
        <v>1</v>
      </c>
      <c r="E1089" t="s">
        <v>2</v>
      </c>
      <c r="F1089" t="s">
        <v>0</v>
      </c>
      <c r="G1089" t="b">
        <f t="shared" si="32"/>
        <v>0</v>
      </c>
      <c r="H1089">
        <f t="shared" si="33"/>
        <v>1</v>
      </c>
    </row>
    <row r="1090" spans="1:8">
      <c r="A1090">
        <v>300046</v>
      </c>
      <c r="B1090">
        <v>103</v>
      </c>
      <c r="C1090">
        <v>3</v>
      </c>
      <c r="D1090">
        <v>0</v>
      </c>
      <c r="F1090" t="s">
        <v>0</v>
      </c>
      <c r="G1090" t="b">
        <f t="shared" si="32"/>
        <v>1</v>
      </c>
      <c r="H1090">
        <f t="shared" si="33"/>
        <v>0</v>
      </c>
    </row>
    <row r="1091" spans="1:8">
      <c r="A1091">
        <v>300047</v>
      </c>
      <c r="B1091">
        <v>103</v>
      </c>
      <c r="C1091">
        <v>4</v>
      </c>
      <c r="D1091">
        <v>1</v>
      </c>
      <c r="F1091" t="s">
        <v>0</v>
      </c>
      <c r="G1091" t="b">
        <f t="shared" ref="G1091:G1154" si="34">EXACT(D1091,0)</f>
        <v>0</v>
      </c>
      <c r="H1091">
        <f t="shared" ref="H1091:H1154" si="35">COUNTIF(G1091,"FALSE")</f>
        <v>1</v>
      </c>
    </row>
    <row r="1092" spans="1:8">
      <c r="A1092">
        <v>300048</v>
      </c>
      <c r="B1092">
        <v>103</v>
      </c>
      <c r="C1092">
        <v>5</v>
      </c>
      <c r="D1092">
        <v>0</v>
      </c>
      <c r="E1092" t="s">
        <v>37</v>
      </c>
      <c r="F1092" t="s">
        <v>0</v>
      </c>
      <c r="G1092" t="b">
        <f t="shared" si="34"/>
        <v>1</v>
      </c>
      <c r="H1092">
        <f t="shared" si="35"/>
        <v>0</v>
      </c>
    </row>
    <row r="1093" spans="1:8">
      <c r="A1093">
        <v>300049</v>
      </c>
      <c r="B1093">
        <v>103</v>
      </c>
      <c r="C1093">
        <v>6</v>
      </c>
      <c r="D1093">
        <v>1</v>
      </c>
      <c r="F1093" t="s">
        <v>0</v>
      </c>
      <c r="G1093" t="b">
        <f t="shared" si="34"/>
        <v>0</v>
      </c>
      <c r="H1093">
        <f t="shared" si="35"/>
        <v>1</v>
      </c>
    </row>
    <row r="1094" spans="1:8">
      <c r="A1094">
        <v>300050</v>
      </c>
      <c r="B1094">
        <v>103</v>
      </c>
      <c r="C1094">
        <v>7</v>
      </c>
      <c r="D1094">
        <v>0</v>
      </c>
      <c r="F1094" t="s">
        <v>0</v>
      </c>
      <c r="G1094" t="b">
        <f t="shared" si="34"/>
        <v>1</v>
      </c>
      <c r="H1094">
        <f t="shared" si="35"/>
        <v>0</v>
      </c>
    </row>
    <row r="1095" spans="1:8">
      <c r="A1095">
        <v>300051</v>
      </c>
      <c r="B1095">
        <v>103</v>
      </c>
      <c r="C1095">
        <v>8</v>
      </c>
      <c r="D1095">
        <v>0</v>
      </c>
      <c r="F1095" t="s">
        <v>0</v>
      </c>
      <c r="G1095" t="b">
        <f t="shared" si="34"/>
        <v>1</v>
      </c>
      <c r="H1095">
        <f t="shared" si="35"/>
        <v>0</v>
      </c>
    </row>
    <row r="1096" spans="1:8">
      <c r="A1096">
        <v>300052</v>
      </c>
      <c r="B1096">
        <v>103</v>
      </c>
      <c r="C1096">
        <v>9</v>
      </c>
      <c r="D1096">
        <v>1</v>
      </c>
      <c r="F1096" t="s">
        <v>0</v>
      </c>
      <c r="G1096" t="b">
        <f t="shared" si="34"/>
        <v>0</v>
      </c>
      <c r="H1096">
        <f t="shared" si="35"/>
        <v>1</v>
      </c>
    </row>
    <row r="1097" spans="1:8">
      <c r="A1097">
        <v>300053</v>
      </c>
      <c r="B1097">
        <v>103</v>
      </c>
      <c r="C1097" t="s">
        <v>4</v>
      </c>
      <c r="D1097">
        <v>1</v>
      </c>
      <c r="F1097" t="s">
        <v>0</v>
      </c>
      <c r="G1097" t="b">
        <f t="shared" si="34"/>
        <v>0</v>
      </c>
      <c r="H1097">
        <f t="shared" si="35"/>
        <v>1</v>
      </c>
    </row>
    <row r="1098" spans="1:8">
      <c r="A1098">
        <v>300054</v>
      </c>
      <c r="B1098">
        <v>103</v>
      </c>
      <c r="C1098" t="s">
        <v>12</v>
      </c>
      <c r="D1098">
        <v>1</v>
      </c>
      <c r="F1098" t="s">
        <v>0</v>
      </c>
      <c r="G1098" t="b">
        <f t="shared" si="34"/>
        <v>0</v>
      </c>
      <c r="H1098">
        <f t="shared" si="35"/>
        <v>1</v>
      </c>
    </row>
    <row r="1099" spans="1:8">
      <c r="A1099">
        <v>300055</v>
      </c>
      <c r="B1099">
        <v>103</v>
      </c>
      <c r="C1099" t="s">
        <v>195</v>
      </c>
      <c r="D1099">
        <v>2</v>
      </c>
      <c r="E1099" t="s">
        <v>196</v>
      </c>
      <c r="F1099" t="s">
        <v>0</v>
      </c>
      <c r="G1099" t="b">
        <f t="shared" si="34"/>
        <v>0</v>
      </c>
      <c r="H1099">
        <f t="shared" si="35"/>
        <v>1</v>
      </c>
    </row>
    <row r="1100" spans="1:8">
      <c r="A1100">
        <v>300056</v>
      </c>
      <c r="B1100">
        <v>103</v>
      </c>
      <c r="C1100" t="s">
        <v>197</v>
      </c>
      <c r="D1100">
        <v>2</v>
      </c>
      <c r="E1100" t="s">
        <v>198</v>
      </c>
      <c r="F1100" t="s">
        <v>0</v>
      </c>
      <c r="G1100" t="b">
        <f t="shared" si="34"/>
        <v>0</v>
      </c>
      <c r="H1100">
        <f t="shared" si="35"/>
        <v>1</v>
      </c>
    </row>
    <row r="1101" spans="1:8">
      <c r="A1101">
        <v>300057</v>
      </c>
      <c r="B1101">
        <v>103</v>
      </c>
      <c r="C1101" t="s">
        <v>256</v>
      </c>
      <c r="D1101">
        <v>3</v>
      </c>
      <c r="F1101" t="s">
        <v>0</v>
      </c>
      <c r="G1101" t="b">
        <f t="shared" si="34"/>
        <v>0</v>
      </c>
      <c r="H1101">
        <f t="shared" si="35"/>
        <v>1</v>
      </c>
    </row>
    <row r="1102" spans="1:8">
      <c r="A1102">
        <v>300058</v>
      </c>
      <c r="B1102">
        <v>103</v>
      </c>
      <c r="C1102" t="s">
        <v>3</v>
      </c>
      <c r="D1102">
        <v>0</v>
      </c>
      <c r="F1102" t="s">
        <v>0</v>
      </c>
      <c r="G1102" t="b">
        <f t="shared" si="34"/>
        <v>1</v>
      </c>
      <c r="H1102">
        <f t="shared" si="35"/>
        <v>0</v>
      </c>
    </row>
    <row r="1103" spans="1:8">
      <c r="A1103">
        <v>300059</v>
      </c>
      <c r="B1103">
        <v>103</v>
      </c>
      <c r="C1103" t="s">
        <v>5</v>
      </c>
      <c r="D1103">
        <v>1</v>
      </c>
      <c r="F1103" t="s">
        <v>0</v>
      </c>
      <c r="G1103" t="b">
        <f t="shared" si="34"/>
        <v>0</v>
      </c>
      <c r="H1103">
        <f t="shared" si="35"/>
        <v>1</v>
      </c>
    </row>
    <row r="1104" spans="1:8">
      <c r="A1104">
        <v>300060</v>
      </c>
      <c r="B1104">
        <v>103</v>
      </c>
      <c r="C1104" t="s">
        <v>11</v>
      </c>
      <c r="D1104">
        <v>0</v>
      </c>
      <c r="F1104" t="s">
        <v>0</v>
      </c>
      <c r="G1104" t="b">
        <f t="shared" si="34"/>
        <v>1</v>
      </c>
      <c r="H1104">
        <f t="shared" si="35"/>
        <v>0</v>
      </c>
    </row>
    <row r="1105" spans="1:8">
      <c r="A1105">
        <v>300061</v>
      </c>
      <c r="B1105">
        <v>103</v>
      </c>
      <c r="C1105" t="s">
        <v>13</v>
      </c>
      <c r="D1105">
        <v>0</v>
      </c>
      <c r="F1105" t="s">
        <v>0</v>
      </c>
      <c r="G1105" t="b">
        <f t="shared" si="34"/>
        <v>1</v>
      </c>
      <c r="H1105">
        <f t="shared" si="35"/>
        <v>0</v>
      </c>
    </row>
    <row r="1106" spans="1:8">
      <c r="A1106">
        <v>300062</v>
      </c>
      <c r="B1106">
        <v>104</v>
      </c>
      <c r="C1106">
        <v>0</v>
      </c>
      <c r="D1106">
        <v>1</v>
      </c>
      <c r="F1106" t="s">
        <v>0</v>
      </c>
      <c r="G1106" t="b">
        <f t="shared" si="34"/>
        <v>0</v>
      </c>
      <c r="H1106">
        <f t="shared" si="35"/>
        <v>1</v>
      </c>
    </row>
    <row r="1107" spans="1:8">
      <c r="A1107">
        <v>300063</v>
      </c>
      <c r="B1107">
        <v>104</v>
      </c>
      <c r="C1107">
        <v>1</v>
      </c>
      <c r="D1107">
        <v>1</v>
      </c>
      <c r="E1107" t="s">
        <v>1</v>
      </c>
      <c r="F1107" t="s">
        <v>0</v>
      </c>
      <c r="G1107" t="b">
        <f t="shared" si="34"/>
        <v>0</v>
      </c>
      <c r="H1107">
        <f t="shared" si="35"/>
        <v>1</v>
      </c>
    </row>
    <row r="1108" spans="1:8">
      <c r="A1108">
        <v>300064</v>
      </c>
      <c r="B1108">
        <v>104</v>
      </c>
      <c r="C1108">
        <v>2</v>
      </c>
      <c r="D1108">
        <v>1</v>
      </c>
      <c r="E1108" t="s">
        <v>2</v>
      </c>
      <c r="F1108" t="s">
        <v>0</v>
      </c>
      <c r="G1108" t="b">
        <f t="shared" si="34"/>
        <v>0</v>
      </c>
      <c r="H1108">
        <f t="shared" si="35"/>
        <v>1</v>
      </c>
    </row>
    <row r="1109" spans="1:8">
      <c r="A1109">
        <v>300065</v>
      </c>
      <c r="B1109">
        <v>104</v>
      </c>
      <c r="C1109">
        <v>3</v>
      </c>
      <c r="D1109">
        <v>1</v>
      </c>
      <c r="E1109">
        <v>1</v>
      </c>
      <c r="F1109" t="s">
        <v>0</v>
      </c>
      <c r="G1109" t="b">
        <f t="shared" si="34"/>
        <v>0</v>
      </c>
      <c r="H1109">
        <f t="shared" si="35"/>
        <v>1</v>
      </c>
    </row>
    <row r="1110" spans="1:8">
      <c r="A1110">
        <v>300066</v>
      </c>
      <c r="B1110">
        <v>104</v>
      </c>
      <c r="C1110">
        <v>4</v>
      </c>
      <c r="D1110">
        <v>1</v>
      </c>
      <c r="F1110" t="s">
        <v>0</v>
      </c>
      <c r="G1110" t="b">
        <f t="shared" si="34"/>
        <v>0</v>
      </c>
      <c r="H1110">
        <f t="shared" si="35"/>
        <v>1</v>
      </c>
    </row>
    <row r="1111" spans="1:8">
      <c r="A1111">
        <v>300067</v>
      </c>
      <c r="B1111">
        <v>104</v>
      </c>
      <c r="C1111">
        <v>5</v>
      </c>
      <c r="D1111">
        <v>1</v>
      </c>
      <c r="F1111" t="s">
        <v>0</v>
      </c>
      <c r="G1111" t="b">
        <f t="shared" si="34"/>
        <v>0</v>
      </c>
      <c r="H1111">
        <f t="shared" si="35"/>
        <v>1</v>
      </c>
    </row>
    <row r="1112" spans="1:8">
      <c r="A1112">
        <v>300068</v>
      </c>
      <c r="B1112">
        <v>104</v>
      </c>
      <c r="C1112">
        <v>6</v>
      </c>
      <c r="D1112">
        <v>0</v>
      </c>
      <c r="E1112" t="s">
        <v>145</v>
      </c>
      <c r="F1112" t="s">
        <v>0</v>
      </c>
      <c r="G1112" t="b">
        <f t="shared" si="34"/>
        <v>1</v>
      </c>
      <c r="H1112">
        <f t="shared" si="35"/>
        <v>0</v>
      </c>
    </row>
    <row r="1113" spans="1:8">
      <c r="A1113">
        <v>300069</v>
      </c>
      <c r="B1113">
        <v>104</v>
      </c>
      <c r="C1113">
        <v>7</v>
      </c>
      <c r="D1113">
        <v>0</v>
      </c>
      <c r="F1113" t="s">
        <v>0</v>
      </c>
      <c r="G1113" t="b">
        <f t="shared" si="34"/>
        <v>1</v>
      </c>
      <c r="H1113">
        <f t="shared" si="35"/>
        <v>0</v>
      </c>
    </row>
    <row r="1114" spans="1:8">
      <c r="A1114">
        <v>300070</v>
      </c>
      <c r="B1114">
        <v>104</v>
      </c>
      <c r="C1114">
        <v>8</v>
      </c>
      <c r="D1114">
        <v>0</v>
      </c>
      <c r="F1114" t="s">
        <v>0</v>
      </c>
      <c r="G1114" t="b">
        <f t="shared" si="34"/>
        <v>1</v>
      </c>
      <c r="H1114">
        <f t="shared" si="35"/>
        <v>0</v>
      </c>
    </row>
    <row r="1115" spans="1:8">
      <c r="A1115">
        <v>300071</v>
      </c>
      <c r="B1115">
        <v>104</v>
      </c>
      <c r="C1115">
        <v>9</v>
      </c>
      <c r="D1115">
        <v>1</v>
      </c>
      <c r="F1115" t="s">
        <v>0</v>
      </c>
      <c r="G1115" t="b">
        <f t="shared" si="34"/>
        <v>0</v>
      </c>
      <c r="H1115">
        <f t="shared" si="35"/>
        <v>1</v>
      </c>
    </row>
    <row r="1116" spans="1:8">
      <c r="A1116">
        <v>300072</v>
      </c>
      <c r="B1116">
        <v>104</v>
      </c>
      <c r="C1116" t="s">
        <v>12</v>
      </c>
      <c r="D1116">
        <v>1</v>
      </c>
      <c r="F1116" t="s">
        <v>0</v>
      </c>
      <c r="G1116" t="b">
        <f t="shared" si="34"/>
        <v>0</v>
      </c>
      <c r="H1116">
        <f t="shared" si="35"/>
        <v>1</v>
      </c>
    </row>
    <row r="1117" spans="1:8">
      <c r="A1117">
        <v>300073</v>
      </c>
      <c r="B1117">
        <v>104</v>
      </c>
      <c r="C1117" t="s">
        <v>4</v>
      </c>
      <c r="D1117">
        <v>1</v>
      </c>
      <c r="F1117" t="s">
        <v>0</v>
      </c>
      <c r="G1117" t="b">
        <f t="shared" si="34"/>
        <v>0</v>
      </c>
      <c r="H1117">
        <f t="shared" si="35"/>
        <v>1</v>
      </c>
    </row>
    <row r="1118" spans="1:8">
      <c r="A1118">
        <v>300074</v>
      </c>
      <c r="B1118">
        <v>104</v>
      </c>
      <c r="C1118" t="s">
        <v>195</v>
      </c>
      <c r="D1118">
        <v>0</v>
      </c>
      <c r="E1118" t="s">
        <v>211</v>
      </c>
      <c r="F1118" t="s">
        <v>0</v>
      </c>
      <c r="G1118" t="b">
        <f t="shared" si="34"/>
        <v>1</v>
      </c>
      <c r="H1118">
        <f t="shared" si="35"/>
        <v>0</v>
      </c>
    </row>
    <row r="1119" spans="1:8">
      <c r="A1119">
        <v>300075</v>
      </c>
      <c r="B1119">
        <v>104</v>
      </c>
      <c r="C1119" t="s">
        <v>197</v>
      </c>
      <c r="D1119">
        <v>1</v>
      </c>
      <c r="E1119" t="s">
        <v>202</v>
      </c>
      <c r="F1119" t="s">
        <v>0</v>
      </c>
      <c r="G1119" t="b">
        <f t="shared" si="34"/>
        <v>0</v>
      </c>
      <c r="H1119">
        <f t="shared" si="35"/>
        <v>1</v>
      </c>
    </row>
    <row r="1120" spans="1:8">
      <c r="A1120">
        <v>300076</v>
      </c>
      <c r="B1120">
        <v>104</v>
      </c>
      <c r="C1120" t="s">
        <v>256</v>
      </c>
      <c r="D1120">
        <v>3</v>
      </c>
      <c r="F1120" t="s">
        <v>0</v>
      </c>
      <c r="G1120" t="b">
        <f t="shared" si="34"/>
        <v>0</v>
      </c>
      <c r="H1120">
        <f t="shared" si="35"/>
        <v>1</v>
      </c>
    </row>
    <row r="1121" spans="1:8">
      <c r="A1121">
        <v>300077</v>
      </c>
      <c r="B1121">
        <v>104</v>
      </c>
      <c r="C1121" t="s">
        <v>11</v>
      </c>
      <c r="D1121">
        <v>0</v>
      </c>
      <c r="F1121" t="s">
        <v>0</v>
      </c>
      <c r="G1121" t="b">
        <f t="shared" si="34"/>
        <v>1</v>
      </c>
      <c r="H1121">
        <f t="shared" si="35"/>
        <v>0</v>
      </c>
    </row>
    <row r="1122" spans="1:8">
      <c r="A1122">
        <v>300078</v>
      </c>
      <c r="B1122">
        <v>104</v>
      </c>
      <c r="C1122" t="s">
        <v>13</v>
      </c>
      <c r="D1122">
        <v>0</v>
      </c>
      <c r="F1122" t="s">
        <v>0</v>
      </c>
      <c r="G1122" t="b">
        <f t="shared" si="34"/>
        <v>1</v>
      </c>
      <c r="H1122">
        <f t="shared" si="35"/>
        <v>0</v>
      </c>
    </row>
    <row r="1123" spans="1:8">
      <c r="A1123">
        <v>300079</v>
      </c>
      <c r="B1123">
        <v>104</v>
      </c>
      <c r="C1123" t="s">
        <v>3</v>
      </c>
      <c r="D1123">
        <v>1</v>
      </c>
      <c r="F1123" t="s">
        <v>0</v>
      </c>
      <c r="G1123" t="b">
        <f t="shared" si="34"/>
        <v>0</v>
      </c>
      <c r="H1123">
        <f t="shared" si="35"/>
        <v>1</v>
      </c>
    </row>
    <row r="1124" spans="1:8">
      <c r="A1124">
        <v>300080</v>
      </c>
      <c r="B1124">
        <v>104</v>
      </c>
      <c r="C1124" t="s">
        <v>5</v>
      </c>
      <c r="D1124">
        <v>0</v>
      </c>
      <c r="F1124" t="s">
        <v>0</v>
      </c>
      <c r="G1124" t="b">
        <f t="shared" si="34"/>
        <v>1</v>
      </c>
      <c r="H1124">
        <f t="shared" si="35"/>
        <v>0</v>
      </c>
    </row>
    <row r="1125" spans="1:8">
      <c r="A1125">
        <v>300081</v>
      </c>
      <c r="B1125">
        <v>105</v>
      </c>
      <c r="C1125">
        <v>0</v>
      </c>
      <c r="D1125">
        <v>0</v>
      </c>
      <c r="F1125" t="s">
        <v>0</v>
      </c>
      <c r="G1125" t="b">
        <f t="shared" si="34"/>
        <v>1</v>
      </c>
      <c r="H1125">
        <f t="shared" si="35"/>
        <v>0</v>
      </c>
    </row>
    <row r="1126" spans="1:8">
      <c r="A1126">
        <v>300082</v>
      </c>
      <c r="B1126">
        <v>105</v>
      </c>
      <c r="C1126">
        <v>1</v>
      </c>
      <c r="D1126">
        <v>1</v>
      </c>
      <c r="E1126" t="s">
        <v>1</v>
      </c>
      <c r="F1126" t="s">
        <v>0</v>
      </c>
      <c r="G1126" t="b">
        <f t="shared" si="34"/>
        <v>0</v>
      </c>
      <c r="H1126">
        <f t="shared" si="35"/>
        <v>1</v>
      </c>
    </row>
    <row r="1127" spans="1:8">
      <c r="A1127">
        <v>300083</v>
      </c>
      <c r="B1127">
        <v>105</v>
      </c>
      <c r="C1127">
        <v>2</v>
      </c>
      <c r="D1127">
        <v>1</v>
      </c>
      <c r="E1127" t="s">
        <v>2</v>
      </c>
      <c r="F1127" t="s">
        <v>0</v>
      </c>
      <c r="G1127" t="b">
        <f t="shared" si="34"/>
        <v>0</v>
      </c>
      <c r="H1127">
        <f t="shared" si="35"/>
        <v>1</v>
      </c>
    </row>
    <row r="1128" spans="1:8">
      <c r="A1128">
        <v>300084</v>
      </c>
      <c r="B1128">
        <v>105</v>
      </c>
      <c r="C1128">
        <v>3</v>
      </c>
      <c r="D1128">
        <v>0</v>
      </c>
      <c r="F1128" t="s">
        <v>0</v>
      </c>
      <c r="G1128" t="b">
        <f t="shared" si="34"/>
        <v>1</v>
      </c>
      <c r="H1128">
        <f t="shared" si="35"/>
        <v>0</v>
      </c>
    </row>
    <row r="1129" spans="1:8">
      <c r="A1129">
        <v>300085</v>
      </c>
      <c r="B1129">
        <v>105</v>
      </c>
      <c r="C1129">
        <v>4</v>
      </c>
      <c r="D1129">
        <v>1</v>
      </c>
      <c r="F1129" t="s">
        <v>0</v>
      </c>
      <c r="G1129" t="b">
        <f t="shared" si="34"/>
        <v>0</v>
      </c>
      <c r="H1129">
        <f t="shared" si="35"/>
        <v>1</v>
      </c>
    </row>
    <row r="1130" spans="1:8">
      <c r="A1130">
        <v>300086</v>
      </c>
      <c r="B1130">
        <v>105</v>
      </c>
      <c r="C1130">
        <v>5</v>
      </c>
      <c r="D1130">
        <v>1</v>
      </c>
      <c r="F1130" t="s">
        <v>0</v>
      </c>
      <c r="G1130" t="b">
        <f t="shared" si="34"/>
        <v>0</v>
      </c>
      <c r="H1130">
        <f t="shared" si="35"/>
        <v>1</v>
      </c>
    </row>
    <row r="1131" spans="1:8">
      <c r="A1131">
        <v>300087</v>
      </c>
      <c r="B1131">
        <v>105</v>
      </c>
      <c r="C1131">
        <v>6</v>
      </c>
      <c r="D1131">
        <v>1</v>
      </c>
      <c r="F1131" t="s">
        <v>0</v>
      </c>
      <c r="G1131" t="b">
        <f t="shared" si="34"/>
        <v>0</v>
      </c>
      <c r="H1131">
        <f t="shared" si="35"/>
        <v>1</v>
      </c>
    </row>
    <row r="1132" spans="1:8">
      <c r="A1132">
        <v>300088</v>
      </c>
      <c r="B1132">
        <v>105</v>
      </c>
      <c r="C1132">
        <v>7</v>
      </c>
      <c r="D1132">
        <v>1</v>
      </c>
      <c r="F1132" t="s">
        <v>0</v>
      </c>
      <c r="G1132" t="b">
        <f t="shared" si="34"/>
        <v>0</v>
      </c>
      <c r="H1132">
        <f t="shared" si="35"/>
        <v>1</v>
      </c>
    </row>
    <row r="1133" spans="1:8">
      <c r="A1133">
        <v>300089</v>
      </c>
      <c r="B1133">
        <v>105</v>
      </c>
      <c r="C1133">
        <v>8</v>
      </c>
      <c r="D1133">
        <v>1</v>
      </c>
      <c r="F1133" t="s">
        <v>0</v>
      </c>
      <c r="G1133" t="b">
        <f t="shared" si="34"/>
        <v>0</v>
      </c>
      <c r="H1133">
        <f t="shared" si="35"/>
        <v>1</v>
      </c>
    </row>
    <row r="1134" spans="1:8">
      <c r="A1134">
        <v>300090</v>
      </c>
      <c r="B1134">
        <v>105</v>
      </c>
      <c r="C1134">
        <v>9</v>
      </c>
      <c r="D1134">
        <v>1</v>
      </c>
      <c r="F1134" t="s">
        <v>0</v>
      </c>
      <c r="G1134" t="b">
        <f t="shared" si="34"/>
        <v>0</v>
      </c>
      <c r="H1134">
        <f t="shared" si="35"/>
        <v>1</v>
      </c>
    </row>
    <row r="1135" spans="1:8">
      <c r="A1135">
        <v>300091</v>
      </c>
      <c r="B1135">
        <v>105</v>
      </c>
      <c r="C1135" t="s">
        <v>12</v>
      </c>
      <c r="D1135">
        <v>1</v>
      </c>
      <c r="F1135" t="s">
        <v>0</v>
      </c>
      <c r="G1135" t="b">
        <f t="shared" si="34"/>
        <v>0</v>
      </c>
      <c r="H1135">
        <f t="shared" si="35"/>
        <v>1</v>
      </c>
    </row>
    <row r="1136" spans="1:8">
      <c r="A1136">
        <v>300092</v>
      </c>
      <c r="B1136">
        <v>105</v>
      </c>
      <c r="C1136" t="s">
        <v>4</v>
      </c>
      <c r="D1136">
        <v>1</v>
      </c>
      <c r="F1136" t="s">
        <v>0</v>
      </c>
      <c r="G1136" t="b">
        <f t="shared" si="34"/>
        <v>0</v>
      </c>
      <c r="H1136">
        <f t="shared" si="35"/>
        <v>1</v>
      </c>
    </row>
    <row r="1137" spans="1:8">
      <c r="A1137">
        <v>300093</v>
      </c>
      <c r="B1137">
        <v>105</v>
      </c>
      <c r="C1137" t="s">
        <v>195</v>
      </c>
      <c r="D1137">
        <v>0</v>
      </c>
      <c r="E1137" t="s">
        <v>211</v>
      </c>
      <c r="F1137" t="s">
        <v>0</v>
      </c>
      <c r="G1137" t="b">
        <f t="shared" si="34"/>
        <v>1</v>
      </c>
      <c r="H1137">
        <f t="shared" si="35"/>
        <v>0</v>
      </c>
    </row>
    <row r="1138" spans="1:8">
      <c r="A1138">
        <v>300094</v>
      </c>
      <c r="B1138">
        <v>105</v>
      </c>
      <c r="C1138" t="s">
        <v>197</v>
      </c>
      <c r="D1138">
        <v>1</v>
      </c>
      <c r="E1138" t="s">
        <v>202</v>
      </c>
      <c r="F1138" t="s">
        <v>0</v>
      </c>
      <c r="G1138" t="b">
        <f t="shared" si="34"/>
        <v>0</v>
      </c>
      <c r="H1138">
        <f t="shared" si="35"/>
        <v>1</v>
      </c>
    </row>
    <row r="1139" spans="1:8">
      <c r="A1139">
        <v>300095</v>
      </c>
      <c r="B1139">
        <v>105</v>
      </c>
      <c r="C1139" t="s">
        <v>256</v>
      </c>
      <c r="D1139">
        <v>3</v>
      </c>
      <c r="F1139" t="s">
        <v>0</v>
      </c>
      <c r="G1139" t="b">
        <f t="shared" si="34"/>
        <v>0</v>
      </c>
      <c r="H1139">
        <f t="shared" si="35"/>
        <v>1</v>
      </c>
    </row>
    <row r="1140" spans="1:8">
      <c r="A1140">
        <v>300096</v>
      </c>
      <c r="B1140">
        <v>105</v>
      </c>
      <c r="C1140" t="s">
        <v>11</v>
      </c>
      <c r="D1140">
        <v>0</v>
      </c>
      <c r="F1140" t="s">
        <v>0</v>
      </c>
      <c r="G1140" t="b">
        <f t="shared" si="34"/>
        <v>1</v>
      </c>
      <c r="H1140">
        <f t="shared" si="35"/>
        <v>0</v>
      </c>
    </row>
    <row r="1141" spans="1:8">
      <c r="A1141">
        <v>300097</v>
      </c>
      <c r="B1141">
        <v>105</v>
      </c>
      <c r="C1141" t="s">
        <v>13</v>
      </c>
      <c r="D1141">
        <v>0</v>
      </c>
      <c r="F1141" t="s">
        <v>0</v>
      </c>
      <c r="G1141" t="b">
        <f t="shared" si="34"/>
        <v>1</v>
      </c>
      <c r="H1141">
        <f t="shared" si="35"/>
        <v>0</v>
      </c>
    </row>
    <row r="1142" spans="1:8">
      <c r="A1142">
        <v>300098</v>
      </c>
      <c r="B1142">
        <v>105</v>
      </c>
      <c r="C1142" t="s">
        <v>3</v>
      </c>
      <c r="D1142">
        <v>1</v>
      </c>
      <c r="F1142" t="s">
        <v>0</v>
      </c>
      <c r="G1142" t="b">
        <f t="shared" si="34"/>
        <v>0</v>
      </c>
      <c r="H1142">
        <f t="shared" si="35"/>
        <v>1</v>
      </c>
    </row>
    <row r="1143" spans="1:8">
      <c r="A1143">
        <v>300099</v>
      </c>
      <c r="B1143">
        <v>105</v>
      </c>
      <c r="C1143" t="s">
        <v>5</v>
      </c>
      <c r="D1143">
        <v>0</v>
      </c>
      <c r="F1143" t="s">
        <v>0</v>
      </c>
      <c r="G1143" t="b">
        <f t="shared" si="34"/>
        <v>1</v>
      </c>
      <c r="H1143">
        <f t="shared" si="35"/>
        <v>0</v>
      </c>
    </row>
    <row r="1144" spans="1:8">
      <c r="A1144">
        <v>300100</v>
      </c>
      <c r="B1144">
        <v>106</v>
      </c>
      <c r="C1144">
        <v>0</v>
      </c>
      <c r="D1144">
        <v>1</v>
      </c>
      <c r="F1144" t="s">
        <v>0</v>
      </c>
      <c r="G1144" t="b">
        <f t="shared" si="34"/>
        <v>0</v>
      </c>
      <c r="H1144">
        <f t="shared" si="35"/>
        <v>1</v>
      </c>
    </row>
    <row r="1145" spans="1:8">
      <c r="A1145">
        <v>300101</v>
      </c>
      <c r="B1145">
        <v>106</v>
      </c>
      <c r="C1145">
        <v>1</v>
      </c>
      <c r="D1145">
        <v>1</v>
      </c>
      <c r="E1145" t="s">
        <v>1</v>
      </c>
      <c r="F1145" t="s">
        <v>0</v>
      </c>
      <c r="G1145" t="b">
        <f t="shared" si="34"/>
        <v>0</v>
      </c>
      <c r="H1145">
        <f t="shared" si="35"/>
        <v>1</v>
      </c>
    </row>
    <row r="1146" spans="1:8">
      <c r="A1146">
        <v>300102</v>
      </c>
      <c r="B1146">
        <v>106</v>
      </c>
      <c r="C1146">
        <v>2</v>
      </c>
      <c r="D1146">
        <v>1</v>
      </c>
      <c r="E1146" t="s">
        <v>2</v>
      </c>
      <c r="F1146" t="s">
        <v>0</v>
      </c>
      <c r="G1146" t="b">
        <f t="shared" si="34"/>
        <v>0</v>
      </c>
      <c r="H1146">
        <f t="shared" si="35"/>
        <v>1</v>
      </c>
    </row>
    <row r="1147" spans="1:8">
      <c r="A1147">
        <v>300103</v>
      </c>
      <c r="B1147">
        <v>106</v>
      </c>
      <c r="C1147">
        <v>3</v>
      </c>
      <c r="D1147">
        <v>1</v>
      </c>
      <c r="E1147" t="s">
        <v>140</v>
      </c>
      <c r="F1147" t="s">
        <v>0</v>
      </c>
      <c r="G1147" t="b">
        <f t="shared" si="34"/>
        <v>0</v>
      </c>
      <c r="H1147">
        <f t="shared" si="35"/>
        <v>1</v>
      </c>
    </row>
    <row r="1148" spans="1:8">
      <c r="A1148">
        <v>300104</v>
      </c>
      <c r="B1148">
        <v>106</v>
      </c>
      <c r="C1148">
        <v>4</v>
      </c>
      <c r="D1148">
        <v>1</v>
      </c>
      <c r="F1148" t="s">
        <v>0</v>
      </c>
      <c r="G1148" t="b">
        <f t="shared" si="34"/>
        <v>0</v>
      </c>
      <c r="H1148">
        <f t="shared" si="35"/>
        <v>1</v>
      </c>
    </row>
    <row r="1149" spans="1:8">
      <c r="A1149">
        <v>300105</v>
      </c>
      <c r="B1149">
        <v>106</v>
      </c>
      <c r="C1149">
        <v>5</v>
      </c>
      <c r="D1149">
        <v>1</v>
      </c>
      <c r="F1149" t="s">
        <v>0</v>
      </c>
      <c r="G1149" t="b">
        <f t="shared" si="34"/>
        <v>0</v>
      </c>
      <c r="H1149">
        <f t="shared" si="35"/>
        <v>1</v>
      </c>
    </row>
    <row r="1150" spans="1:8">
      <c r="A1150">
        <v>300106</v>
      </c>
      <c r="B1150">
        <v>106</v>
      </c>
      <c r="C1150">
        <v>6</v>
      </c>
      <c r="D1150">
        <v>1</v>
      </c>
      <c r="F1150" t="s">
        <v>0</v>
      </c>
      <c r="G1150" t="b">
        <f t="shared" si="34"/>
        <v>0</v>
      </c>
      <c r="H1150">
        <f t="shared" si="35"/>
        <v>1</v>
      </c>
    </row>
    <row r="1151" spans="1:8">
      <c r="A1151">
        <v>300107</v>
      </c>
      <c r="B1151">
        <v>106</v>
      </c>
      <c r="C1151">
        <v>7</v>
      </c>
      <c r="D1151">
        <v>0</v>
      </c>
      <c r="F1151" t="s">
        <v>0</v>
      </c>
      <c r="G1151" t="b">
        <f t="shared" si="34"/>
        <v>1</v>
      </c>
      <c r="H1151">
        <f t="shared" si="35"/>
        <v>0</v>
      </c>
    </row>
    <row r="1152" spans="1:8">
      <c r="A1152">
        <v>300108</v>
      </c>
      <c r="B1152">
        <v>106</v>
      </c>
      <c r="C1152">
        <v>8</v>
      </c>
      <c r="D1152">
        <v>1</v>
      </c>
      <c r="F1152" t="s">
        <v>0</v>
      </c>
      <c r="G1152" t="b">
        <f t="shared" si="34"/>
        <v>0</v>
      </c>
      <c r="H1152">
        <f t="shared" si="35"/>
        <v>1</v>
      </c>
    </row>
    <row r="1153" spans="1:8">
      <c r="A1153">
        <v>300109</v>
      </c>
      <c r="B1153">
        <v>106</v>
      </c>
      <c r="C1153">
        <v>9</v>
      </c>
      <c r="D1153">
        <v>1</v>
      </c>
      <c r="F1153" t="s">
        <v>0</v>
      </c>
      <c r="G1153" t="b">
        <f t="shared" si="34"/>
        <v>0</v>
      </c>
      <c r="H1153">
        <f t="shared" si="35"/>
        <v>1</v>
      </c>
    </row>
    <row r="1154" spans="1:8">
      <c r="A1154">
        <v>300110</v>
      </c>
      <c r="B1154">
        <v>106</v>
      </c>
      <c r="C1154" t="s">
        <v>12</v>
      </c>
      <c r="D1154">
        <v>1</v>
      </c>
      <c r="F1154" t="s">
        <v>0</v>
      </c>
      <c r="G1154" t="b">
        <f t="shared" si="34"/>
        <v>0</v>
      </c>
      <c r="H1154">
        <f t="shared" si="35"/>
        <v>1</v>
      </c>
    </row>
    <row r="1155" spans="1:8">
      <c r="A1155">
        <v>300111</v>
      </c>
      <c r="B1155">
        <v>106</v>
      </c>
      <c r="C1155" t="s">
        <v>4</v>
      </c>
      <c r="D1155">
        <v>1</v>
      </c>
      <c r="F1155" t="s">
        <v>0</v>
      </c>
      <c r="G1155" t="b">
        <f t="shared" ref="G1155:G1218" si="36">EXACT(D1155,0)</f>
        <v>0</v>
      </c>
      <c r="H1155">
        <f t="shared" ref="H1155:H1218" si="37">COUNTIF(G1155,"FALSE")</f>
        <v>1</v>
      </c>
    </row>
    <row r="1156" spans="1:8">
      <c r="A1156">
        <v>300112</v>
      </c>
      <c r="B1156">
        <v>106</v>
      </c>
      <c r="C1156" t="s">
        <v>195</v>
      </c>
      <c r="D1156">
        <v>2</v>
      </c>
      <c r="E1156" t="s">
        <v>208</v>
      </c>
      <c r="F1156" t="s">
        <v>0</v>
      </c>
      <c r="G1156" t="b">
        <f t="shared" si="36"/>
        <v>0</v>
      </c>
      <c r="H1156">
        <f t="shared" si="37"/>
        <v>1</v>
      </c>
    </row>
    <row r="1157" spans="1:8">
      <c r="A1157">
        <v>300113</v>
      </c>
      <c r="B1157">
        <v>106</v>
      </c>
      <c r="C1157" t="s">
        <v>197</v>
      </c>
      <c r="D1157">
        <v>2</v>
      </c>
      <c r="E1157" t="s">
        <v>210</v>
      </c>
      <c r="F1157" t="s">
        <v>0</v>
      </c>
      <c r="G1157" t="b">
        <f t="shared" si="36"/>
        <v>0</v>
      </c>
      <c r="H1157">
        <f t="shared" si="37"/>
        <v>1</v>
      </c>
    </row>
    <row r="1158" spans="1:8">
      <c r="A1158">
        <v>300114</v>
      </c>
      <c r="B1158">
        <v>106</v>
      </c>
      <c r="C1158" t="s">
        <v>256</v>
      </c>
      <c r="D1158">
        <v>3</v>
      </c>
      <c r="F1158" t="s">
        <v>0</v>
      </c>
      <c r="G1158" t="b">
        <f t="shared" si="36"/>
        <v>0</v>
      </c>
      <c r="H1158">
        <f t="shared" si="37"/>
        <v>1</v>
      </c>
    </row>
    <row r="1159" spans="1:8">
      <c r="A1159">
        <v>300115</v>
      </c>
      <c r="B1159">
        <v>106</v>
      </c>
      <c r="C1159" t="s">
        <v>11</v>
      </c>
      <c r="D1159">
        <v>0</v>
      </c>
      <c r="F1159" t="s">
        <v>0</v>
      </c>
      <c r="G1159" t="b">
        <f t="shared" si="36"/>
        <v>1</v>
      </c>
      <c r="H1159">
        <f t="shared" si="37"/>
        <v>0</v>
      </c>
    </row>
    <row r="1160" spans="1:8">
      <c r="A1160">
        <v>300116</v>
      </c>
      <c r="B1160">
        <v>106</v>
      </c>
      <c r="C1160" t="s">
        <v>13</v>
      </c>
      <c r="D1160">
        <v>1</v>
      </c>
      <c r="F1160" t="s">
        <v>0</v>
      </c>
      <c r="G1160" t="b">
        <f t="shared" si="36"/>
        <v>0</v>
      </c>
      <c r="H1160">
        <f t="shared" si="37"/>
        <v>1</v>
      </c>
    </row>
    <row r="1161" spans="1:8">
      <c r="A1161">
        <v>300117</v>
      </c>
      <c r="B1161">
        <v>106</v>
      </c>
      <c r="C1161" t="s">
        <v>3</v>
      </c>
      <c r="D1161">
        <v>0</v>
      </c>
      <c r="F1161" t="s">
        <v>0</v>
      </c>
      <c r="G1161" t="b">
        <f t="shared" si="36"/>
        <v>1</v>
      </c>
      <c r="H1161">
        <f t="shared" si="37"/>
        <v>0</v>
      </c>
    </row>
    <row r="1162" spans="1:8">
      <c r="A1162">
        <v>300118</v>
      </c>
      <c r="B1162">
        <v>106</v>
      </c>
      <c r="C1162" t="s">
        <v>5</v>
      </c>
      <c r="D1162">
        <v>0</v>
      </c>
      <c r="F1162" t="s">
        <v>0</v>
      </c>
      <c r="G1162" t="b">
        <f t="shared" si="36"/>
        <v>1</v>
      </c>
      <c r="H1162">
        <f t="shared" si="37"/>
        <v>0</v>
      </c>
    </row>
    <row r="1163" spans="1:8">
      <c r="A1163">
        <v>300119</v>
      </c>
      <c r="B1163">
        <v>107</v>
      </c>
      <c r="C1163">
        <v>0</v>
      </c>
      <c r="D1163">
        <v>1</v>
      </c>
      <c r="F1163" t="s">
        <v>9</v>
      </c>
      <c r="G1163" t="b">
        <f t="shared" si="36"/>
        <v>0</v>
      </c>
      <c r="H1163">
        <f t="shared" si="37"/>
        <v>1</v>
      </c>
    </row>
    <row r="1164" spans="1:8">
      <c r="A1164">
        <v>300120</v>
      </c>
      <c r="B1164">
        <v>107</v>
      </c>
      <c r="C1164">
        <v>1</v>
      </c>
      <c r="D1164">
        <v>1</v>
      </c>
      <c r="E1164" t="s">
        <v>1</v>
      </c>
      <c r="F1164" t="s">
        <v>9</v>
      </c>
      <c r="G1164" t="b">
        <f t="shared" si="36"/>
        <v>0</v>
      </c>
      <c r="H1164">
        <f t="shared" si="37"/>
        <v>1</v>
      </c>
    </row>
    <row r="1165" spans="1:8">
      <c r="A1165">
        <v>300121</v>
      </c>
      <c r="B1165">
        <v>107</v>
      </c>
      <c r="C1165">
        <v>2</v>
      </c>
      <c r="D1165">
        <v>1</v>
      </c>
      <c r="E1165" t="s">
        <v>19</v>
      </c>
      <c r="F1165" t="s">
        <v>9</v>
      </c>
      <c r="G1165" t="b">
        <f t="shared" si="36"/>
        <v>0</v>
      </c>
      <c r="H1165">
        <f t="shared" si="37"/>
        <v>1</v>
      </c>
    </row>
    <row r="1166" spans="1:8">
      <c r="A1166">
        <v>300122</v>
      </c>
      <c r="B1166">
        <v>107</v>
      </c>
      <c r="C1166">
        <v>3</v>
      </c>
      <c r="D1166">
        <v>0</v>
      </c>
      <c r="F1166" t="s">
        <v>9</v>
      </c>
      <c r="G1166" t="b">
        <f t="shared" si="36"/>
        <v>1</v>
      </c>
      <c r="H1166">
        <f t="shared" si="37"/>
        <v>0</v>
      </c>
    </row>
    <row r="1167" spans="1:8">
      <c r="A1167">
        <v>300123</v>
      </c>
      <c r="B1167">
        <v>107</v>
      </c>
      <c r="C1167">
        <v>4</v>
      </c>
      <c r="D1167">
        <v>1</v>
      </c>
      <c r="F1167" t="s">
        <v>9</v>
      </c>
      <c r="G1167" t="b">
        <f t="shared" si="36"/>
        <v>0</v>
      </c>
      <c r="H1167">
        <f t="shared" si="37"/>
        <v>1</v>
      </c>
    </row>
    <row r="1168" spans="1:8">
      <c r="A1168">
        <v>300124</v>
      </c>
      <c r="B1168">
        <v>107</v>
      </c>
      <c r="C1168">
        <v>5</v>
      </c>
      <c r="D1168">
        <v>1</v>
      </c>
      <c r="F1168" t="s">
        <v>9</v>
      </c>
      <c r="G1168" t="b">
        <f t="shared" si="36"/>
        <v>0</v>
      </c>
      <c r="H1168">
        <f t="shared" si="37"/>
        <v>1</v>
      </c>
    </row>
    <row r="1169" spans="1:8">
      <c r="A1169">
        <v>300125</v>
      </c>
      <c r="B1169">
        <v>107</v>
      </c>
      <c r="C1169">
        <v>6</v>
      </c>
      <c r="D1169">
        <v>1</v>
      </c>
      <c r="F1169" t="s">
        <v>9</v>
      </c>
      <c r="G1169" t="b">
        <f t="shared" si="36"/>
        <v>0</v>
      </c>
      <c r="H1169">
        <f t="shared" si="37"/>
        <v>1</v>
      </c>
    </row>
    <row r="1170" spans="1:8">
      <c r="A1170">
        <v>300126</v>
      </c>
      <c r="B1170">
        <v>107</v>
      </c>
      <c r="C1170">
        <v>7</v>
      </c>
      <c r="D1170">
        <v>0</v>
      </c>
      <c r="F1170" t="s">
        <v>9</v>
      </c>
      <c r="G1170" t="b">
        <f t="shared" si="36"/>
        <v>1</v>
      </c>
      <c r="H1170">
        <f t="shared" si="37"/>
        <v>0</v>
      </c>
    </row>
    <row r="1171" spans="1:8">
      <c r="A1171">
        <v>300127</v>
      </c>
      <c r="B1171">
        <v>107</v>
      </c>
      <c r="C1171">
        <v>8</v>
      </c>
      <c r="D1171">
        <v>1</v>
      </c>
      <c r="F1171" t="s">
        <v>9</v>
      </c>
      <c r="G1171" t="b">
        <f t="shared" si="36"/>
        <v>0</v>
      </c>
      <c r="H1171">
        <f t="shared" si="37"/>
        <v>1</v>
      </c>
    </row>
    <row r="1172" spans="1:8">
      <c r="A1172">
        <v>300128</v>
      </c>
      <c r="B1172">
        <v>107</v>
      </c>
      <c r="C1172">
        <v>9</v>
      </c>
      <c r="D1172">
        <v>1</v>
      </c>
      <c r="F1172" t="s">
        <v>9</v>
      </c>
      <c r="G1172" t="b">
        <f t="shared" si="36"/>
        <v>0</v>
      </c>
      <c r="H1172">
        <f t="shared" si="37"/>
        <v>1</v>
      </c>
    </row>
    <row r="1173" spans="1:8">
      <c r="A1173">
        <v>300129</v>
      </c>
      <c r="B1173">
        <v>107</v>
      </c>
      <c r="C1173" t="s">
        <v>4</v>
      </c>
      <c r="D1173">
        <v>1</v>
      </c>
      <c r="F1173" t="s">
        <v>9</v>
      </c>
      <c r="G1173" t="b">
        <f t="shared" si="36"/>
        <v>0</v>
      </c>
      <c r="H1173">
        <f t="shared" si="37"/>
        <v>1</v>
      </c>
    </row>
    <row r="1174" spans="1:8">
      <c r="A1174">
        <v>300130</v>
      </c>
      <c r="B1174">
        <v>107</v>
      </c>
      <c r="C1174" t="s">
        <v>12</v>
      </c>
      <c r="D1174">
        <v>1</v>
      </c>
      <c r="F1174" t="s">
        <v>9</v>
      </c>
      <c r="G1174" t="b">
        <f t="shared" si="36"/>
        <v>0</v>
      </c>
      <c r="H1174">
        <f t="shared" si="37"/>
        <v>1</v>
      </c>
    </row>
    <row r="1175" spans="1:8">
      <c r="A1175">
        <v>300131</v>
      </c>
      <c r="B1175">
        <v>107</v>
      </c>
      <c r="C1175" t="s">
        <v>195</v>
      </c>
      <c r="D1175">
        <v>2</v>
      </c>
      <c r="E1175" t="s">
        <v>196</v>
      </c>
      <c r="F1175" t="s">
        <v>9</v>
      </c>
      <c r="G1175" t="b">
        <f t="shared" si="36"/>
        <v>0</v>
      </c>
      <c r="H1175">
        <f t="shared" si="37"/>
        <v>1</v>
      </c>
    </row>
    <row r="1176" spans="1:8">
      <c r="A1176">
        <v>300132</v>
      </c>
      <c r="B1176">
        <v>107</v>
      </c>
      <c r="C1176" t="s">
        <v>197</v>
      </c>
      <c r="D1176">
        <v>0</v>
      </c>
      <c r="E1176" t="s">
        <v>204</v>
      </c>
      <c r="F1176" t="s">
        <v>9</v>
      </c>
      <c r="G1176" t="b">
        <f t="shared" si="36"/>
        <v>1</v>
      </c>
      <c r="H1176">
        <f t="shared" si="37"/>
        <v>0</v>
      </c>
    </row>
    <row r="1177" spans="1:8">
      <c r="A1177">
        <v>300133</v>
      </c>
      <c r="B1177">
        <v>107</v>
      </c>
      <c r="C1177" t="s">
        <v>256</v>
      </c>
      <c r="D1177">
        <v>3</v>
      </c>
      <c r="F1177" t="s">
        <v>9</v>
      </c>
      <c r="G1177" t="b">
        <f t="shared" si="36"/>
        <v>0</v>
      </c>
      <c r="H1177">
        <f t="shared" si="37"/>
        <v>1</v>
      </c>
    </row>
    <row r="1178" spans="1:8">
      <c r="A1178">
        <v>300134</v>
      </c>
      <c r="B1178">
        <v>107</v>
      </c>
      <c r="C1178" t="s">
        <v>3</v>
      </c>
      <c r="D1178">
        <v>0</v>
      </c>
      <c r="F1178" t="s">
        <v>9</v>
      </c>
      <c r="G1178" t="b">
        <f t="shared" si="36"/>
        <v>1</v>
      </c>
      <c r="H1178">
        <f t="shared" si="37"/>
        <v>0</v>
      </c>
    </row>
    <row r="1179" spans="1:8">
      <c r="A1179">
        <v>300135</v>
      </c>
      <c r="B1179">
        <v>107</v>
      </c>
      <c r="C1179" t="s">
        <v>5</v>
      </c>
      <c r="D1179">
        <v>1</v>
      </c>
      <c r="F1179" t="s">
        <v>9</v>
      </c>
      <c r="G1179" t="b">
        <f t="shared" si="36"/>
        <v>0</v>
      </c>
      <c r="H1179">
        <f t="shared" si="37"/>
        <v>1</v>
      </c>
    </row>
    <row r="1180" spans="1:8">
      <c r="A1180">
        <v>300136</v>
      </c>
      <c r="B1180">
        <v>107</v>
      </c>
      <c r="C1180" t="s">
        <v>11</v>
      </c>
      <c r="D1180">
        <v>0</v>
      </c>
      <c r="F1180" t="s">
        <v>9</v>
      </c>
      <c r="G1180" t="b">
        <f t="shared" si="36"/>
        <v>1</v>
      </c>
      <c r="H1180">
        <f t="shared" si="37"/>
        <v>0</v>
      </c>
    </row>
    <row r="1181" spans="1:8">
      <c r="A1181">
        <v>300137</v>
      </c>
      <c r="B1181">
        <v>107</v>
      </c>
      <c r="C1181" t="s">
        <v>13</v>
      </c>
      <c r="D1181">
        <v>0</v>
      </c>
      <c r="F1181" t="s">
        <v>9</v>
      </c>
      <c r="G1181" t="b">
        <f t="shared" si="36"/>
        <v>1</v>
      </c>
      <c r="H1181">
        <f t="shared" si="37"/>
        <v>0</v>
      </c>
    </row>
    <row r="1182" spans="1:8">
      <c r="A1182">
        <v>300138</v>
      </c>
      <c r="B1182">
        <v>108</v>
      </c>
      <c r="C1182">
        <v>0</v>
      </c>
      <c r="D1182">
        <v>1</v>
      </c>
      <c r="F1182" t="s">
        <v>0</v>
      </c>
      <c r="G1182" t="b">
        <f t="shared" si="36"/>
        <v>0</v>
      </c>
      <c r="H1182">
        <f t="shared" si="37"/>
        <v>1</v>
      </c>
    </row>
    <row r="1183" spans="1:8">
      <c r="A1183">
        <v>300139</v>
      </c>
      <c r="B1183">
        <v>108</v>
      </c>
      <c r="C1183">
        <v>1</v>
      </c>
      <c r="D1183">
        <v>1</v>
      </c>
      <c r="E1183" t="s">
        <v>1</v>
      </c>
      <c r="F1183" t="s">
        <v>0</v>
      </c>
      <c r="G1183" t="b">
        <f t="shared" si="36"/>
        <v>0</v>
      </c>
      <c r="H1183">
        <f t="shared" si="37"/>
        <v>1</v>
      </c>
    </row>
    <row r="1184" spans="1:8">
      <c r="A1184">
        <v>300140</v>
      </c>
      <c r="B1184">
        <v>108</v>
      </c>
      <c r="C1184">
        <v>2</v>
      </c>
      <c r="D1184">
        <v>1</v>
      </c>
      <c r="E1184" t="s">
        <v>2</v>
      </c>
      <c r="F1184" t="s">
        <v>0</v>
      </c>
      <c r="G1184" t="b">
        <f t="shared" si="36"/>
        <v>0</v>
      </c>
      <c r="H1184">
        <f t="shared" si="37"/>
        <v>1</v>
      </c>
    </row>
    <row r="1185" spans="1:8">
      <c r="A1185">
        <v>300141</v>
      </c>
      <c r="B1185">
        <v>108</v>
      </c>
      <c r="C1185">
        <v>3</v>
      </c>
      <c r="D1185">
        <v>0</v>
      </c>
      <c r="F1185" t="s">
        <v>0</v>
      </c>
      <c r="G1185" t="b">
        <f t="shared" si="36"/>
        <v>1</v>
      </c>
      <c r="H1185">
        <f t="shared" si="37"/>
        <v>0</v>
      </c>
    </row>
    <row r="1186" spans="1:8">
      <c r="A1186">
        <v>300142</v>
      </c>
      <c r="B1186">
        <v>108</v>
      </c>
      <c r="C1186">
        <v>4</v>
      </c>
      <c r="D1186">
        <v>1</v>
      </c>
      <c r="F1186" t="s">
        <v>0</v>
      </c>
      <c r="G1186" t="b">
        <f t="shared" si="36"/>
        <v>0</v>
      </c>
      <c r="H1186">
        <f t="shared" si="37"/>
        <v>1</v>
      </c>
    </row>
    <row r="1187" spans="1:8">
      <c r="A1187">
        <v>300143</v>
      </c>
      <c r="B1187">
        <v>108</v>
      </c>
      <c r="C1187">
        <v>5</v>
      </c>
      <c r="D1187">
        <v>1</v>
      </c>
      <c r="F1187" t="s">
        <v>0</v>
      </c>
      <c r="G1187" t="b">
        <f t="shared" si="36"/>
        <v>0</v>
      </c>
      <c r="H1187">
        <f t="shared" si="37"/>
        <v>1</v>
      </c>
    </row>
    <row r="1188" spans="1:8">
      <c r="A1188">
        <v>300144</v>
      </c>
      <c r="B1188">
        <v>108</v>
      </c>
      <c r="C1188">
        <v>6</v>
      </c>
      <c r="D1188">
        <v>1</v>
      </c>
      <c r="F1188" t="s">
        <v>0</v>
      </c>
      <c r="G1188" t="b">
        <f t="shared" si="36"/>
        <v>0</v>
      </c>
      <c r="H1188">
        <f t="shared" si="37"/>
        <v>1</v>
      </c>
    </row>
    <row r="1189" spans="1:8">
      <c r="A1189">
        <v>300145</v>
      </c>
      <c r="B1189">
        <v>108</v>
      </c>
      <c r="C1189">
        <v>7</v>
      </c>
      <c r="D1189">
        <v>1</v>
      </c>
      <c r="F1189" t="s">
        <v>0</v>
      </c>
      <c r="G1189" t="b">
        <f t="shared" si="36"/>
        <v>0</v>
      </c>
      <c r="H1189">
        <f t="shared" si="37"/>
        <v>1</v>
      </c>
    </row>
    <row r="1190" spans="1:8">
      <c r="A1190">
        <v>300146</v>
      </c>
      <c r="B1190">
        <v>108</v>
      </c>
      <c r="C1190">
        <v>8</v>
      </c>
      <c r="D1190">
        <v>0</v>
      </c>
      <c r="F1190" t="s">
        <v>0</v>
      </c>
      <c r="G1190" t="b">
        <f t="shared" si="36"/>
        <v>1</v>
      </c>
      <c r="H1190">
        <f t="shared" si="37"/>
        <v>0</v>
      </c>
    </row>
    <row r="1191" spans="1:8">
      <c r="A1191">
        <v>300147</v>
      </c>
      <c r="B1191">
        <v>108</v>
      </c>
      <c r="C1191">
        <v>9</v>
      </c>
      <c r="D1191">
        <v>1</v>
      </c>
      <c r="F1191" t="s">
        <v>0</v>
      </c>
      <c r="G1191" t="b">
        <f t="shared" si="36"/>
        <v>0</v>
      </c>
      <c r="H1191">
        <f t="shared" si="37"/>
        <v>1</v>
      </c>
    </row>
    <row r="1192" spans="1:8">
      <c r="A1192">
        <v>300148</v>
      </c>
      <c r="B1192">
        <v>108</v>
      </c>
      <c r="C1192" t="s">
        <v>4</v>
      </c>
      <c r="D1192">
        <v>0</v>
      </c>
      <c r="F1192" t="s">
        <v>0</v>
      </c>
      <c r="G1192" t="b">
        <f t="shared" si="36"/>
        <v>1</v>
      </c>
      <c r="H1192">
        <f t="shared" si="37"/>
        <v>0</v>
      </c>
    </row>
    <row r="1193" spans="1:8">
      <c r="A1193">
        <v>300149</v>
      </c>
      <c r="B1193">
        <v>108</v>
      </c>
      <c r="C1193" t="s">
        <v>12</v>
      </c>
      <c r="D1193">
        <v>1</v>
      </c>
      <c r="F1193" t="s">
        <v>0</v>
      </c>
      <c r="G1193" t="b">
        <f t="shared" si="36"/>
        <v>0</v>
      </c>
      <c r="H1193">
        <f t="shared" si="37"/>
        <v>1</v>
      </c>
    </row>
    <row r="1194" spans="1:8">
      <c r="A1194">
        <v>300150</v>
      </c>
      <c r="B1194">
        <v>108</v>
      </c>
      <c r="C1194" t="s">
        <v>195</v>
      </c>
      <c r="D1194">
        <v>0</v>
      </c>
      <c r="E1194" t="s">
        <v>199</v>
      </c>
      <c r="F1194" t="s">
        <v>0</v>
      </c>
      <c r="G1194" t="b">
        <f t="shared" si="36"/>
        <v>1</v>
      </c>
      <c r="H1194">
        <f t="shared" si="37"/>
        <v>0</v>
      </c>
    </row>
    <row r="1195" spans="1:8">
      <c r="A1195">
        <v>300151</v>
      </c>
      <c r="B1195">
        <v>108</v>
      </c>
      <c r="C1195" t="s">
        <v>197</v>
      </c>
      <c r="D1195">
        <v>1</v>
      </c>
      <c r="E1195" t="s">
        <v>206</v>
      </c>
      <c r="F1195" t="s">
        <v>0</v>
      </c>
      <c r="G1195" t="b">
        <f t="shared" si="36"/>
        <v>0</v>
      </c>
      <c r="H1195">
        <f t="shared" si="37"/>
        <v>1</v>
      </c>
    </row>
    <row r="1196" spans="1:8">
      <c r="A1196">
        <v>300152</v>
      </c>
      <c r="B1196">
        <v>108</v>
      </c>
      <c r="C1196" t="s">
        <v>256</v>
      </c>
      <c r="D1196">
        <v>3</v>
      </c>
      <c r="F1196" t="s">
        <v>0</v>
      </c>
      <c r="G1196" t="b">
        <f t="shared" si="36"/>
        <v>0</v>
      </c>
      <c r="H1196">
        <f t="shared" si="37"/>
        <v>1</v>
      </c>
    </row>
    <row r="1197" spans="1:8">
      <c r="A1197">
        <v>300153</v>
      </c>
      <c r="B1197">
        <v>108</v>
      </c>
      <c r="C1197" t="s">
        <v>3</v>
      </c>
      <c r="D1197">
        <v>0</v>
      </c>
      <c r="F1197" t="s">
        <v>0</v>
      </c>
      <c r="G1197" t="b">
        <f t="shared" si="36"/>
        <v>1</v>
      </c>
      <c r="H1197">
        <f t="shared" si="37"/>
        <v>0</v>
      </c>
    </row>
    <row r="1198" spans="1:8">
      <c r="A1198">
        <v>300154</v>
      </c>
      <c r="B1198">
        <v>108</v>
      </c>
      <c r="C1198" t="s">
        <v>5</v>
      </c>
      <c r="D1198">
        <v>0</v>
      </c>
      <c r="F1198" t="s">
        <v>0</v>
      </c>
      <c r="G1198" t="b">
        <f t="shared" si="36"/>
        <v>1</v>
      </c>
      <c r="H1198">
        <f t="shared" si="37"/>
        <v>0</v>
      </c>
    </row>
    <row r="1199" spans="1:8">
      <c r="A1199">
        <v>300155</v>
      </c>
      <c r="B1199">
        <v>108</v>
      </c>
      <c r="C1199" t="s">
        <v>11</v>
      </c>
      <c r="D1199">
        <v>0</v>
      </c>
      <c r="F1199" t="s">
        <v>0</v>
      </c>
      <c r="G1199" t="b">
        <f t="shared" si="36"/>
        <v>1</v>
      </c>
      <c r="H1199">
        <f t="shared" si="37"/>
        <v>0</v>
      </c>
    </row>
    <row r="1200" spans="1:8">
      <c r="A1200">
        <v>300156</v>
      </c>
      <c r="B1200">
        <v>108</v>
      </c>
      <c r="C1200" t="s">
        <v>13</v>
      </c>
      <c r="D1200">
        <v>1</v>
      </c>
      <c r="F1200" t="s">
        <v>0</v>
      </c>
      <c r="G1200" t="b">
        <f t="shared" si="36"/>
        <v>0</v>
      </c>
      <c r="H1200">
        <f t="shared" si="37"/>
        <v>1</v>
      </c>
    </row>
    <row r="1201" spans="1:8">
      <c r="A1201">
        <v>300157</v>
      </c>
      <c r="B1201">
        <v>109</v>
      </c>
      <c r="C1201">
        <v>0</v>
      </c>
      <c r="D1201">
        <v>1</v>
      </c>
      <c r="F1201" t="s">
        <v>0</v>
      </c>
      <c r="G1201" t="b">
        <f t="shared" si="36"/>
        <v>0</v>
      </c>
      <c r="H1201">
        <f t="shared" si="37"/>
        <v>1</v>
      </c>
    </row>
    <row r="1202" spans="1:8">
      <c r="A1202">
        <v>300158</v>
      </c>
      <c r="B1202">
        <v>109</v>
      </c>
      <c r="C1202">
        <v>1</v>
      </c>
      <c r="D1202">
        <v>1</v>
      </c>
      <c r="E1202" t="s">
        <v>19</v>
      </c>
      <c r="F1202" t="s">
        <v>0</v>
      </c>
      <c r="G1202" t="b">
        <f t="shared" si="36"/>
        <v>0</v>
      </c>
      <c r="H1202">
        <f t="shared" si="37"/>
        <v>1</v>
      </c>
    </row>
    <row r="1203" spans="1:8">
      <c r="A1203">
        <v>300159</v>
      </c>
      <c r="B1203">
        <v>109</v>
      </c>
      <c r="C1203">
        <v>2</v>
      </c>
      <c r="D1203">
        <v>1</v>
      </c>
      <c r="E1203" t="s">
        <v>2</v>
      </c>
      <c r="F1203" t="s">
        <v>0</v>
      </c>
      <c r="G1203" t="b">
        <f t="shared" si="36"/>
        <v>0</v>
      </c>
      <c r="H1203">
        <f t="shared" si="37"/>
        <v>1</v>
      </c>
    </row>
    <row r="1204" spans="1:8">
      <c r="A1204">
        <v>300160</v>
      </c>
      <c r="B1204">
        <v>109</v>
      </c>
      <c r="C1204">
        <v>3</v>
      </c>
      <c r="D1204">
        <v>0</v>
      </c>
      <c r="F1204" t="s">
        <v>0</v>
      </c>
      <c r="G1204" t="b">
        <f t="shared" si="36"/>
        <v>1</v>
      </c>
      <c r="H1204">
        <f t="shared" si="37"/>
        <v>0</v>
      </c>
    </row>
    <row r="1205" spans="1:8">
      <c r="A1205">
        <v>300161</v>
      </c>
      <c r="B1205">
        <v>109</v>
      </c>
      <c r="C1205">
        <v>4</v>
      </c>
      <c r="D1205">
        <v>1</v>
      </c>
      <c r="F1205" t="s">
        <v>0</v>
      </c>
      <c r="G1205" t="b">
        <f t="shared" si="36"/>
        <v>0</v>
      </c>
      <c r="H1205">
        <f t="shared" si="37"/>
        <v>1</v>
      </c>
    </row>
    <row r="1206" spans="1:8">
      <c r="A1206">
        <v>300162</v>
      </c>
      <c r="B1206">
        <v>109</v>
      </c>
      <c r="C1206">
        <v>5</v>
      </c>
      <c r="D1206">
        <v>1</v>
      </c>
      <c r="F1206" t="s">
        <v>0</v>
      </c>
      <c r="G1206" t="b">
        <f t="shared" si="36"/>
        <v>0</v>
      </c>
      <c r="H1206">
        <f t="shared" si="37"/>
        <v>1</v>
      </c>
    </row>
    <row r="1207" spans="1:8">
      <c r="A1207">
        <v>300163</v>
      </c>
      <c r="B1207">
        <v>109</v>
      </c>
      <c r="C1207">
        <v>6</v>
      </c>
      <c r="D1207">
        <v>1</v>
      </c>
      <c r="F1207" t="s">
        <v>0</v>
      </c>
      <c r="G1207" t="b">
        <f t="shared" si="36"/>
        <v>0</v>
      </c>
      <c r="H1207">
        <f t="shared" si="37"/>
        <v>1</v>
      </c>
    </row>
    <row r="1208" spans="1:8">
      <c r="A1208">
        <v>300164</v>
      </c>
      <c r="B1208">
        <v>109</v>
      </c>
      <c r="C1208">
        <v>7</v>
      </c>
      <c r="D1208">
        <v>0</v>
      </c>
      <c r="F1208" t="s">
        <v>0</v>
      </c>
      <c r="G1208" t="b">
        <f t="shared" si="36"/>
        <v>1</v>
      </c>
      <c r="H1208">
        <f t="shared" si="37"/>
        <v>0</v>
      </c>
    </row>
    <row r="1209" spans="1:8">
      <c r="A1209">
        <v>300165</v>
      </c>
      <c r="B1209">
        <v>109</v>
      </c>
      <c r="C1209">
        <v>8</v>
      </c>
      <c r="D1209">
        <v>0</v>
      </c>
      <c r="F1209" t="s">
        <v>0</v>
      </c>
      <c r="G1209" t="b">
        <f t="shared" si="36"/>
        <v>1</v>
      </c>
      <c r="H1209">
        <f t="shared" si="37"/>
        <v>0</v>
      </c>
    </row>
    <row r="1210" spans="1:8">
      <c r="A1210">
        <v>300166</v>
      </c>
      <c r="B1210">
        <v>109</v>
      </c>
      <c r="C1210">
        <v>9</v>
      </c>
      <c r="D1210">
        <v>1</v>
      </c>
      <c r="F1210" t="s">
        <v>0</v>
      </c>
      <c r="G1210" t="b">
        <f t="shared" si="36"/>
        <v>0</v>
      </c>
      <c r="H1210">
        <f t="shared" si="37"/>
        <v>1</v>
      </c>
    </row>
    <row r="1211" spans="1:8">
      <c r="A1211">
        <v>300167</v>
      </c>
      <c r="B1211">
        <v>109</v>
      </c>
      <c r="C1211" t="s">
        <v>12</v>
      </c>
      <c r="D1211">
        <v>1</v>
      </c>
      <c r="F1211" t="s">
        <v>0</v>
      </c>
      <c r="G1211" t="b">
        <f t="shared" si="36"/>
        <v>0</v>
      </c>
      <c r="H1211">
        <f t="shared" si="37"/>
        <v>1</v>
      </c>
    </row>
    <row r="1212" spans="1:8">
      <c r="A1212">
        <v>300168</v>
      </c>
      <c r="B1212">
        <v>109</v>
      </c>
      <c r="C1212" t="s">
        <v>4</v>
      </c>
      <c r="D1212">
        <v>0</v>
      </c>
      <c r="F1212" t="s">
        <v>0</v>
      </c>
      <c r="G1212" t="b">
        <f t="shared" si="36"/>
        <v>1</v>
      </c>
      <c r="H1212">
        <f t="shared" si="37"/>
        <v>0</v>
      </c>
    </row>
    <row r="1213" spans="1:8">
      <c r="A1213">
        <v>300169</v>
      </c>
      <c r="B1213">
        <v>109</v>
      </c>
      <c r="C1213" t="s">
        <v>195</v>
      </c>
      <c r="D1213">
        <v>0</v>
      </c>
      <c r="E1213" t="s">
        <v>211</v>
      </c>
      <c r="F1213" t="s">
        <v>0</v>
      </c>
      <c r="G1213" t="b">
        <f t="shared" si="36"/>
        <v>1</v>
      </c>
      <c r="H1213">
        <f t="shared" si="37"/>
        <v>0</v>
      </c>
    </row>
    <row r="1214" spans="1:8">
      <c r="A1214">
        <v>300170</v>
      </c>
      <c r="B1214">
        <v>109</v>
      </c>
      <c r="C1214" t="s">
        <v>197</v>
      </c>
      <c r="D1214">
        <v>1</v>
      </c>
      <c r="E1214" t="s">
        <v>202</v>
      </c>
      <c r="F1214" t="s">
        <v>0</v>
      </c>
      <c r="G1214" t="b">
        <f t="shared" si="36"/>
        <v>0</v>
      </c>
      <c r="H1214">
        <f t="shared" si="37"/>
        <v>1</v>
      </c>
    </row>
    <row r="1215" spans="1:8">
      <c r="A1215">
        <v>300171</v>
      </c>
      <c r="B1215">
        <v>109</v>
      </c>
      <c r="C1215" t="s">
        <v>11</v>
      </c>
      <c r="D1215">
        <v>0</v>
      </c>
      <c r="F1215" t="s">
        <v>0</v>
      </c>
      <c r="G1215" t="b">
        <f t="shared" si="36"/>
        <v>1</v>
      </c>
      <c r="H1215">
        <f t="shared" si="37"/>
        <v>0</v>
      </c>
    </row>
    <row r="1216" spans="1:8">
      <c r="A1216">
        <v>300172</v>
      </c>
      <c r="B1216">
        <v>109</v>
      </c>
      <c r="C1216" t="s">
        <v>13</v>
      </c>
      <c r="D1216">
        <v>0</v>
      </c>
      <c r="F1216" t="s">
        <v>0</v>
      </c>
      <c r="G1216" t="b">
        <f t="shared" si="36"/>
        <v>1</v>
      </c>
      <c r="H1216">
        <f t="shared" si="37"/>
        <v>0</v>
      </c>
    </row>
    <row r="1217" spans="1:8">
      <c r="A1217">
        <v>300173</v>
      </c>
      <c r="B1217">
        <v>109</v>
      </c>
      <c r="C1217" t="s">
        <v>3</v>
      </c>
      <c r="D1217">
        <v>1</v>
      </c>
      <c r="F1217" t="s">
        <v>0</v>
      </c>
      <c r="G1217" t="b">
        <f t="shared" si="36"/>
        <v>0</v>
      </c>
      <c r="H1217">
        <f t="shared" si="37"/>
        <v>1</v>
      </c>
    </row>
    <row r="1218" spans="1:8">
      <c r="A1218">
        <v>300174</v>
      </c>
      <c r="B1218">
        <v>109</v>
      </c>
      <c r="C1218" t="s">
        <v>5</v>
      </c>
      <c r="D1218">
        <v>0</v>
      </c>
      <c r="F1218" t="s">
        <v>0</v>
      </c>
      <c r="G1218" t="b">
        <f t="shared" si="36"/>
        <v>1</v>
      </c>
      <c r="H1218">
        <f t="shared" si="37"/>
        <v>0</v>
      </c>
    </row>
    <row r="1219" spans="1:8">
      <c r="A1219">
        <v>300175</v>
      </c>
      <c r="B1219">
        <v>110</v>
      </c>
      <c r="C1219">
        <v>0</v>
      </c>
      <c r="D1219">
        <v>0</v>
      </c>
      <c r="F1219" t="s">
        <v>9</v>
      </c>
      <c r="G1219" t="b">
        <f t="shared" ref="G1219:G1282" si="38">EXACT(D1219,0)</f>
        <v>1</v>
      </c>
      <c r="H1219">
        <f t="shared" ref="H1219:H1282" si="39">COUNTIF(G1219,"FALSE")</f>
        <v>0</v>
      </c>
    </row>
    <row r="1220" spans="1:8">
      <c r="A1220">
        <v>300176</v>
      </c>
      <c r="B1220">
        <v>110</v>
      </c>
      <c r="C1220">
        <v>1</v>
      </c>
      <c r="D1220">
        <v>1</v>
      </c>
      <c r="E1220" t="s">
        <v>1</v>
      </c>
      <c r="F1220" t="s">
        <v>9</v>
      </c>
      <c r="G1220" t="b">
        <f t="shared" si="38"/>
        <v>0</v>
      </c>
      <c r="H1220">
        <f t="shared" si="39"/>
        <v>1</v>
      </c>
    </row>
    <row r="1221" spans="1:8">
      <c r="A1221">
        <v>300177</v>
      </c>
      <c r="B1221">
        <v>110</v>
      </c>
      <c r="C1221">
        <v>2</v>
      </c>
      <c r="D1221">
        <v>1</v>
      </c>
      <c r="E1221" t="s">
        <v>2</v>
      </c>
      <c r="F1221" t="s">
        <v>9</v>
      </c>
      <c r="G1221" t="b">
        <f t="shared" si="38"/>
        <v>0</v>
      </c>
      <c r="H1221">
        <f t="shared" si="39"/>
        <v>1</v>
      </c>
    </row>
    <row r="1222" spans="1:8">
      <c r="A1222">
        <v>300178</v>
      </c>
      <c r="B1222">
        <v>110</v>
      </c>
      <c r="C1222">
        <v>3</v>
      </c>
      <c r="D1222">
        <v>0</v>
      </c>
      <c r="F1222" t="s">
        <v>9</v>
      </c>
      <c r="G1222" t="b">
        <f t="shared" si="38"/>
        <v>1</v>
      </c>
      <c r="H1222">
        <f t="shared" si="39"/>
        <v>0</v>
      </c>
    </row>
    <row r="1223" spans="1:8">
      <c r="A1223">
        <v>300179</v>
      </c>
      <c r="B1223">
        <v>110</v>
      </c>
      <c r="C1223">
        <v>4</v>
      </c>
      <c r="D1223">
        <v>1</v>
      </c>
      <c r="F1223" t="s">
        <v>9</v>
      </c>
      <c r="G1223" t="b">
        <f t="shared" si="38"/>
        <v>0</v>
      </c>
      <c r="H1223">
        <f t="shared" si="39"/>
        <v>1</v>
      </c>
    </row>
    <row r="1224" spans="1:8">
      <c r="A1224">
        <v>300180</v>
      </c>
      <c r="B1224">
        <v>110</v>
      </c>
      <c r="C1224">
        <v>5</v>
      </c>
      <c r="D1224">
        <v>1</v>
      </c>
      <c r="F1224" t="s">
        <v>9</v>
      </c>
      <c r="G1224" t="b">
        <f t="shared" si="38"/>
        <v>0</v>
      </c>
      <c r="H1224">
        <f t="shared" si="39"/>
        <v>1</v>
      </c>
    </row>
    <row r="1225" spans="1:8">
      <c r="A1225">
        <v>300181</v>
      </c>
      <c r="B1225">
        <v>110</v>
      </c>
      <c r="C1225">
        <v>6</v>
      </c>
      <c r="D1225">
        <v>0</v>
      </c>
      <c r="E1225" t="s">
        <v>38</v>
      </c>
      <c r="F1225" t="s">
        <v>9</v>
      </c>
      <c r="G1225" t="b">
        <f t="shared" si="38"/>
        <v>1</v>
      </c>
      <c r="H1225">
        <f t="shared" si="39"/>
        <v>0</v>
      </c>
    </row>
    <row r="1226" spans="1:8">
      <c r="A1226">
        <v>300182</v>
      </c>
      <c r="B1226">
        <v>110</v>
      </c>
      <c r="C1226">
        <v>7</v>
      </c>
      <c r="D1226">
        <v>1</v>
      </c>
      <c r="F1226" t="s">
        <v>9</v>
      </c>
      <c r="G1226" t="b">
        <f t="shared" si="38"/>
        <v>0</v>
      </c>
      <c r="H1226">
        <f t="shared" si="39"/>
        <v>1</v>
      </c>
    </row>
    <row r="1227" spans="1:8">
      <c r="A1227">
        <v>300183</v>
      </c>
      <c r="B1227">
        <v>110</v>
      </c>
      <c r="C1227">
        <v>8</v>
      </c>
      <c r="D1227">
        <v>0</v>
      </c>
      <c r="F1227" t="s">
        <v>9</v>
      </c>
      <c r="G1227" t="b">
        <f t="shared" si="38"/>
        <v>1</v>
      </c>
      <c r="H1227">
        <f t="shared" si="39"/>
        <v>0</v>
      </c>
    </row>
    <row r="1228" spans="1:8">
      <c r="A1228">
        <v>300184</v>
      </c>
      <c r="B1228">
        <v>110</v>
      </c>
      <c r="C1228">
        <v>9</v>
      </c>
      <c r="D1228">
        <v>1</v>
      </c>
      <c r="F1228" t="s">
        <v>9</v>
      </c>
      <c r="G1228" t="b">
        <f t="shared" si="38"/>
        <v>0</v>
      </c>
      <c r="H1228">
        <f t="shared" si="39"/>
        <v>1</v>
      </c>
    </row>
    <row r="1229" spans="1:8">
      <c r="A1229">
        <v>300185</v>
      </c>
      <c r="B1229">
        <v>110</v>
      </c>
      <c r="C1229" t="s">
        <v>4</v>
      </c>
      <c r="D1229">
        <v>1</v>
      </c>
      <c r="F1229" t="s">
        <v>9</v>
      </c>
      <c r="G1229" t="b">
        <f t="shared" si="38"/>
        <v>0</v>
      </c>
      <c r="H1229">
        <f t="shared" si="39"/>
        <v>1</v>
      </c>
    </row>
    <row r="1230" spans="1:8">
      <c r="A1230">
        <v>300186</v>
      </c>
      <c r="B1230">
        <v>110</v>
      </c>
      <c r="C1230" t="s">
        <v>12</v>
      </c>
      <c r="D1230">
        <v>1</v>
      </c>
      <c r="F1230" t="s">
        <v>9</v>
      </c>
      <c r="G1230" t="b">
        <f t="shared" si="38"/>
        <v>0</v>
      </c>
      <c r="H1230">
        <f t="shared" si="39"/>
        <v>1</v>
      </c>
    </row>
    <row r="1231" spans="1:8">
      <c r="A1231">
        <v>300187</v>
      </c>
      <c r="B1231">
        <v>110</v>
      </c>
      <c r="C1231" t="s">
        <v>195</v>
      </c>
      <c r="D1231">
        <v>2</v>
      </c>
      <c r="E1231" t="s">
        <v>196</v>
      </c>
      <c r="F1231" t="s">
        <v>9</v>
      </c>
      <c r="G1231" t="b">
        <f t="shared" si="38"/>
        <v>0</v>
      </c>
      <c r="H1231">
        <f t="shared" si="39"/>
        <v>1</v>
      </c>
    </row>
    <row r="1232" spans="1:8">
      <c r="A1232">
        <v>300188</v>
      </c>
      <c r="B1232">
        <v>110</v>
      </c>
      <c r="C1232" t="s">
        <v>197</v>
      </c>
      <c r="D1232">
        <v>1</v>
      </c>
      <c r="E1232" t="s">
        <v>206</v>
      </c>
      <c r="F1232" t="s">
        <v>9</v>
      </c>
      <c r="G1232" t="b">
        <f t="shared" si="38"/>
        <v>0</v>
      </c>
      <c r="H1232">
        <f t="shared" si="39"/>
        <v>1</v>
      </c>
    </row>
    <row r="1233" spans="1:8">
      <c r="A1233">
        <v>300189</v>
      </c>
      <c r="B1233">
        <v>110</v>
      </c>
      <c r="C1233" t="s">
        <v>256</v>
      </c>
      <c r="D1233">
        <v>3</v>
      </c>
      <c r="F1233" t="s">
        <v>9</v>
      </c>
      <c r="G1233" t="b">
        <f t="shared" si="38"/>
        <v>0</v>
      </c>
      <c r="H1233">
        <f t="shared" si="39"/>
        <v>1</v>
      </c>
    </row>
    <row r="1234" spans="1:8">
      <c r="A1234">
        <v>300190</v>
      </c>
      <c r="B1234">
        <v>110</v>
      </c>
      <c r="C1234" t="s">
        <v>3</v>
      </c>
      <c r="D1234">
        <v>0</v>
      </c>
      <c r="F1234" t="s">
        <v>9</v>
      </c>
      <c r="G1234" t="b">
        <f t="shared" si="38"/>
        <v>1</v>
      </c>
      <c r="H1234">
        <f t="shared" si="39"/>
        <v>0</v>
      </c>
    </row>
    <row r="1235" spans="1:8">
      <c r="A1235">
        <v>300191</v>
      </c>
      <c r="B1235">
        <v>110</v>
      </c>
      <c r="C1235" t="s">
        <v>5</v>
      </c>
      <c r="D1235">
        <v>0</v>
      </c>
      <c r="F1235" t="s">
        <v>9</v>
      </c>
      <c r="G1235" t="b">
        <f t="shared" si="38"/>
        <v>1</v>
      </c>
      <c r="H1235">
        <f t="shared" si="39"/>
        <v>0</v>
      </c>
    </row>
    <row r="1236" spans="1:8">
      <c r="A1236">
        <v>300192</v>
      </c>
      <c r="B1236">
        <v>110</v>
      </c>
      <c r="C1236" t="s">
        <v>11</v>
      </c>
      <c r="D1236">
        <v>0</v>
      </c>
      <c r="F1236" t="s">
        <v>9</v>
      </c>
      <c r="G1236" t="b">
        <f t="shared" si="38"/>
        <v>1</v>
      </c>
      <c r="H1236">
        <f t="shared" si="39"/>
        <v>0</v>
      </c>
    </row>
    <row r="1237" spans="1:8">
      <c r="A1237">
        <v>300193</v>
      </c>
      <c r="B1237">
        <v>110</v>
      </c>
      <c r="C1237" t="s">
        <v>13</v>
      </c>
      <c r="D1237">
        <v>0</v>
      </c>
      <c r="F1237" t="s">
        <v>9</v>
      </c>
      <c r="G1237" t="b">
        <f t="shared" si="38"/>
        <v>1</v>
      </c>
      <c r="H1237">
        <f t="shared" si="39"/>
        <v>0</v>
      </c>
    </row>
    <row r="1238" spans="1:8">
      <c r="A1238">
        <v>300194</v>
      </c>
      <c r="B1238">
        <v>111</v>
      </c>
      <c r="C1238">
        <v>0</v>
      </c>
      <c r="D1238">
        <v>1</v>
      </c>
      <c r="F1238" t="s">
        <v>0</v>
      </c>
      <c r="G1238" t="b">
        <f t="shared" si="38"/>
        <v>0</v>
      </c>
      <c r="H1238">
        <f t="shared" si="39"/>
        <v>1</v>
      </c>
    </row>
    <row r="1239" spans="1:8">
      <c r="A1239">
        <v>300195</v>
      </c>
      <c r="B1239">
        <v>111</v>
      </c>
      <c r="C1239">
        <v>1</v>
      </c>
      <c r="D1239">
        <v>1</v>
      </c>
      <c r="E1239" t="s">
        <v>1</v>
      </c>
      <c r="F1239" t="s">
        <v>0</v>
      </c>
      <c r="G1239" t="b">
        <f t="shared" si="38"/>
        <v>0</v>
      </c>
      <c r="H1239">
        <f t="shared" si="39"/>
        <v>1</v>
      </c>
    </row>
    <row r="1240" spans="1:8">
      <c r="A1240">
        <v>300196</v>
      </c>
      <c r="B1240">
        <v>111</v>
      </c>
      <c r="C1240">
        <v>2</v>
      </c>
      <c r="D1240">
        <v>1</v>
      </c>
      <c r="E1240" t="s">
        <v>19</v>
      </c>
      <c r="F1240" t="s">
        <v>0</v>
      </c>
      <c r="G1240" t="b">
        <f t="shared" si="38"/>
        <v>0</v>
      </c>
      <c r="H1240">
        <f t="shared" si="39"/>
        <v>1</v>
      </c>
    </row>
    <row r="1241" spans="1:8">
      <c r="A1241">
        <v>300197</v>
      </c>
      <c r="B1241">
        <v>111</v>
      </c>
      <c r="C1241">
        <v>3</v>
      </c>
      <c r="D1241">
        <v>0</v>
      </c>
      <c r="F1241" t="s">
        <v>0</v>
      </c>
      <c r="G1241" t="b">
        <f t="shared" si="38"/>
        <v>1</v>
      </c>
      <c r="H1241">
        <f t="shared" si="39"/>
        <v>0</v>
      </c>
    </row>
    <row r="1242" spans="1:8">
      <c r="A1242">
        <v>300198</v>
      </c>
      <c r="B1242">
        <v>111</v>
      </c>
      <c r="C1242">
        <v>4</v>
      </c>
      <c r="D1242">
        <v>1</v>
      </c>
      <c r="F1242" t="s">
        <v>0</v>
      </c>
      <c r="G1242" t="b">
        <f t="shared" si="38"/>
        <v>0</v>
      </c>
      <c r="H1242">
        <f t="shared" si="39"/>
        <v>1</v>
      </c>
    </row>
    <row r="1243" spans="1:8">
      <c r="A1243">
        <v>300199</v>
      </c>
      <c r="B1243">
        <v>111</v>
      </c>
      <c r="C1243">
        <v>5</v>
      </c>
      <c r="D1243">
        <v>1</v>
      </c>
      <c r="F1243" t="s">
        <v>0</v>
      </c>
      <c r="G1243" t="b">
        <f t="shared" si="38"/>
        <v>0</v>
      </c>
      <c r="H1243">
        <f t="shared" si="39"/>
        <v>1</v>
      </c>
    </row>
    <row r="1244" spans="1:8">
      <c r="A1244">
        <v>300200</v>
      </c>
      <c r="B1244">
        <v>111</v>
      </c>
      <c r="C1244">
        <v>6</v>
      </c>
      <c r="D1244">
        <v>0</v>
      </c>
      <c r="E1244" t="s">
        <v>145</v>
      </c>
      <c r="F1244" t="s">
        <v>0</v>
      </c>
      <c r="G1244" t="b">
        <f t="shared" si="38"/>
        <v>1</v>
      </c>
      <c r="H1244">
        <f t="shared" si="39"/>
        <v>0</v>
      </c>
    </row>
    <row r="1245" spans="1:8">
      <c r="A1245">
        <v>300201</v>
      </c>
      <c r="B1245">
        <v>111</v>
      </c>
      <c r="C1245">
        <v>7</v>
      </c>
      <c r="D1245">
        <v>0</v>
      </c>
      <c r="F1245" t="s">
        <v>0</v>
      </c>
      <c r="G1245" t="b">
        <f t="shared" si="38"/>
        <v>1</v>
      </c>
      <c r="H1245">
        <f t="shared" si="39"/>
        <v>0</v>
      </c>
    </row>
    <row r="1246" spans="1:8">
      <c r="A1246">
        <v>300202</v>
      </c>
      <c r="B1246">
        <v>111</v>
      </c>
      <c r="C1246">
        <v>8</v>
      </c>
      <c r="D1246">
        <v>1</v>
      </c>
      <c r="F1246" t="s">
        <v>0</v>
      </c>
      <c r="G1246" t="b">
        <f t="shared" si="38"/>
        <v>0</v>
      </c>
      <c r="H1246">
        <f t="shared" si="39"/>
        <v>1</v>
      </c>
    </row>
    <row r="1247" spans="1:8">
      <c r="A1247">
        <v>300203</v>
      </c>
      <c r="B1247">
        <v>111</v>
      </c>
      <c r="C1247">
        <v>9</v>
      </c>
      <c r="D1247">
        <v>1</v>
      </c>
      <c r="F1247" t="s">
        <v>0</v>
      </c>
      <c r="G1247" t="b">
        <f t="shared" si="38"/>
        <v>0</v>
      </c>
      <c r="H1247">
        <f t="shared" si="39"/>
        <v>1</v>
      </c>
    </row>
    <row r="1248" spans="1:8">
      <c r="A1248">
        <v>300204</v>
      </c>
      <c r="B1248">
        <v>111</v>
      </c>
      <c r="C1248" t="s">
        <v>4</v>
      </c>
      <c r="D1248">
        <v>1</v>
      </c>
      <c r="F1248" t="s">
        <v>0</v>
      </c>
      <c r="G1248" t="b">
        <f t="shared" si="38"/>
        <v>0</v>
      </c>
      <c r="H1248">
        <f t="shared" si="39"/>
        <v>1</v>
      </c>
    </row>
    <row r="1249" spans="1:8">
      <c r="A1249">
        <v>300205</v>
      </c>
      <c r="B1249">
        <v>111</v>
      </c>
      <c r="C1249" t="s">
        <v>12</v>
      </c>
      <c r="D1249">
        <v>1</v>
      </c>
      <c r="F1249" t="s">
        <v>0</v>
      </c>
      <c r="G1249" t="b">
        <f t="shared" si="38"/>
        <v>0</v>
      </c>
      <c r="H1249">
        <f t="shared" si="39"/>
        <v>1</v>
      </c>
    </row>
    <row r="1250" spans="1:8">
      <c r="A1250">
        <v>300206</v>
      </c>
      <c r="B1250">
        <v>111</v>
      </c>
      <c r="C1250" t="s">
        <v>195</v>
      </c>
      <c r="D1250">
        <v>2</v>
      </c>
      <c r="E1250" t="s">
        <v>196</v>
      </c>
      <c r="F1250" t="s">
        <v>0</v>
      </c>
      <c r="G1250" t="b">
        <f t="shared" si="38"/>
        <v>0</v>
      </c>
      <c r="H1250">
        <f t="shared" si="39"/>
        <v>1</v>
      </c>
    </row>
    <row r="1251" spans="1:8">
      <c r="A1251">
        <v>300207</v>
      </c>
      <c r="B1251">
        <v>111</v>
      </c>
      <c r="C1251" t="s">
        <v>197</v>
      </c>
      <c r="D1251">
        <v>1</v>
      </c>
      <c r="E1251" t="s">
        <v>206</v>
      </c>
      <c r="F1251" t="s">
        <v>0</v>
      </c>
      <c r="G1251" t="b">
        <f t="shared" si="38"/>
        <v>0</v>
      </c>
      <c r="H1251">
        <f t="shared" si="39"/>
        <v>1</v>
      </c>
    </row>
    <row r="1252" spans="1:8">
      <c r="A1252">
        <v>300208</v>
      </c>
      <c r="B1252">
        <v>111</v>
      </c>
      <c r="C1252" t="s">
        <v>256</v>
      </c>
      <c r="D1252">
        <v>3</v>
      </c>
      <c r="F1252" t="s">
        <v>0</v>
      </c>
      <c r="G1252" t="b">
        <f t="shared" si="38"/>
        <v>0</v>
      </c>
      <c r="H1252">
        <f t="shared" si="39"/>
        <v>1</v>
      </c>
    </row>
    <row r="1253" spans="1:8">
      <c r="A1253">
        <v>300209</v>
      </c>
      <c r="B1253">
        <v>111</v>
      </c>
      <c r="C1253" t="s">
        <v>3</v>
      </c>
      <c r="D1253">
        <v>0</v>
      </c>
      <c r="F1253" t="s">
        <v>0</v>
      </c>
      <c r="G1253" t="b">
        <f t="shared" si="38"/>
        <v>1</v>
      </c>
      <c r="H1253">
        <f t="shared" si="39"/>
        <v>0</v>
      </c>
    </row>
    <row r="1254" spans="1:8">
      <c r="A1254">
        <v>300210</v>
      </c>
      <c r="B1254">
        <v>111</v>
      </c>
      <c r="C1254" t="s">
        <v>5</v>
      </c>
      <c r="D1254">
        <v>1</v>
      </c>
      <c r="F1254" t="s">
        <v>0</v>
      </c>
      <c r="G1254" t="b">
        <f t="shared" si="38"/>
        <v>0</v>
      </c>
      <c r="H1254">
        <f t="shared" si="39"/>
        <v>1</v>
      </c>
    </row>
    <row r="1255" spans="1:8">
      <c r="A1255">
        <v>300211</v>
      </c>
      <c r="B1255">
        <v>111</v>
      </c>
      <c r="C1255" t="s">
        <v>11</v>
      </c>
      <c r="D1255">
        <v>0</v>
      </c>
      <c r="F1255" t="s">
        <v>0</v>
      </c>
      <c r="G1255" t="b">
        <f t="shared" si="38"/>
        <v>1</v>
      </c>
      <c r="H1255">
        <f t="shared" si="39"/>
        <v>0</v>
      </c>
    </row>
    <row r="1256" spans="1:8">
      <c r="A1256">
        <v>300212</v>
      </c>
      <c r="B1256">
        <v>111</v>
      </c>
      <c r="C1256" t="s">
        <v>13</v>
      </c>
      <c r="D1256">
        <v>0</v>
      </c>
      <c r="F1256" t="s">
        <v>0</v>
      </c>
      <c r="G1256" t="b">
        <f t="shared" si="38"/>
        <v>1</v>
      </c>
      <c r="H1256">
        <f t="shared" si="39"/>
        <v>0</v>
      </c>
    </row>
    <row r="1257" spans="1:8">
      <c r="A1257">
        <v>300213</v>
      </c>
      <c r="B1257">
        <v>112</v>
      </c>
      <c r="C1257">
        <v>0</v>
      </c>
      <c r="D1257">
        <v>1</v>
      </c>
      <c r="F1257" t="s">
        <v>0</v>
      </c>
      <c r="G1257" t="b">
        <f t="shared" si="38"/>
        <v>0</v>
      </c>
      <c r="H1257">
        <f t="shared" si="39"/>
        <v>1</v>
      </c>
    </row>
    <row r="1258" spans="1:8">
      <c r="A1258">
        <v>300214</v>
      </c>
      <c r="B1258">
        <v>112</v>
      </c>
      <c r="C1258">
        <v>1</v>
      </c>
      <c r="D1258">
        <v>1</v>
      </c>
      <c r="E1258" t="s">
        <v>2</v>
      </c>
      <c r="F1258" t="s">
        <v>0</v>
      </c>
      <c r="G1258" t="b">
        <f t="shared" si="38"/>
        <v>0</v>
      </c>
      <c r="H1258">
        <f t="shared" si="39"/>
        <v>1</v>
      </c>
    </row>
    <row r="1259" spans="1:8">
      <c r="A1259">
        <v>300215</v>
      </c>
      <c r="B1259">
        <v>112</v>
      </c>
      <c r="C1259">
        <v>2</v>
      </c>
      <c r="D1259">
        <v>1</v>
      </c>
      <c r="E1259" t="s">
        <v>2</v>
      </c>
      <c r="F1259" t="s">
        <v>0</v>
      </c>
      <c r="G1259" t="b">
        <f t="shared" si="38"/>
        <v>0</v>
      </c>
      <c r="H1259">
        <f t="shared" si="39"/>
        <v>1</v>
      </c>
    </row>
    <row r="1260" spans="1:8">
      <c r="A1260">
        <v>300216</v>
      </c>
      <c r="B1260">
        <v>112</v>
      </c>
      <c r="C1260">
        <v>3</v>
      </c>
      <c r="D1260">
        <v>0</v>
      </c>
      <c r="F1260" t="s">
        <v>0</v>
      </c>
      <c r="G1260" t="b">
        <f t="shared" si="38"/>
        <v>1</v>
      </c>
      <c r="H1260">
        <f t="shared" si="39"/>
        <v>0</v>
      </c>
    </row>
    <row r="1261" spans="1:8">
      <c r="A1261">
        <v>300217</v>
      </c>
      <c r="B1261">
        <v>112</v>
      </c>
      <c r="C1261">
        <v>4</v>
      </c>
      <c r="D1261">
        <v>1</v>
      </c>
      <c r="F1261" t="s">
        <v>0</v>
      </c>
      <c r="G1261" t="b">
        <f t="shared" si="38"/>
        <v>0</v>
      </c>
      <c r="H1261">
        <f t="shared" si="39"/>
        <v>1</v>
      </c>
    </row>
    <row r="1262" spans="1:8">
      <c r="A1262">
        <v>300218</v>
      </c>
      <c r="B1262">
        <v>112</v>
      </c>
      <c r="C1262">
        <v>5</v>
      </c>
      <c r="D1262">
        <v>0</v>
      </c>
      <c r="E1262" t="s">
        <v>39</v>
      </c>
      <c r="F1262" t="s">
        <v>0</v>
      </c>
      <c r="G1262" t="b">
        <f t="shared" si="38"/>
        <v>1</v>
      </c>
      <c r="H1262">
        <f t="shared" si="39"/>
        <v>0</v>
      </c>
    </row>
    <row r="1263" spans="1:8">
      <c r="A1263">
        <v>300219</v>
      </c>
      <c r="B1263">
        <v>112</v>
      </c>
      <c r="C1263">
        <v>6</v>
      </c>
      <c r="D1263">
        <v>0</v>
      </c>
      <c r="E1263" t="s">
        <v>40</v>
      </c>
      <c r="F1263" t="s">
        <v>0</v>
      </c>
      <c r="G1263" t="b">
        <f t="shared" si="38"/>
        <v>1</v>
      </c>
      <c r="H1263">
        <f t="shared" si="39"/>
        <v>0</v>
      </c>
    </row>
    <row r="1264" spans="1:8">
      <c r="A1264">
        <v>300220</v>
      </c>
      <c r="B1264">
        <v>112</v>
      </c>
      <c r="C1264">
        <v>7</v>
      </c>
      <c r="D1264">
        <v>0</v>
      </c>
      <c r="F1264" t="s">
        <v>0</v>
      </c>
      <c r="G1264" t="b">
        <f t="shared" si="38"/>
        <v>1</v>
      </c>
      <c r="H1264">
        <f t="shared" si="39"/>
        <v>0</v>
      </c>
    </row>
    <row r="1265" spans="1:8">
      <c r="A1265">
        <v>300221</v>
      </c>
      <c r="B1265">
        <v>112</v>
      </c>
      <c r="C1265">
        <v>8</v>
      </c>
      <c r="D1265">
        <v>1</v>
      </c>
      <c r="F1265" t="s">
        <v>0</v>
      </c>
      <c r="G1265" t="b">
        <f t="shared" si="38"/>
        <v>0</v>
      </c>
      <c r="H1265">
        <f t="shared" si="39"/>
        <v>1</v>
      </c>
    </row>
    <row r="1266" spans="1:8">
      <c r="A1266">
        <v>300222</v>
      </c>
      <c r="B1266">
        <v>112</v>
      </c>
      <c r="C1266">
        <v>9</v>
      </c>
      <c r="D1266">
        <v>0</v>
      </c>
      <c r="F1266" t="s">
        <v>0</v>
      </c>
      <c r="G1266" t="b">
        <f t="shared" si="38"/>
        <v>1</v>
      </c>
      <c r="H1266">
        <f t="shared" si="39"/>
        <v>0</v>
      </c>
    </row>
    <row r="1267" spans="1:8">
      <c r="A1267">
        <v>300223</v>
      </c>
      <c r="B1267">
        <v>112</v>
      </c>
      <c r="C1267" t="s">
        <v>4</v>
      </c>
      <c r="D1267">
        <v>0</v>
      </c>
      <c r="F1267" t="s">
        <v>0</v>
      </c>
      <c r="G1267" t="b">
        <f t="shared" si="38"/>
        <v>1</v>
      </c>
      <c r="H1267">
        <f t="shared" si="39"/>
        <v>0</v>
      </c>
    </row>
    <row r="1268" spans="1:8">
      <c r="A1268">
        <v>300224</v>
      </c>
      <c r="B1268">
        <v>112</v>
      </c>
      <c r="C1268" t="s">
        <v>12</v>
      </c>
      <c r="D1268">
        <v>0</v>
      </c>
      <c r="F1268" t="s">
        <v>0</v>
      </c>
      <c r="G1268" t="b">
        <f t="shared" si="38"/>
        <v>1</v>
      </c>
      <c r="H1268">
        <f t="shared" si="39"/>
        <v>0</v>
      </c>
    </row>
    <row r="1269" spans="1:8">
      <c r="A1269">
        <v>300225</v>
      </c>
      <c r="B1269">
        <v>112</v>
      </c>
      <c r="C1269" t="s">
        <v>195</v>
      </c>
      <c r="D1269">
        <v>0</v>
      </c>
      <c r="E1269" t="s">
        <v>199</v>
      </c>
      <c r="F1269" t="s">
        <v>0</v>
      </c>
      <c r="G1269" t="b">
        <f t="shared" si="38"/>
        <v>1</v>
      </c>
      <c r="H1269">
        <f t="shared" si="39"/>
        <v>0</v>
      </c>
    </row>
    <row r="1270" spans="1:8">
      <c r="A1270">
        <v>300226</v>
      </c>
      <c r="B1270">
        <v>112</v>
      </c>
      <c r="C1270" t="s">
        <v>197</v>
      </c>
      <c r="D1270">
        <v>2</v>
      </c>
      <c r="E1270" t="s">
        <v>198</v>
      </c>
      <c r="F1270" t="s">
        <v>0</v>
      </c>
      <c r="G1270" t="b">
        <f t="shared" si="38"/>
        <v>0</v>
      </c>
      <c r="H1270">
        <f t="shared" si="39"/>
        <v>1</v>
      </c>
    </row>
    <row r="1271" spans="1:8">
      <c r="A1271">
        <v>300227</v>
      </c>
      <c r="B1271">
        <v>112</v>
      </c>
      <c r="C1271" t="s">
        <v>256</v>
      </c>
      <c r="D1271">
        <v>3</v>
      </c>
      <c r="F1271" t="s">
        <v>0</v>
      </c>
      <c r="G1271" t="b">
        <f t="shared" si="38"/>
        <v>0</v>
      </c>
      <c r="H1271">
        <f t="shared" si="39"/>
        <v>1</v>
      </c>
    </row>
    <row r="1272" spans="1:8">
      <c r="A1272">
        <v>300228</v>
      </c>
      <c r="B1272">
        <v>112</v>
      </c>
      <c r="C1272" t="s">
        <v>3</v>
      </c>
      <c r="D1272">
        <v>0</v>
      </c>
      <c r="F1272" t="s">
        <v>0</v>
      </c>
      <c r="G1272" t="b">
        <f t="shared" si="38"/>
        <v>1</v>
      </c>
      <c r="H1272">
        <f t="shared" si="39"/>
        <v>0</v>
      </c>
    </row>
    <row r="1273" spans="1:8">
      <c r="A1273">
        <v>300229</v>
      </c>
      <c r="B1273">
        <v>112</v>
      </c>
      <c r="C1273" t="s">
        <v>5</v>
      </c>
      <c r="D1273">
        <v>0</v>
      </c>
      <c r="F1273" t="s">
        <v>0</v>
      </c>
      <c r="G1273" t="b">
        <f t="shared" si="38"/>
        <v>1</v>
      </c>
      <c r="H1273">
        <f t="shared" si="39"/>
        <v>0</v>
      </c>
    </row>
    <row r="1274" spans="1:8">
      <c r="A1274">
        <v>300230</v>
      </c>
      <c r="B1274">
        <v>112</v>
      </c>
      <c r="C1274" t="s">
        <v>11</v>
      </c>
      <c r="D1274">
        <v>0</v>
      </c>
      <c r="F1274" t="s">
        <v>0</v>
      </c>
      <c r="G1274" t="b">
        <f t="shared" si="38"/>
        <v>1</v>
      </c>
      <c r="H1274">
        <f t="shared" si="39"/>
        <v>0</v>
      </c>
    </row>
    <row r="1275" spans="1:8">
      <c r="A1275">
        <v>300231</v>
      </c>
      <c r="B1275">
        <v>112</v>
      </c>
      <c r="C1275" t="s">
        <v>13</v>
      </c>
      <c r="D1275">
        <v>0</v>
      </c>
      <c r="F1275" t="s">
        <v>0</v>
      </c>
      <c r="G1275" t="b">
        <f t="shared" si="38"/>
        <v>1</v>
      </c>
      <c r="H1275">
        <f t="shared" si="39"/>
        <v>0</v>
      </c>
    </row>
    <row r="1276" spans="1:8">
      <c r="A1276">
        <v>300232</v>
      </c>
      <c r="B1276">
        <v>113</v>
      </c>
      <c r="C1276">
        <v>0</v>
      </c>
      <c r="D1276">
        <v>1</v>
      </c>
      <c r="F1276" t="s">
        <v>0</v>
      </c>
      <c r="G1276" t="b">
        <f t="shared" si="38"/>
        <v>0</v>
      </c>
      <c r="H1276">
        <f t="shared" si="39"/>
        <v>1</v>
      </c>
    </row>
    <row r="1277" spans="1:8">
      <c r="A1277">
        <v>300233</v>
      </c>
      <c r="B1277">
        <v>113</v>
      </c>
      <c r="C1277">
        <v>1</v>
      </c>
      <c r="D1277">
        <v>1</v>
      </c>
      <c r="E1277" t="s">
        <v>1</v>
      </c>
      <c r="F1277" t="s">
        <v>0</v>
      </c>
      <c r="G1277" t="b">
        <f t="shared" si="38"/>
        <v>0</v>
      </c>
      <c r="H1277">
        <f t="shared" si="39"/>
        <v>1</v>
      </c>
    </row>
    <row r="1278" spans="1:8">
      <c r="A1278">
        <v>300234</v>
      </c>
      <c r="B1278">
        <v>113</v>
      </c>
      <c r="C1278">
        <v>2</v>
      </c>
      <c r="D1278">
        <v>1</v>
      </c>
      <c r="E1278" t="s">
        <v>2</v>
      </c>
      <c r="F1278" t="s">
        <v>0</v>
      </c>
      <c r="G1278" t="b">
        <f t="shared" si="38"/>
        <v>0</v>
      </c>
      <c r="H1278">
        <f t="shared" si="39"/>
        <v>1</v>
      </c>
    </row>
    <row r="1279" spans="1:8">
      <c r="A1279">
        <v>300235</v>
      </c>
      <c r="B1279">
        <v>113</v>
      </c>
      <c r="C1279">
        <v>3</v>
      </c>
      <c r="D1279">
        <v>0</v>
      </c>
      <c r="F1279" t="s">
        <v>0</v>
      </c>
      <c r="G1279" t="b">
        <f t="shared" si="38"/>
        <v>1</v>
      </c>
      <c r="H1279">
        <f t="shared" si="39"/>
        <v>0</v>
      </c>
    </row>
    <row r="1280" spans="1:8">
      <c r="A1280">
        <v>300236</v>
      </c>
      <c r="B1280">
        <v>113</v>
      </c>
      <c r="C1280">
        <v>4</v>
      </c>
      <c r="D1280">
        <v>1</v>
      </c>
      <c r="F1280" t="s">
        <v>0</v>
      </c>
      <c r="G1280" t="b">
        <f t="shared" si="38"/>
        <v>0</v>
      </c>
      <c r="H1280">
        <f t="shared" si="39"/>
        <v>1</v>
      </c>
    </row>
    <row r="1281" spans="1:8">
      <c r="A1281">
        <v>300237</v>
      </c>
      <c r="B1281">
        <v>113</v>
      </c>
      <c r="C1281">
        <v>5</v>
      </c>
      <c r="D1281">
        <v>1</v>
      </c>
      <c r="F1281" t="s">
        <v>0</v>
      </c>
      <c r="G1281" t="b">
        <f t="shared" si="38"/>
        <v>0</v>
      </c>
      <c r="H1281">
        <f t="shared" si="39"/>
        <v>1</v>
      </c>
    </row>
    <row r="1282" spans="1:8">
      <c r="A1282">
        <v>300238</v>
      </c>
      <c r="B1282">
        <v>113</v>
      </c>
      <c r="C1282">
        <v>6</v>
      </c>
      <c r="D1282">
        <v>0</v>
      </c>
      <c r="E1282" t="s">
        <v>41</v>
      </c>
      <c r="F1282" t="s">
        <v>0</v>
      </c>
      <c r="G1282" t="b">
        <f t="shared" si="38"/>
        <v>1</v>
      </c>
      <c r="H1282">
        <f t="shared" si="39"/>
        <v>0</v>
      </c>
    </row>
    <row r="1283" spans="1:8">
      <c r="A1283">
        <v>300239</v>
      </c>
      <c r="B1283">
        <v>113</v>
      </c>
      <c r="C1283">
        <v>7</v>
      </c>
      <c r="D1283">
        <v>0</v>
      </c>
      <c r="F1283" t="s">
        <v>0</v>
      </c>
      <c r="G1283" t="b">
        <f t="shared" ref="G1283:G1346" si="40">EXACT(D1283,0)</f>
        <v>1</v>
      </c>
      <c r="H1283">
        <f t="shared" ref="H1283:H1346" si="41">COUNTIF(G1283,"FALSE")</f>
        <v>0</v>
      </c>
    </row>
    <row r="1284" spans="1:8">
      <c r="A1284">
        <v>300240</v>
      </c>
      <c r="B1284">
        <v>113</v>
      </c>
      <c r="C1284">
        <v>8</v>
      </c>
      <c r="D1284">
        <v>0</v>
      </c>
      <c r="F1284" t="s">
        <v>0</v>
      </c>
      <c r="G1284" t="b">
        <f t="shared" si="40"/>
        <v>1</v>
      </c>
      <c r="H1284">
        <f t="shared" si="41"/>
        <v>0</v>
      </c>
    </row>
    <row r="1285" spans="1:8">
      <c r="A1285">
        <v>300241</v>
      </c>
      <c r="B1285">
        <v>113</v>
      </c>
      <c r="C1285">
        <v>9</v>
      </c>
      <c r="D1285">
        <v>1</v>
      </c>
      <c r="F1285" t="s">
        <v>0</v>
      </c>
      <c r="G1285" t="b">
        <f t="shared" si="40"/>
        <v>0</v>
      </c>
      <c r="H1285">
        <f t="shared" si="41"/>
        <v>1</v>
      </c>
    </row>
    <row r="1286" spans="1:8">
      <c r="A1286">
        <v>300242</v>
      </c>
      <c r="B1286">
        <v>113</v>
      </c>
      <c r="C1286" t="s">
        <v>4</v>
      </c>
      <c r="D1286">
        <v>0</v>
      </c>
      <c r="F1286" t="s">
        <v>0</v>
      </c>
      <c r="G1286" t="b">
        <f t="shared" si="40"/>
        <v>1</v>
      </c>
      <c r="H1286">
        <f t="shared" si="41"/>
        <v>0</v>
      </c>
    </row>
    <row r="1287" spans="1:8">
      <c r="A1287">
        <v>300243</v>
      </c>
      <c r="B1287">
        <v>113</v>
      </c>
      <c r="C1287" t="s">
        <v>12</v>
      </c>
      <c r="D1287">
        <v>1</v>
      </c>
      <c r="F1287" t="s">
        <v>0</v>
      </c>
      <c r="G1287" t="b">
        <f t="shared" si="40"/>
        <v>0</v>
      </c>
      <c r="H1287">
        <f t="shared" si="41"/>
        <v>1</v>
      </c>
    </row>
    <row r="1288" spans="1:8">
      <c r="A1288">
        <v>300244</v>
      </c>
      <c r="B1288">
        <v>113</v>
      </c>
      <c r="C1288" t="s">
        <v>195</v>
      </c>
      <c r="D1288">
        <v>0</v>
      </c>
      <c r="E1288" t="s">
        <v>199</v>
      </c>
      <c r="F1288" t="s">
        <v>0</v>
      </c>
      <c r="G1288" t="b">
        <f t="shared" si="40"/>
        <v>1</v>
      </c>
      <c r="H1288">
        <f t="shared" si="41"/>
        <v>0</v>
      </c>
    </row>
    <row r="1289" spans="1:8">
      <c r="A1289">
        <v>300245</v>
      </c>
      <c r="B1289">
        <v>113</v>
      </c>
      <c r="C1289" t="s">
        <v>197</v>
      </c>
      <c r="D1289">
        <v>0</v>
      </c>
      <c r="E1289" t="s">
        <v>204</v>
      </c>
      <c r="F1289" t="s">
        <v>0</v>
      </c>
      <c r="G1289" t="b">
        <f t="shared" si="40"/>
        <v>1</v>
      </c>
      <c r="H1289">
        <f t="shared" si="41"/>
        <v>0</v>
      </c>
    </row>
    <row r="1290" spans="1:8">
      <c r="A1290">
        <v>300246</v>
      </c>
      <c r="B1290">
        <v>113</v>
      </c>
      <c r="C1290" t="s">
        <v>3</v>
      </c>
      <c r="D1290">
        <v>0</v>
      </c>
      <c r="F1290" t="s">
        <v>0</v>
      </c>
      <c r="G1290" t="b">
        <f t="shared" si="40"/>
        <v>1</v>
      </c>
      <c r="H1290">
        <f t="shared" si="41"/>
        <v>0</v>
      </c>
    </row>
    <row r="1291" spans="1:8">
      <c r="A1291">
        <v>300247</v>
      </c>
      <c r="B1291">
        <v>113</v>
      </c>
      <c r="C1291" t="s">
        <v>5</v>
      </c>
      <c r="D1291">
        <v>0</v>
      </c>
      <c r="F1291" t="s">
        <v>0</v>
      </c>
      <c r="G1291" t="b">
        <f t="shared" si="40"/>
        <v>1</v>
      </c>
      <c r="H1291">
        <f t="shared" si="41"/>
        <v>0</v>
      </c>
    </row>
    <row r="1292" spans="1:8">
      <c r="A1292">
        <v>300248</v>
      </c>
      <c r="B1292">
        <v>113</v>
      </c>
      <c r="C1292" t="s">
        <v>11</v>
      </c>
      <c r="D1292">
        <v>0</v>
      </c>
      <c r="F1292" t="s">
        <v>0</v>
      </c>
      <c r="G1292" t="b">
        <f t="shared" si="40"/>
        <v>1</v>
      </c>
      <c r="H1292">
        <f t="shared" si="41"/>
        <v>0</v>
      </c>
    </row>
    <row r="1293" spans="1:8">
      <c r="A1293">
        <v>300249</v>
      </c>
      <c r="B1293">
        <v>113</v>
      </c>
      <c r="C1293" t="s">
        <v>13</v>
      </c>
      <c r="D1293">
        <v>1</v>
      </c>
      <c r="F1293" t="s">
        <v>0</v>
      </c>
      <c r="G1293" t="b">
        <f t="shared" si="40"/>
        <v>0</v>
      </c>
      <c r="H1293">
        <f t="shared" si="41"/>
        <v>1</v>
      </c>
    </row>
    <row r="1294" spans="1:8">
      <c r="A1294">
        <v>300250</v>
      </c>
      <c r="B1294">
        <v>114</v>
      </c>
      <c r="C1294">
        <v>0</v>
      </c>
      <c r="D1294">
        <v>0</v>
      </c>
      <c r="F1294" t="s">
        <v>16</v>
      </c>
      <c r="G1294" t="b">
        <f t="shared" si="40"/>
        <v>1</v>
      </c>
      <c r="H1294">
        <f t="shared" si="41"/>
        <v>0</v>
      </c>
    </row>
    <row r="1295" spans="1:8">
      <c r="A1295">
        <v>300251</v>
      </c>
      <c r="B1295">
        <v>114</v>
      </c>
      <c r="C1295">
        <v>1</v>
      </c>
      <c r="D1295">
        <v>0</v>
      </c>
      <c r="F1295" t="s">
        <v>16</v>
      </c>
      <c r="G1295" t="b">
        <f t="shared" si="40"/>
        <v>1</v>
      </c>
      <c r="H1295">
        <f t="shared" si="41"/>
        <v>0</v>
      </c>
    </row>
    <row r="1296" spans="1:8">
      <c r="A1296">
        <v>300252</v>
      </c>
      <c r="B1296">
        <v>114</v>
      </c>
      <c r="C1296">
        <v>2</v>
      </c>
      <c r="D1296">
        <v>0</v>
      </c>
      <c r="F1296" t="s">
        <v>16</v>
      </c>
      <c r="G1296" t="b">
        <f t="shared" si="40"/>
        <v>1</v>
      </c>
      <c r="H1296">
        <f t="shared" si="41"/>
        <v>0</v>
      </c>
    </row>
    <row r="1297" spans="1:8">
      <c r="A1297">
        <v>300253</v>
      </c>
      <c r="B1297">
        <v>114</v>
      </c>
      <c r="C1297">
        <v>3</v>
      </c>
      <c r="D1297">
        <v>0</v>
      </c>
      <c r="F1297" t="s">
        <v>16</v>
      </c>
      <c r="G1297" t="b">
        <f t="shared" si="40"/>
        <v>1</v>
      </c>
      <c r="H1297">
        <f t="shared" si="41"/>
        <v>0</v>
      </c>
    </row>
    <row r="1298" spans="1:8">
      <c r="A1298">
        <v>300254</v>
      </c>
      <c r="B1298">
        <v>114</v>
      </c>
      <c r="C1298">
        <v>4</v>
      </c>
      <c r="D1298">
        <v>0</v>
      </c>
      <c r="E1298" t="s">
        <v>42</v>
      </c>
      <c r="F1298" t="s">
        <v>16</v>
      </c>
      <c r="G1298" t="b">
        <f t="shared" si="40"/>
        <v>1</v>
      </c>
      <c r="H1298">
        <f t="shared" si="41"/>
        <v>0</v>
      </c>
    </row>
    <row r="1299" spans="1:8">
      <c r="A1299">
        <v>300255</v>
      </c>
      <c r="B1299">
        <v>114</v>
      </c>
      <c r="C1299">
        <v>5</v>
      </c>
      <c r="D1299">
        <v>0</v>
      </c>
      <c r="E1299" t="s">
        <v>43</v>
      </c>
      <c r="F1299" t="s">
        <v>16</v>
      </c>
      <c r="G1299" t="b">
        <f t="shared" si="40"/>
        <v>1</v>
      </c>
      <c r="H1299">
        <f t="shared" si="41"/>
        <v>0</v>
      </c>
    </row>
    <row r="1300" spans="1:8">
      <c r="A1300">
        <v>300256</v>
      </c>
      <c r="B1300">
        <v>114</v>
      </c>
      <c r="C1300">
        <v>6</v>
      </c>
      <c r="D1300">
        <v>0</v>
      </c>
      <c r="E1300" t="s">
        <v>39</v>
      </c>
      <c r="F1300" t="s">
        <v>16</v>
      </c>
      <c r="G1300" t="b">
        <f t="shared" si="40"/>
        <v>1</v>
      </c>
      <c r="H1300">
        <f t="shared" si="41"/>
        <v>0</v>
      </c>
    </row>
    <row r="1301" spans="1:8">
      <c r="A1301">
        <v>300257</v>
      </c>
      <c r="B1301">
        <v>114</v>
      </c>
      <c r="C1301">
        <v>7</v>
      </c>
      <c r="D1301">
        <v>0</v>
      </c>
      <c r="F1301" t="s">
        <v>16</v>
      </c>
      <c r="G1301" t="b">
        <f t="shared" si="40"/>
        <v>1</v>
      </c>
      <c r="H1301">
        <f t="shared" si="41"/>
        <v>0</v>
      </c>
    </row>
    <row r="1302" spans="1:8">
      <c r="A1302">
        <v>300258</v>
      </c>
      <c r="B1302">
        <v>114</v>
      </c>
      <c r="C1302">
        <v>8</v>
      </c>
      <c r="D1302">
        <v>0</v>
      </c>
      <c r="F1302" t="s">
        <v>16</v>
      </c>
      <c r="G1302" t="b">
        <f t="shared" si="40"/>
        <v>1</v>
      </c>
      <c r="H1302">
        <f t="shared" si="41"/>
        <v>0</v>
      </c>
    </row>
    <row r="1303" spans="1:8">
      <c r="A1303">
        <v>300259</v>
      </c>
      <c r="B1303">
        <v>114</v>
      </c>
      <c r="C1303">
        <v>9</v>
      </c>
      <c r="D1303">
        <v>0</v>
      </c>
      <c r="F1303" t="s">
        <v>16</v>
      </c>
      <c r="G1303" t="b">
        <f t="shared" si="40"/>
        <v>1</v>
      </c>
      <c r="H1303">
        <f t="shared" si="41"/>
        <v>0</v>
      </c>
    </row>
    <row r="1304" spans="1:8">
      <c r="A1304">
        <v>300260</v>
      </c>
      <c r="B1304">
        <v>114</v>
      </c>
      <c r="C1304" t="s">
        <v>4</v>
      </c>
      <c r="D1304">
        <v>0</v>
      </c>
      <c r="F1304" t="s">
        <v>16</v>
      </c>
      <c r="G1304" t="b">
        <f t="shared" si="40"/>
        <v>1</v>
      </c>
      <c r="H1304">
        <f t="shared" si="41"/>
        <v>0</v>
      </c>
    </row>
    <row r="1305" spans="1:8">
      <c r="A1305">
        <v>300261</v>
      </c>
      <c r="B1305">
        <v>114</v>
      </c>
      <c r="C1305" t="s">
        <v>12</v>
      </c>
      <c r="D1305">
        <v>0</v>
      </c>
      <c r="F1305" t="s">
        <v>16</v>
      </c>
      <c r="G1305" t="b">
        <f t="shared" si="40"/>
        <v>1</v>
      </c>
      <c r="H1305">
        <f t="shared" si="41"/>
        <v>0</v>
      </c>
    </row>
    <row r="1306" spans="1:8">
      <c r="A1306">
        <v>300262</v>
      </c>
      <c r="B1306">
        <v>114</v>
      </c>
      <c r="C1306" t="s">
        <v>195</v>
      </c>
      <c r="D1306">
        <v>0</v>
      </c>
      <c r="E1306" t="s">
        <v>209</v>
      </c>
      <c r="F1306" t="s">
        <v>16</v>
      </c>
      <c r="G1306" t="b">
        <f t="shared" si="40"/>
        <v>1</v>
      </c>
      <c r="H1306">
        <f t="shared" si="41"/>
        <v>0</v>
      </c>
    </row>
    <row r="1307" spans="1:8">
      <c r="A1307">
        <v>300263</v>
      </c>
      <c r="B1307">
        <v>114</v>
      </c>
      <c r="C1307" t="s">
        <v>197</v>
      </c>
      <c r="D1307">
        <v>1</v>
      </c>
      <c r="E1307" t="s">
        <v>206</v>
      </c>
      <c r="F1307" t="s">
        <v>16</v>
      </c>
      <c r="G1307" t="b">
        <f t="shared" si="40"/>
        <v>0</v>
      </c>
      <c r="H1307">
        <f t="shared" si="41"/>
        <v>1</v>
      </c>
    </row>
    <row r="1308" spans="1:8">
      <c r="A1308">
        <v>300264</v>
      </c>
      <c r="B1308">
        <v>114</v>
      </c>
      <c r="C1308" t="s">
        <v>3</v>
      </c>
      <c r="D1308">
        <v>0</v>
      </c>
      <c r="F1308" t="s">
        <v>16</v>
      </c>
      <c r="G1308" t="b">
        <f t="shared" si="40"/>
        <v>1</v>
      </c>
      <c r="H1308">
        <f t="shared" si="41"/>
        <v>0</v>
      </c>
    </row>
    <row r="1309" spans="1:8">
      <c r="A1309">
        <v>300265</v>
      </c>
      <c r="B1309">
        <v>114</v>
      </c>
      <c r="C1309" t="s">
        <v>5</v>
      </c>
      <c r="D1309">
        <v>0</v>
      </c>
      <c r="F1309" t="s">
        <v>16</v>
      </c>
      <c r="G1309" t="b">
        <f t="shared" si="40"/>
        <v>1</v>
      </c>
      <c r="H1309">
        <f t="shared" si="41"/>
        <v>0</v>
      </c>
    </row>
    <row r="1310" spans="1:8">
      <c r="A1310">
        <v>300266</v>
      </c>
      <c r="B1310">
        <v>114</v>
      </c>
      <c r="C1310" t="s">
        <v>11</v>
      </c>
      <c r="D1310">
        <v>0</v>
      </c>
      <c r="F1310" t="s">
        <v>16</v>
      </c>
      <c r="G1310" t="b">
        <f t="shared" si="40"/>
        <v>1</v>
      </c>
      <c r="H1310">
        <f t="shared" si="41"/>
        <v>0</v>
      </c>
    </row>
    <row r="1311" spans="1:8">
      <c r="A1311">
        <v>300267</v>
      </c>
      <c r="B1311">
        <v>114</v>
      </c>
      <c r="C1311" t="s">
        <v>13</v>
      </c>
      <c r="D1311">
        <v>0</v>
      </c>
      <c r="F1311" t="s">
        <v>16</v>
      </c>
      <c r="G1311" t="b">
        <f t="shared" si="40"/>
        <v>1</v>
      </c>
      <c r="H1311">
        <f t="shared" si="41"/>
        <v>0</v>
      </c>
    </row>
    <row r="1312" spans="1:8">
      <c r="A1312">
        <v>300268</v>
      </c>
      <c r="B1312">
        <v>115</v>
      </c>
      <c r="C1312">
        <v>0</v>
      </c>
      <c r="D1312">
        <v>1</v>
      </c>
      <c r="F1312" t="s">
        <v>0</v>
      </c>
      <c r="G1312" t="b">
        <f t="shared" si="40"/>
        <v>0</v>
      </c>
      <c r="H1312">
        <f t="shared" si="41"/>
        <v>1</v>
      </c>
    </row>
    <row r="1313" spans="1:8">
      <c r="A1313">
        <v>300269</v>
      </c>
      <c r="B1313">
        <v>115</v>
      </c>
      <c r="C1313">
        <v>1</v>
      </c>
      <c r="D1313">
        <v>0</v>
      </c>
      <c r="F1313" t="s">
        <v>0</v>
      </c>
      <c r="G1313" t="b">
        <f t="shared" si="40"/>
        <v>1</v>
      </c>
      <c r="H1313">
        <f t="shared" si="41"/>
        <v>0</v>
      </c>
    </row>
    <row r="1314" spans="1:8">
      <c r="A1314">
        <v>300270</v>
      </c>
      <c r="B1314">
        <v>115</v>
      </c>
      <c r="C1314">
        <v>2</v>
      </c>
      <c r="D1314">
        <v>1</v>
      </c>
      <c r="E1314" t="s">
        <v>2</v>
      </c>
      <c r="F1314" t="s">
        <v>0</v>
      </c>
      <c r="G1314" t="b">
        <f t="shared" si="40"/>
        <v>0</v>
      </c>
      <c r="H1314">
        <f t="shared" si="41"/>
        <v>1</v>
      </c>
    </row>
    <row r="1315" spans="1:8">
      <c r="A1315">
        <v>300271</v>
      </c>
      <c r="B1315">
        <v>115</v>
      </c>
      <c r="C1315">
        <v>3</v>
      </c>
      <c r="D1315">
        <v>1</v>
      </c>
      <c r="E1315">
        <v>1</v>
      </c>
      <c r="F1315" t="s">
        <v>0</v>
      </c>
      <c r="G1315" t="b">
        <f t="shared" si="40"/>
        <v>0</v>
      </c>
      <c r="H1315">
        <f t="shared" si="41"/>
        <v>1</v>
      </c>
    </row>
    <row r="1316" spans="1:8">
      <c r="A1316">
        <v>300272</v>
      </c>
      <c r="B1316">
        <v>115</v>
      </c>
      <c r="C1316">
        <v>4</v>
      </c>
      <c r="D1316">
        <v>1</v>
      </c>
      <c r="F1316" t="s">
        <v>0</v>
      </c>
      <c r="G1316" t="b">
        <f t="shared" si="40"/>
        <v>0</v>
      </c>
      <c r="H1316">
        <f t="shared" si="41"/>
        <v>1</v>
      </c>
    </row>
    <row r="1317" spans="1:8">
      <c r="A1317">
        <v>300273</v>
      </c>
      <c r="B1317">
        <v>115</v>
      </c>
      <c r="C1317">
        <v>5</v>
      </c>
      <c r="D1317">
        <v>1</v>
      </c>
      <c r="F1317" t="s">
        <v>0</v>
      </c>
      <c r="G1317" t="b">
        <f t="shared" si="40"/>
        <v>0</v>
      </c>
      <c r="H1317">
        <f t="shared" si="41"/>
        <v>1</v>
      </c>
    </row>
    <row r="1318" spans="1:8">
      <c r="A1318">
        <v>300274</v>
      </c>
      <c r="B1318">
        <v>115</v>
      </c>
      <c r="C1318">
        <v>6</v>
      </c>
      <c r="D1318">
        <v>0</v>
      </c>
      <c r="E1318" t="s">
        <v>147</v>
      </c>
      <c r="F1318" t="s">
        <v>0</v>
      </c>
      <c r="G1318" t="b">
        <f t="shared" si="40"/>
        <v>1</v>
      </c>
      <c r="H1318">
        <f t="shared" si="41"/>
        <v>0</v>
      </c>
    </row>
    <row r="1319" spans="1:8">
      <c r="A1319">
        <v>300275</v>
      </c>
      <c r="B1319">
        <v>115</v>
      </c>
      <c r="C1319">
        <v>7</v>
      </c>
      <c r="D1319">
        <v>1</v>
      </c>
      <c r="F1319" t="s">
        <v>0</v>
      </c>
      <c r="G1319" t="b">
        <f t="shared" si="40"/>
        <v>0</v>
      </c>
      <c r="H1319">
        <f t="shared" si="41"/>
        <v>1</v>
      </c>
    </row>
    <row r="1320" spans="1:8">
      <c r="A1320">
        <v>300276</v>
      </c>
      <c r="B1320">
        <v>115</v>
      </c>
      <c r="C1320">
        <v>8</v>
      </c>
      <c r="D1320">
        <v>0</v>
      </c>
      <c r="F1320" t="s">
        <v>0</v>
      </c>
      <c r="G1320" t="b">
        <f t="shared" si="40"/>
        <v>1</v>
      </c>
      <c r="H1320">
        <f t="shared" si="41"/>
        <v>0</v>
      </c>
    </row>
    <row r="1321" spans="1:8">
      <c r="A1321">
        <v>300277</v>
      </c>
      <c r="B1321">
        <v>115</v>
      </c>
      <c r="C1321">
        <v>9</v>
      </c>
      <c r="D1321">
        <v>1</v>
      </c>
      <c r="F1321" t="s">
        <v>0</v>
      </c>
      <c r="G1321" t="b">
        <f t="shared" si="40"/>
        <v>0</v>
      </c>
      <c r="H1321">
        <f t="shared" si="41"/>
        <v>1</v>
      </c>
    </row>
    <row r="1322" spans="1:8">
      <c r="A1322">
        <v>300278</v>
      </c>
      <c r="B1322">
        <v>115</v>
      </c>
      <c r="C1322" t="s">
        <v>12</v>
      </c>
      <c r="D1322">
        <v>1</v>
      </c>
      <c r="F1322" t="s">
        <v>0</v>
      </c>
      <c r="G1322" t="b">
        <f t="shared" si="40"/>
        <v>0</v>
      </c>
      <c r="H1322">
        <f t="shared" si="41"/>
        <v>1</v>
      </c>
    </row>
    <row r="1323" spans="1:8">
      <c r="A1323">
        <v>300279</v>
      </c>
      <c r="B1323">
        <v>115</v>
      </c>
      <c r="C1323" t="s">
        <v>4</v>
      </c>
      <c r="D1323">
        <v>1</v>
      </c>
      <c r="F1323" t="s">
        <v>0</v>
      </c>
      <c r="G1323" t="b">
        <f t="shared" si="40"/>
        <v>0</v>
      </c>
      <c r="H1323">
        <f t="shared" si="41"/>
        <v>1</v>
      </c>
    </row>
    <row r="1324" spans="1:8">
      <c r="A1324">
        <v>300280</v>
      </c>
      <c r="B1324">
        <v>115</v>
      </c>
      <c r="C1324" t="s">
        <v>195</v>
      </c>
      <c r="D1324">
        <v>0</v>
      </c>
      <c r="E1324" t="s">
        <v>211</v>
      </c>
      <c r="F1324" t="s">
        <v>0</v>
      </c>
      <c r="G1324" t="b">
        <f t="shared" si="40"/>
        <v>1</v>
      </c>
      <c r="H1324">
        <f t="shared" si="41"/>
        <v>0</v>
      </c>
    </row>
    <row r="1325" spans="1:8">
      <c r="A1325">
        <v>300281</v>
      </c>
      <c r="B1325">
        <v>115</v>
      </c>
      <c r="C1325" t="s">
        <v>197</v>
      </c>
      <c r="D1325">
        <v>0</v>
      </c>
      <c r="E1325" t="s">
        <v>207</v>
      </c>
      <c r="F1325" t="s">
        <v>0</v>
      </c>
      <c r="G1325" t="b">
        <f t="shared" si="40"/>
        <v>1</v>
      </c>
      <c r="H1325">
        <f t="shared" si="41"/>
        <v>0</v>
      </c>
    </row>
    <row r="1326" spans="1:8">
      <c r="A1326">
        <v>300282</v>
      </c>
      <c r="B1326">
        <v>115</v>
      </c>
      <c r="C1326" t="s">
        <v>256</v>
      </c>
      <c r="D1326">
        <v>3</v>
      </c>
      <c r="F1326" t="s">
        <v>0</v>
      </c>
      <c r="G1326" t="b">
        <f t="shared" si="40"/>
        <v>0</v>
      </c>
      <c r="H1326">
        <f t="shared" si="41"/>
        <v>1</v>
      </c>
    </row>
    <row r="1327" spans="1:8">
      <c r="A1327">
        <v>300283</v>
      </c>
      <c r="B1327">
        <v>115</v>
      </c>
      <c r="C1327" t="s">
        <v>11</v>
      </c>
      <c r="D1327">
        <v>0</v>
      </c>
      <c r="F1327" t="s">
        <v>0</v>
      </c>
      <c r="G1327" t="b">
        <f t="shared" si="40"/>
        <v>1</v>
      </c>
      <c r="H1327">
        <f t="shared" si="41"/>
        <v>0</v>
      </c>
    </row>
    <row r="1328" spans="1:8">
      <c r="A1328">
        <v>300284</v>
      </c>
      <c r="B1328">
        <v>115</v>
      </c>
      <c r="C1328" t="s">
        <v>13</v>
      </c>
      <c r="D1328">
        <v>0</v>
      </c>
      <c r="F1328" t="s">
        <v>0</v>
      </c>
      <c r="G1328" t="b">
        <f t="shared" si="40"/>
        <v>1</v>
      </c>
      <c r="H1328">
        <f t="shared" si="41"/>
        <v>0</v>
      </c>
    </row>
    <row r="1329" spans="1:8">
      <c r="A1329">
        <v>300285</v>
      </c>
      <c r="B1329">
        <v>115</v>
      </c>
      <c r="C1329" t="s">
        <v>3</v>
      </c>
      <c r="D1329">
        <v>1</v>
      </c>
      <c r="F1329" t="s">
        <v>0</v>
      </c>
      <c r="G1329" t="b">
        <f t="shared" si="40"/>
        <v>0</v>
      </c>
      <c r="H1329">
        <f t="shared" si="41"/>
        <v>1</v>
      </c>
    </row>
    <row r="1330" spans="1:8">
      <c r="A1330">
        <v>300286</v>
      </c>
      <c r="B1330">
        <v>115</v>
      </c>
      <c r="C1330" t="s">
        <v>5</v>
      </c>
      <c r="D1330">
        <v>1</v>
      </c>
      <c r="F1330" t="s">
        <v>0</v>
      </c>
      <c r="G1330" t="b">
        <f t="shared" si="40"/>
        <v>0</v>
      </c>
      <c r="H1330">
        <f t="shared" si="41"/>
        <v>1</v>
      </c>
    </row>
    <row r="1331" spans="1:8">
      <c r="A1331">
        <v>300287</v>
      </c>
      <c r="B1331">
        <v>116</v>
      </c>
      <c r="C1331">
        <v>0</v>
      </c>
      <c r="D1331">
        <v>1</v>
      </c>
      <c r="F1331" t="s">
        <v>18</v>
      </c>
      <c r="G1331" t="b">
        <f t="shared" si="40"/>
        <v>0</v>
      </c>
      <c r="H1331">
        <f t="shared" si="41"/>
        <v>1</v>
      </c>
    </row>
    <row r="1332" spans="1:8">
      <c r="A1332">
        <v>300288</v>
      </c>
      <c r="B1332">
        <v>116</v>
      </c>
      <c r="C1332">
        <v>1</v>
      </c>
      <c r="D1332">
        <v>1</v>
      </c>
      <c r="E1332" t="s">
        <v>19</v>
      </c>
      <c r="F1332" t="s">
        <v>18</v>
      </c>
      <c r="G1332" t="b">
        <f t="shared" si="40"/>
        <v>0</v>
      </c>
      <c r="H1332">
        <f t="shared" si="41"/>
        <v>1</v>
      </c>
    </row>
    <row r="1333" spans="1:8">
      <c r="A1333">
        <v>300289</v>
      </c>
      <c r="B1333">
        <v>116</v>
      </c>
      <c r="C1333">
        <v>2</v>
      </c>
      <c r="D1333">
        <v>0</v>
      </c>
      <c r="F1333" t="s">
        <v>18</v>
      </c>
      <c r="G1333" t="b">
        <f t="shared" si="40"/>
        <v>1</v>
      </c>
      <c r="H1333">
        <f t="shared" si="41"/>
        <v>0</v>
      </c>
    </row>
    <row r="1334" spans="1:8">
      <c r="A1334">
        <v>300290</v>
      </c>
      <c r="B1334">
        <v>116</v>
      </c>
      <c r="C1334">
        <v>3</v>
      </c>
      <c r="D1334">
        <v>0</v>
      </c>
      <c r="F1334" t="s">
        <v>18</v>
      </c>
      <c r="G1334" t="b">
        <f t="shared" si="40"/>
        <v>1</v>
      </c>
      <c r="H1334">
        <f t="shared" si="41"/>
        <v>0</v>
      </c>
    </row>
    <row r="1335" spans="1:8">
      <c r="A1335">
        <v>300291</v>
      </c>
      <c r="B1335">
        <v>116</v>
      </c>
      <c r="C1335">
        <v>4</v>
      </c>
      <c r="D1335">
        <v>1</v>
      </c>
      <c r="F1335" t="s">
        <v>18</v>
      </c>
      <c r="G1335" t="b">
        <f t="shared" si="40"/>
        <v>0</v>
      </c>
      <c r="H1335">
        <f t="shared" si="41"/>
        <v>1</v>
      </c>
    </row>
    <row r="1336" spans="1:8">
      <c r="A1336">
        <v>300292</v>
      </c>
      <c r="B1336">
        <v>116</v>
      </c>
      <c r="C1336">
        <v>5</v>
      </c>
      <c r="D1336">
        <v>0</v>
      </c>
      <c r="E1336" t="s">
        <v>31</v>
      </c>
      <c r="F1336" t="s">
        <v>18</v>
      </c>
      <c r="G1336" t="b">
        <f t="shared" si="40"/>
        <v>1</v>
      </c>
      <c r="H1336">
        <f t="shared" si="41"/>
        <v>0</v>
      </c>
    </row>
    <row r="1337" spans="1:8">
      <c r="A1337">
        <v>300293</v>
      </c>
      <c r="B1337">
        <v>116</v>
      </c>
      <c r="C1337">
        <v>6</v>
      </c>
      <c r="D1337">
        <v>0</v>
      </c>
      <c r="E1337" t="s">
        <v>179</v>
      </c>
      <c r="F1337" t="s">
        <v>18</v>
      </c>
      <c r="G1337" t="b">
        <f t="shared" si="40"/>
        <v>1</v>
      </c>
      <c r="H1337">
        <f t="shared" si="41"/>
        <v>0</v>
      </c>
    </row>
    <row r="1338" spans="1:8">
      <c r="A1338">
        <v>300294</v>
      </c>
      <c r="B1338">
        <v>116</v>
      </c>
      <c r="C1338">
        <v>7</v>
      </c>
      <c r="D1338">
        <v>0</v>
      </c>
      <c r="F1338" t="s">
        <v>18</v>
      </c>
      <c r="G1338" t="b">
        <f t="shared" si="40"/>
        <v>1</v>
      </c>
      <c r="H1338">
        <f t="shared" si="41"/>
        <v>0</v>
      </c>
    </row>
    <row r="1339" spans="1:8">
      <c r="A1339">
        <v>300295</v>
      </c>
      <c r="B1339">
        <v>116</v>
      </c>
      <c r="C1339">
        <v>8</v>
      </c>
      <c r="D1339">
        <v>0</v>
      </c>
      <c r="F1339" t="s">
        <v>18</v>
      </c>
      <c r="G1339" t="b">
        <f t="shared" si="40"/>
        <v>1</v>
      </c>
      <c r="H1339">
        <f t="shared" si="41"/>
        <v>0</v>
      </c>
    </row>
    <row r="1340" spans="1:8">
      <c r="A1340">
        <v>300296</v>
      </c>
      <c r="B1340">
        <v>116</v>
      </c>
      <c r="C1340">
        <v>9</v>
      </c>
      <c r="D1340">
        <v>1</v>
      </c>
      <c r="F1340" t="s">
        <v>18</v>
      </c>
      <c r="G1340" t="b">
        <f t="shared" si="40"/>
        <v>0</v>
      </c>
      <c r="H1340">
        <f t="shared" si="41"/>
        <v>1</v>
      </c>
    </row>
    <row r="1341" spans="1:8">
      <c r="A1341">
        <v>300297</v>
      </c>
      <c r="B1341">
        <v>116</v>
      </c>
      <c r="C1341" t="s">
        <v>4</v>
      </c>
      <c r="D1341">
        <v>0</v>
      </c>
      <c r="F1341" t="s">
        <v>18</v>
      </c>
      <c r="G1341" t="b">
        <f t="shared" si="40"/>
        <v>1</v>
      </c>
      <c r="H1341">
        <f t="shared" si="41"/>
        <v>0</v>
      </c>
    </row>
    <row r="1342" spans="1:8">
      <c r="A1342">
        <v>300298</v>
      </c>
      <c r="B1342">
        <v>116</v>
      </c>
      <c r="C1342" t="s">
        <v>12</v>
      </c>
      <c r="D1342">
        <v>0</v>
      </c>
      <c r="F1342" t="s">
        <v>18</v>
      </c>
      <c r="G1342" t="b">
        <f t="shared" si="40"/>
        <v>1</v>
      </c>
      <c r="H1342">
        <f t="shared" si="41"/>
        <v>0</v>
      </c>
    </row>
    <row r="1343" spans="1:8">
      <c r="A1343">
        <v>300299</v>
      </c>
      <c r="B1343">
        <v>116</v>
      </c>
      <c r="C1343" t="s">
        <v>195</v>
      </c>
      <c r="D1343">
        <v>1</v>
      </c>
      <c r="E1343" t="s">
        <v>205</v>
      </c>
      <c r="F1343" t="s">
        <v>18</v>
      </c>
      <c r="G1343" t="b">
        <f t="shared" si="40"/>
        <v>0</v>
      </c>
      <c r="H1343">
        <f t="shared" si="41"/>
        <v>1</v>
      </c>
    </row>
    <row r="1344" spans="1:8">
      <c r="A1344">
        <v>300300</v>
      </c>
      <c r="B1344">
        <v>116</v>
      </c>
      <c r="C1344" t="s">
        <v>197</v>
      </c>
      <c r="D1344">
        <v>0</v>
      </c>
      <c r="E1344" t="s">
        <v>200</v>
      </c>
      <c r="F1344" t="s">
        <v>18</v>
      </c>
      <c r="G1344" t="b">
        <f t="shared" si="40"/>
        <v>1</v>
      </c>
      <c r="H1344">
        <f t="shared" si="41"/>
        <v>0</v>
      </c>
    </row>
    <row r="1345" spans="1:8">
      <c r="A1345">
        <v>300301</v>
      </c>
      <c r="B1345">
        <v>116</v>
      </c>
      <c r="C1345" t="s">
        <v>256</v>
      </c>
      <c r="D1345">
        <v>3</v>
      </c>
      <c r="F1345" t="s">
        <v>18</v>
      </c>
      <c r="G1345" t="b">
        <f t="shared" si="40"/>
        <v>0</v>
      </c>
      <c r="H1345">
        <f t="shared" si="41"/>
        <v>1</v>
      </c>
    </row>
    <row r="1346" spans="1:8">
      <c r="A1346">
        <v>300302</v>
      </c>
      <c r="B1346">
        <v>116</v>
      </c>
      <c r="C1346" t="s">
        <v>3</v>
      </c>
      <c r="D1346">
        <v>1</v>
      </c>
      <c r="F1346" t="s">
        <v>18</v>
      </c>
      <c r="G1346" t="b">
        <f t="shared" si="40"/>
        <v>0</v>
      </c>
      <c r="H1346">
        <f t="shared" si="41"/>
        <v>1</v>
      </c>
    </row>
    <row r="1347" spans="1:8">
      <c r="A1347">
        <v>300303</v>
      </c>
      <c r="B1347">
        <v>116</v>
      </c>
      <c r="C1347" t="s">
        <v>5</v>
      </c>
      <c r="D1347">
        <v>0</v>
      </c>
      <c r="F1347" t="s">
        <v>18</v>
      </c>
      <c r="G1347" t="b">
        <f t="shared" ref="G1347:G1410" si="42">EXACT(D1347,0)</f>
        <v>1</v>
      </c>
      <c r="H1347">
        <f t="shared" ref="H1347:H1410" si="43">COUNTIF(G1347,"FALSE")</f>
        <v>0</v>
      </c>
    </row>
    <row r="1348" spans="1:8">
      <c r="A1348">
        <v>300304</v>
      </c>
      <c r="B1348">
        <v>116</v>
      </c>
      <c r="C1348" t="s">
        <v>11</v>
      </c>
      <c r="D1348">
        <v>0</v>
      </c>
      <c r="F1348" t="s">
        <v>18</v>
      </c>
      <c r="G1348" t="b">
        <f t="shared" si="42"/>
        <v>1</v>
      </c>
      <c r="H1348">
        <f t="shared" si="43"/>
        <v>0</v>
      </c>
    </row>
    <row r="1349" spans="1:8">
      <c r="A1349">
        <v>300305</v>
      </c>
      <c r="B1349">
        <v>116</v>
      </c>
      <c r="C1349" t="s">
        <v>13</v>
      </c>
      <c r="D1349">
        <v>0</v>
      </c>
      <c r="F1349" t="s">
        <v>18</v>
      </c>
      <c r="G1349" t="b">
        <f t="shared" si="42"/>
        <v>1</v>
      </c>
      <c r="H1349">
        <f t="shared" si="43"/>
        <v>0</v>
      </c>
    </row>
    <row r="1350" spans="1:8">
      <c r="A1350">
        <v>300306</v>
      </c>
      <c r="B1350">
        <v>117</v>
      </c>
      <c r="C1350">
        <v>0</v>
      </c>
      <c r="D1350">
        <v>0</v>
      </c>
      <c r="F1350" t="s">
        <v>0</v>
      </c>
      <c r="G1350" t="b">
        <f t="shared" si="42"/>
        <v>1</v>
      </c>
      <c r="H1350">
        <f t="shared" si="43"/>
        <v>0</v>
      </c>
    </row>
    <row r="1351" spans="1:8">
      <c r="A1351">
        <v>300307</v>
      </c>
      <c r="B1351">
        <v>117</v>
      </c>
      <c r="C1351">
        <v>1</v>
      </c>
      <c r="D1351">
        <v>1</v>
      </c>
      <c r="E1351" t="s">
        <v>2</v>
      </c>
      <c r="F1351" t="s">
        <v>0</v>
      </c>
      <c r="G1351" t="b">
        <f t="shared" si="42"/>
        <v>0</v>
      </c>
      <c r="H1351">
        <f t="shared" si="43"/>
        <v>1</v>
      </c>
    </row>
    <row r="1352" spans="1:8">
      <c r="A1352">
        <v>300308</v>
      </c>
      <c r="B1352">
        <v>117</v>
      </c>
      <c r="C1352">
        <v>2</v>
      </c>
      <c r="D1352">
        <v>1</v>
      </c>
      <c r="E1352" t="s">
        <v>1</v>
      </c>
      <c r="F1352" t="s">
        <v>0</v>
      </c>
      <c r="G1352" t="b">
        <f t="shared" si="42"/>
        <v>0</v>
      </c>
      <c r="H1352">
        <f t="shared" si="43"/>
        <v>1</v>
      </c>
    </row>
    <row r="1353" spans="1:8">
      <c r="A1353">
        <v>300309</v>
      </c>
      <c r="B1353">
        <v>117</v>
      </c>
      <c r="C1353">
        <v>3</v>
      </c>
      <c r="D1353">
        <v>0</v>
      </c>
      <c r="F1353" t="s">
        <v>0</v>
      </c>
      <c r="G1353" t="b">
        <f t="shared" si="42"/>
        <v>1</v>
      </c>
      <c r="H1353">
        <f t="shared" si="43"/>
        <v>0</v>
      </c>
    </row>
    <row r="1354" spans="1:8">
      <c r="A1354">
        <v>300310</v>
      </c>
      <c r="B1354">
        <v>117</v>
      </c>
      <c r="C1354">
        <v>4</v>
      </c>
      <c r="D1354">
        <v>1</v>
      </c>
      <c r="F1354" t="s">
        <v>0</v>
      </c>
      <c r="G1354" t="b">
        <f t="shared" si="42"/>
        <v>0</v>
      </c>
      <c r="H1354">
        <f t="shared" si="43"/>
        <v>1</v>
      </c>
    </row>
    <row r="1355" spans="1:8">
      <c r="A1355">
        <v>300311</v>
      </c>
      <c r="B1355">
        <v>117</v>
      </c>
      <c r="C1355">
        <v>5</v>
      </c>
      <c r="D1355">
        <v>0</v>
      </c>
      <c r="E1355" t="s">
        <v>36</v>
      </c>
      <c r="F1355" t="s">
        <v>0</v>
      </c>
      <c r="G1355" t="b">
        <f t="shared" si="42"/>
        <v>1</v>
      </c>
      <c r="H1355">
        <f t="shared" si="43"/>
        <v>0</v>
      </c>
    </row>
    <row r="1356" spans="1:8">
      <c r="A1356">
        <v>300312</v>
      </c>
      <c r="B1356">
        <v>117</v>
      </c>
      <c r="C1356">
        <v>6</v>
      </c>
      <c r="D1356">
        <v>0</v>
      </c>
      <c r="E1356" t="s">
        <v>44</v>
      </c>
      <c r="F1356" t="s">
        <v>0</v>
      </c>
      <c r="G1356" t="b">
        <f t="shared" si="42"/>
        <v>1</v>
      </c>
      <c r="H1356">
        <f t="shared" si="43"/>
        <v>0</v>
      </c>
    </row>
    <row r="1357" spans="1:8">
      <c r="A1357">
        <v>300313</v>
      </c>
      <c r="B1357">
        <v>117</v>
      </c>
      <c r="C1357">
        <v>7</v>
      </c>
      <c r="D1357">
        <v>0</v>
      </c>
      <c r="F1357" t="s">
        <v>0</v>
      </c>
      <c r="G1357" t="b">
        <f t="shared" si="42"/>
        <v>1</v>
      </c>
      <c r="H1357">
        <f t="shared" si="43"/>
        <v>0</v>
      </c>
    </row>
    <row r="1358" spans="1:8">
      <c r="A1358">
        <v>300314</v>
      </c>
      <c r="B1358">
        <v>117</v>
      </c>
      <c r="C1358">
        <v>8</v>
      </c>
      <c r="D1358">
        <v>0</v>
      </c>
      <c r="F1358" t="s">
        <v>0</v>
      </c>
      <c r="G1358" t="b">
        <f t="shared" si="42"/>
        <v>1</v>
      </c>
      <c r="H1358">
        <f t="shared" si="43"/>
        <v>0</v>
      </c>
    </row>
    <row r="1359" spans="1:8">
      <c r="A1359">
        <v>300315</v>
      </c>
      <c r="B1359">
        <v>117</v>
      </c>
      <c r="C1359">
        <v>9</v>
      </c>
      <c r="D1359">
        <v>0</v>
      </c>
      <c r="F1359" t="s">
        <v>0</v>
      </c>
      <c r="G1359" t="b">
        <f t="shared" si="42"/>
        <v>1</v>
      </c>
      <c r="H1359">
        <f t="shared" si="43"/>
        <v>0</v>
      </c>
    </row>
    <row r="1360" spans="1:8">
      <c r="A1360">
        <v>300316</v>
      </c>
      <c r="B1360">
        <v>117</v>
      </c>
      <c r="C1360" t="s">
        <v>12</v>
      </c>
      <c r="D1360">
        <v>0</v>
      </c>
      <c r="F1360" t="s">
        <v>0</v>
      </c>
      <c r="G1360" t="b">
        <f t="shared" si="42"/>
        <v>1</v>
      </c>
      <c r="H1360">
        <f t="shared" si="43"/>
        <v>0</v>
      </c>
    </row>
    <row r="1361" spans="1:8">
      <c r="A1361">
        <v>300317</v>
      </c>
      <c r="B1361">
        <v>117</v>
      </c>
      <c r="C1361" t="s">
        <v>4</v>
      </c>
      <c r="D1361">
        <v>0</v>
      </c>
      <c r="F1361" t="s">
        <v>0</v>
      </c>
      <c r="G1361" t="b">
        <f t="shared" si="42"/>
        <v>1</v>
      </c>
      <c r="H1361">
        <f t="shared" si="43"/>
        <v>0</v>
      </c>
    </row>
    <row r="1362" spans="1:8">
      <c r="A1362">
        <v>300318</v>
      </c>
      <c r="B1362">
        <v>117</v>
      </c>
      <c r="C1362" t="s">
        <v>195</v>
      </c>
      <c r="D1362">
        <v>2</v>
      </c>
      <c r="E1362" t="s">
        <v>208</v>
      </c>
      <c r="F1362" t="s">
        <v>0</v>
      </c>
      <c r="G1362" t="b">
        <f t="shared" si="42"/>
        <v>0</v>
      </c>
      <c r="H1362">
        <f t="shared" si="43"/>
        <v>1</v>
      </c>
    </row>
    <row r="1363" spans="1:8">
      <c r="A1363">
        <v>300319</v>
      </c>
      <c r="B1363">
        <v>117</v>
      </c>
      <c r="C1363" t="s">
        <v>197</v>
      </c>
      <c r="D1363">
        <v>2</v>
      </c>
      <c r="E1363" t="s">
        <v>210</v>
      </c>
      <c r="F1363" t="s">
        <v>0</v>
      </c>
      <c r="G1363" t="b">
        <f t="shared" si="42"/>
        <v>0</v>
      </c>
      <c r="H1363">
        <f t="shared" si="43"/>
        <v>1</v>
      </c>
    </row>
    <row r="1364" spans="1:8">
      <c r="A1364">
        <v>300320</v>
      </c>
      <c r="B1364">
        <v>117</v>
      </c>
      <c r="C1364" t="s">
        <v>11</v>
      </c>
      <c r="D1364">
        <v>0</v>
      </c>
      <c r="F1364" t="s">
        <v>0</v>
      </c>
      <c r="G1364" t="b">
        <f t="shared" si="42"/>
        <v>1</v>
      </c>
      <c r="H1364">
        <f t="shared" si="43"/>
        <v>0</v>
      </c>
    </row>
    <row r="1365" spans="1:8">
      <c r="A1365">
        <v>300321</v>
      </c>
      <c r="B1365">
        <v>117</v>
      </c>
      <c r="C1365" t="s">
        <v>13</v>
      </c>
      <c r="D1365">
        <v>0</v>
      </c>
      <c r="F1365" t="s">
        <v>0</v>
      </c>
      <c r="G1365" t="b">
        <f t="shared" si="42"/>
        <v>1</v>
      </c>
      <c r="H1365">
        <f t="shared" si="43"/>
        <v>0</v>
      </c>
    </row>
    <row r="1366" spans="1:8">
      <c r="A1366">
        <v>300322</v>
      </c>
      <c r="B1366">
        <v>117</v>
      </c>
      <c r="C1366" t="s">
        <v>3</v>
      </c>
      <c r="D1366">
        <v>0</v>
      </c>
      <c r="F1366" t="s">
        <v>0</v>
      </c>
      <c r="G1366" t="b">
        <f t="shared" si="42"/>
        <v>1</v>
      </c>
      <c r="H1366">
        <f t="shared" si="43"/>
        <v>0</v>
      </c>
    </row>
    <row r="1367" spans="1:8">
      <c r="A1367">
        <v>300323</v>
      </c>
      <c r="B1367">
        <v>117</v>
      </c>
      <c r="C1367" t="s">
        <v>5</v>
      </c>
      <c r="D1367">
        <v>1</v>
      </c>
      <c r="F1367" t="s">
        <v>0</v>
      </c>
      <c r="G1367" t="b">
        <f t="shared" si="42"/>
        <v>0</v>
      </c>
      <c r="H1367">
        <f t="shared" si="43"/>
        <v>1</v>
      </c>
    </row>
    <row r="1368" spans="1:8">
      <c r="A1368">
        <v>300324</v>
      </c>
      <c r="B1368">
        <v>118</v>
      </c>
      <c r="C1368">
        <v>0</v>
      </c>
      <c r="D1368">
        <v>1</v>
      </c>
      <c r="F1368" t="s">
        <v>0</v>
      </c>
      <c r="G1368" t="b">
        <f t="shared" si="42"/>
        <v>0</v>
      </c>
      <c r="H1368">
        <f t="shared" si="43"/>
        <v>1</v>
      </c>
    </row>
    <row r="1369" spans="1:8">
      <c r="A1369">
        <v>300325</v>
      </c>
      <c r="B1369">
        <v>118</v>
      </c>
      <c r="C1369">
        <v>1</v>
      </c>
      <c r="D1369">
        <v>1</v>
      </c>
      <c r="E1369" t="s">
        <v>1</v>
      </c>
      <c r="F1369" t="s">
        <v>0</v>
      </c>
      <c r="G1369" t="b">
        <f t="shared" si="42"/>
        <v>0</v>
      </c>
      <c r="H1369">
        <f t="shared" si="43"/>
        <v>1</v>
      </c>
    </row>
    <row r="1370" spans="1:8">
      <c r="A1370">
        <v>300326</v>
      </c>
      <c r="B1370">
        <v>118</v>
      </c>
      <c r="C1370">
        <v>2</v>
      </c>
      <c r="D1370">
        <v>1</v>
      </c>
      <c r="E1370" t="s">
        <v>2</v>
      </c>
      <c r="F1370" t="s">
        <v>0</v>
      </c>
      <c r="G1370" t="b">
        <f t="shared" si="42"/>
        <v>0</v>
      </c>
      <c r="H1370">
        <f t="shared" si="43"/>
        <v>1</v>
      </c>
    </row>
    <row r="1371" spans="1:8">
      <c r="A1371">
        <v>300327</v>
      </c>
      <c r="B1371">
        <v>118</v>
      </c>
      <c r="C1371">
        <v>3</v>
      </c>
      <c r="D1371">
        <v>1</v>
      </c>
      <c r="E1371">
        <v>1</v>
      </c>
      <c r="F1371" t="s">
        <v>0</v>
      </c>
      <c r="G1371" t="b">
        <f t="shared" si="42"/>
        <v>0</v>
      </c>
      <c r="H1371">
        <f t="shared" si="43"/>
        <v>1</v>
      </c>
    </row>
    <row r="1372" spans="1:8">
      <c r="A1372">
        <v>300328</v>
      </c>
      <c r="B1372">
        <v>118</v>
      </c>
      <c r="C1372">
        <v>4</v>
      </c>
      <c r="D1372">
        <v>1</v>
      </c>
      <c r="F1372" t="s">
        <v>0</v>
      </c>
      <c r="G1372" t="b">
        <f t="shared" si="42"/>
        <v>0</v>
      </c>
      <c r="H1372">
        <f t="shared" si="43"/>
        <v>1</v>
      </c>
    </row>
    <row r="1373" spans="1:8">
      <c r="A1373">
        <v>300329</v>
      </c>
      <c r="B1373">
        <v>118</v>
      </c>
      <c r="C1373">
        <v>5</v>
      </c>
      <c r="D1373">
        <v>1</v>
      </c>
      <c r="F1373" t="s">
        <v>0</v>
      </c>
      <c r="G1373" t="b">
        <f t="shared" si="42"/>
        <v>0</v>
      </c>
      <c r="H1373">
        <f t="shared" si="43"/>
        <v>1</v>
      </c>
    </row>
    <row r="1374" spans="1:8">
      <c r="A1374">
        <v>300330</v>
      </c>
      <c r="B1374">
        <v>118</v>
      </c>
      <c r="C1374">
        <v>6</v>
      </c>
      <c r="D1374">
        <v>0</v>
      </c>
      <c r="E1374" t="s">
        <v>148</v>
      </c>
      <c r="F1374" t="s">
        <v>0</v>
      </c>
      <c r="G1374" t="b">
        <f t="shared" si="42"/>
        <v>1</v>
      </c>
      <c r="H1374">
        <f t="shared" si="43"/>
        <v>0</v>
      </c>
    </row>
    <row r="1375" spans="1:8">
      <c r="A1375">
        <v>300331</v>
      </c>
      <c r="B1375">
        <v>118</v>
      </c>
      <c r="C1375">
        <v>7</v>
      </c>
      <c r="D1375">
        <v>0</v>
      </c>
      <c r="F1375" t="s">
        <v>0</v>
      </c>
      <c r="G1375" t="b">
        <f t="shared" si="42"/>
        <v>1</v>
      </c>
      <c r="H1375">
        <f t="shared" si="43"/>
        <v>0</v>
      </c>
    </row>
    <row r="1376" spans="1:8">
      <c r="A1376">
        <v>300332</v>
      </c>
      <c r="B1376">
        <v>118</v>
      </c>
      <c r="C1376">
        <v>8</v>
      </c>
      <c r="D1376">
        <v>1</v>
      </c>
      <c r="F1376" t="s">
        <v>0</v>
      </c>
      <c r="G1376" t="b">
        <f t="shared" si="42"/>
        <v>0</v>
      </c>
      <c r="H1376">
        <f t="shared" si="43"/>
        <v>1</v>
      </c>
    </row>
    <row r="1377" spans="1:8">
      <c r="A1377">
        <v>300333</v>
      </c>
      <c r="B1377">
        <v>118</v>
      </c>
      <c r="C1377">
        <v>9</v>
      </c>
      <c r="D1377">
        <v>1</v>
      </c>
      <c r="F1377" t="s">
        <v>0</v>
      </c>
      <c r="G1377" t="b">
        <f t="shared" si="42"/>
        <v>0</v>
      </c>
      <c r="H1377">
        <f t="shared" si="43"/>
        <v>1</v>
      </c>
    </row>
    <row r="1378" spans="1:8">
      <c r="A1378">
        <v>300334</v>
      </c>
      <c r="B1378">
        <v>118</v>
      </c>
      <c r="C1378" t="s">
        <v>4</v>
      </c>
      <c r="D1378">
        <v>1</v>
      </c>
      <c r="F1378" t="s">
        <v>0</v>
      </c>
      <c r="G1378" t="b">
        <f t="shared" si="42"/>
        <v>0</v>
      </c>
      <c r="H1378">
        <f t="shared" si="43"/>
        <v>1</v>
      </c>
    </row>
    <row r="1379" spans="1:8">
      <c r="A1379">
        <v>300335</v>
      </c>
      <c r="B1379">
        <v>118</v>
      </c>
      <c r="C1379" t="s">
        <v>12</v>
      </c>
      <c r="D1379">
        <v>1</v>
      </c>
      <c r="F1379" t="s">
        <v>0</v>
      </c>
      <c r="G1379" t="b">
        <f t="shared" si="42"/>
        <v>0</v>
      </c>
      <c r="H1379">
        <f t="shared" si="43"/>
        <v>1</v>
      </c>
    </row>
    <row r="1380" spans="1:8">
      <c r="A1380">
        <v>300336</v>
      </c>
      <c r="B1380">
        <v>118</v>
      </c>
      <c r="C1380" t="s">
        <v>195</v>
      </c>
      <c r="D1380">
        <v>2</v>
      </c>
      <c r="E1380" t="s">
        <v>196</v>
      </c>
      <c r="F1380" t="s">
        <v>0</v>
      </c>
      <c r="G1380" t="b">
        <f t="shared" si="42"/>
        <v>0</v>
      </c>
      <c r="H1380">
        <f t="shared" si="43"/>
        <v>1</v>
      </c>
    </row>
    <row r="1381" spans="1:8">
      <c r="A1381">
        <v>300337</v>
      </c>
      <c r="B1381">
        <v>118</v>
      </c>
      <c r="C1381" t="s">
        <v>197</v>
      </c>
      <c r="D1381">
        <v>2</v>
      </c>
      <c r="E1381" t="s">
        <v>198</v>
      </c>
      <c r="F1381" t="s">
        <v>0</v>
      </c>
      <c r="G1381" t="b">
        <f t="shared" si="42"/>
        <v>0</v>
      </c>
      <c r="H1381">
        <f t="shared" si="43"/>
        <v>1</v>
      </c>
    </row>
    <row r="1382" spans="1:8">
      <c r="A1382">
        <v>300338</v>
      </c>
      <c r="B1382">
        <v>118</v>
      </c>
      <c r="C1382" t="s">
        <v>3</v>
      </c>
      <c r="D1382">
        <v>1</v>
      </c>
      <c r="F1382" t="s">
        <v>0</v>
      </c>
      <c r="G1382" t="b">
        <f t="shared" si="42"/>
        <v>0</v>
      </c>
      <c r="H1382">
        <f t="shared" si="43"/>
        <v>1</v>
      </c>
    </row>
    <row r="1383" spans="1:8">
      <c r="A1383">
        <v>300339</v>
      </c>
      <c r="B1383">
        <v>118</v>
      </c>
      <c r="C1383" t="s">
        <v>5</v>
      </c>
      <c r="D1383">
        <v>1</v>
      </c>
      <c r="F1383" t="s">
        <v>0</v>
      </c>
      <c r="G1383" t="b">
        <f t="shared" si="42"/>
        <v>0</v>
      </c>
      <c r="H1383">
        <f t="shared" si="43"/>
        <v>1</v>
      </c>
    </row>
    <row r="1384" spans="1:8">
      <c r="A1384">
        <v>300340</v>
      </c>
      <c r="B1384">
        <v>118</v>
      </c>
      <c r="C1384" t="s">
        <v>11</v>
      </c>
      <c r="D1384">
        <v>0</v>
      </c>
      <c r="F1384" t="s">
        <v>0</v>
      </c>
      <c r="G1384" t="b">
        <f t="shared" si="42"/>
        <v>1</v>
      </c>
      <c r="H1384">
        <f t="shared" si="43"/>
        <v>0</v>
      </c>
    </row>
    <row r="1385" spans="1:8">
      <c r="A1385">
        <v>300341</v>
      </c>
      <c r="B1385">
        <v>118</v>
      </c>
      <c r="C1385" t="s">
        <v>13</v>
      </c>
      <c r="D1385">
        <v>0</v>
      </c>
      <c r="F1385" t="s">
        <v>0</v>
      </c>
      <c r="G1385" t="b">
        <f t="shared" si="42"/>
        <v>1</v>
      </c>
      <c r="H1385">
        <f t="shared" si="43"/>
        <v>0</v>
      </c>
    </row>
    <row r="1386" spans="1:8">
      <c r="A1386">
        <v>300342</v>
      </c>
      <c r="B1386">
        <v>119</v>
      </c>
      <c r="C1386">
        <v>0</v>
      </c>
      <c r="D1386">
        <v>0</v>
      </c>
      <c r="F1386" t="s">
        <v>0</v>
      </c>
      <c r="G1386" t="b">
        <f t="shared" si="42"/>
        <v>1</v>
      </c>
      <c r="H1386">
        <f t="shared" si="43"/>
        <v>0</v>
      </c>
    </row>
    <row r="1387" spans="1:8">
      <c r="A1387">
        <v>300343</v>
      </c>
      <c r="B1387">
        <v>119</v>
      </c>
      <c r="C1387">
        <v>1</v>
      </c>
      <c r="D1387">
        <v>1</v>
      </c>
      <c r="E1387" t="s">
        <v>1</v>
      </c>
      <c r="F1387" t="s">
        <v>0</v>
      </c>
      <c r="G1387" t="b">
        <f t="shared" si="42"/>
        <v>0</v>
      </c>
      <c r="H1387">
        <f t="shared" si="43"/>
        <v>1</v>
      </c>
    </row>
    <row r="1388" spans="1:8">
      <c r="A1388">
        <v>300344</v>
      </c>
      <c r="B1388">
        <v>119</v>
      </c>
      <c r="C1388">
        <v>2</v>
      </c>
      <c r="D1388">
        <v>1</v>
      </c>
      <c r="E1388" t="s">
        <v>2</v>
      </c>
      <c r="F1388" t="s">
        <v>0</v>
      </c>
      <c r="G1388" t="b">
        <f t="shared" si="42"/>
        <v>0</v>
      </c>
      <c r="H1388">
        <f t="shared" si="43"/>
        <v>1</v>
      </c>
    </row>
    <row r="1389" spans="1:8">
      <c r="A1389">
        <v>300345</v>
      </c>
      <c r="B1389">
        <v>119</v>
      </c>
      <c r="C1389">
        <v>3</v>
      </c>
      <c r="D1389">
        <v>0</v>
      </c>
      <c r="F1389" t="s">
        <v>0</v>
      </c>
      <c r="G1389" t="b">
        <f t="shared" si="42"/>
        <v>1</v>
      </c>
      <c r="H1389">
        <f t="shared" si="43"/>
        <v>0</v>
      </c>
    </row>
    <row r="1390" spans="1:8">
      <c r="A1390">
        <v>300346</v>
      </c>
      <c r="B1390">
        <v>119</v>
      </c>
      <c r="C1390">
        <v>4</v>
      </c>
      <c r="D1390">
        <v>1</v>
      </c>
      <c r="F1390" t="s">
        <v>0</v>
      </c>
      <c r="G1390" t="b">
        <f t="shared" si="42"/>
        <v>0</v>
      </c>
      <c r="H1390">
        <f t="shared" si="43"/>
        <v>1</v>
      </c>
    </row>
    <row r="1391" spans="1:8">
      <c r="A1391">
        <v>300347</v>
      </c>
      <c r="B1391">
        <v>119</v>
      </c>
      <c r="C1391">
        <v>5</v>
      </c>
      <c r="D1391">
        <v>1</v>
      </c>
      <c r="F1391" t="s">
        <v>0</v>
      </c>
      <c r="G1391" t="b">
        <f t="shared" si="42"/>
        <v>0</v>
      </c>
      <c r="H1391">
        <f t="shared" si="43"/>
        <v>1</v>
      </c>
    </row>
    <row r="1392" spans="1:8">
      <c r="A1392">
        <v>300348</v>
      </c>
      <c r="B1392">
        <v>119</v>
      </c>
      <c r="C1392">
        <v>6</v>
      </c>
      <c r="D1392">
        <v>0</v>
      </c>
      <c r="E1392" t="s">
        <v>149</v>
      </c>
      <c r="F1392" t="s">
        <v>0</v>
      </c>
      <c r="G1392" t="b">
        <f t="shared" si="42"/>
        <v>1</v>
      </c>
      <c r="H1392">
        <f t="shared" si="43"/>
        <v>0</v>
      </c>
    </row>
    <row r="1393" spans="1:8">
      <c r="A1393">
        <v>300349</v>
      </c>
      <c r="B1393">
        <v>119</v>
      </c>
      <c r="C1393">
        <v>7</v>
      </c>
      <c r="D1393">
        <v>0</v>
      </c>
      <c r="F1393" t="s">
        <v>0</v>
      </c>
      <c r="G1393" t="b">
        <f t="shared" si="42"/>
        <v>1</v>
      </c>
      <c r="H1393">
        <f t="shared" si="43"/>
        <v>0</v>
      </c>
    </row>
    <row r="1394" spans="1:8">
      <c r="A1394">
        <v>300350</v>
      </c>
      <c r="B1394">
        <v>119</v>
      </c>
      <c r="C1394">
        <v>8</v>
      </c>
      <c r="D1394">
        <v>0</v>
      </c>
      <c r="F1394" t="s">
        <v>0</v>
      </c>
      <c r="G1394" t="b">
        <f t="shared" si="42"/>
        <v>1</v>
      </c>
      <c r="H1394">
        <f t="shared" si="43"/>
        <v>0</v>
      </c>
    </row>
    <row r="1395" spans="1:8">
      <c r="A1395">
        <v>300351</v>
      </c>
      <c r="B1395">
        <v>119</v>
      </c>
      <c r="C1395">
        <v>9</v>
      </c>
      <c r="D1395">
        <v>1</v>
      </c>
      <c r="F1395" t="s">
        <v>0</v>
      </c>
      <c r="G1395" t="b">
        <f t="shared" si="42"/>
        <v>0</v>
      </c>
      <c r="H1395">
        <f t="shared" si="43"/>
        <v>1</v>
      </c>
    </row>
    <row r="1396" spans="1:8">
      <c r="A1396">
        <v>300352</v>
      </c>
      <c r="B1396">
        <v>119</v>
      </c>
      <c r="C1396" t="s">
        <v>12</v>
      </c>
      <c r="D1396">
        <v>1</v>
      </c>
      <c r="F1396" t="s">
        <v>0</v>
      </c>
      <c r="G1396" t="b">
        <f t="shared" si="42"/>
        <v>0</v>
      </c>
      <c r="H1396">
        <f t="shared" si="43"/>
        <v>1</v>
      </c>
    </row>
    <row r="1397" spans="1:8">
      <c r="A1397">
        <v>300353</v>
      </c>
      <c r="B1397">
        <v>119</v>
      </c>
      <c r="C1397" t="s">
        <v>4</v>
      </c>
      <c r="D1397">
        <v>0</v>
      </c>
      <c r="F1397" t="s">
        <v>0</v>
      </c>
      <c r="G1397" t="b">
        <f t="shared" si="42"/>
        <v>1</v>
      </c>
      <c r="H1397">
        <f t="shared" si="43"/>
        <v>0</v>
      </c>
    </row>
    <row r="1398" spans="1:8">
      <c r="A1398">
        <v>300354</v>
      </c>
      <c r="B1398">
        <v>119</v>
      </c>
      <c r="C1398" t="s">
        <v>195</v>
      </c>
      <c r="D1398">
        <v>0</v>
      </c>
      <c r="E1398" t="s">
        <v>211</v>
      </c>
      <c r="F1398" t="s">
        <v>0</v>
      </c>
      <c r="G1398" t="b">
        <f t="shared" si="42"/>
        <v>1</v>
      </c>
      <c r="H1398">
        <f t="shared" si="43"/>
        <v>0</v>
      </c>
    </row>
    <row r="1399" spans="1:8">
      <c r="A1399">
        <v>300355</v>
      </c>
      <c r="B1399">
        <v>119</v>
      </c>
      <c r="C1399" t="s">
        <v>197</v>
      </c>
      <c r="D1399">
        <v>0</v>
      </c>
      <c r="E1399" t="s">
        <v>203</v>
      </c>
      <c r="F1399" t="s">
        <v>0</v>
      </c>
      <c r="G1399" t="b">
        <f t="shared" si="42"/>
        <v>1</v>
      </c>
      <c r="H1399">
        <f t="shared" si="43"/>
        <v>0</v>
      </c>
    </row>
    <row r="1400" spans="1:8">
      <c r="A1400">
        <v>300356</v>
      </c>
      <c r="B1400">
        <v>119</v>
      </c>
      <c r="C1400" t="s">
        <v>256</v>
      </c>
      <c r="D1400">
        <v>3</v>
      </c>
      <c r="F1400" t="s">
        <v>0</v>
      </c>
      <c r="G1400" t="b">
        <f t="shared" si="42"/>
        <v>0</v>
      </c>
      <c r="H1400">
        <f t="shared" si="43"/>
        <v>1</v>
      </c>
    </row>
    <row r="1401" spans="1:8">
      <c r="A1401">
        <v>300357</v>
      </c>
      <c r="B1401">
        <v>119</v>
      </c>
      <c r="C1401" t="s">
        <v>11</v>
      </c>
      <c r="D1401">
        <v>0</v>
      </c>
      <c r="F1401" t="s">
        <v>0</v>
      </c>
      <c r="G1401" t="b">
        <f t="shared" si="42"/>
        <v>1</v>
      </c>
      <c r="H1401">
        <f t="shared" si="43"/>
        <v>0</v>
      </c>
    </row>
    <row r="1402" spans="1:8">
      <c r="A1402">
        <v>300358</v>
      </c>
      <c r="B1402">
        <v>119</v>
      </c>
      <c r="C1402" t="s">
        <v>13</v>
      </c>
      <c r="D1402">
        <v>0</v>
      </c>
      <c r="F1402" t="s">
        <v>0</v>
      </c>
      <c r="G1402" t="b">
        <f t="shared" si="42"/>
        <v>1</v>
      </c>
      <c r="H1402">
        <f t="shared" si="43"/>
        <v>0</v>
      </c>
    </row>
    <row r="1403" spans="1:8">
      <c r="A1403">
        <v>300359</v>
      </c>
      <c r="B1403">
        <v>119</v>
      </c>
      <c r="C1403" t="s">
        <v>3</v>
      </c>
      <c r="D1403">
        <v>1</v>
      </c>
      <c r="F1403" t="s">
        <v>0</v>
      </c>
      <c r="G1403" t="b">
        <f t="shared" si="42"/>
        <v>0</v>
      </c>
      <c r="H1403">
        <f t="shared" si="43"/>
        <v>1</v>
      </c>
    </row>
    <row r="1404" spans="1:8">
      <c r="A1404">
        <v>300360</v>
      </c>
      <c r="B1404">
        <v>119</v>
      </c>
      <c r="C1404" t="s">
        <v>5</v>
      </c>
      <c r="D1404">
        <v>0</v>
      </c>
      <c r="F1404" t="s">
        <v>0</v>
      </c>
      <c r="G1404" t="b">
        <f t="shared" si="42"/>
        <v>1</v>
      </c>
      <c r="H1404">
        <f t="shared" si="43"/>
        <v>0</v>
      </c>
    </row>
    <row r="1405" spans="1:8">
      <c r="A1405">
        <v>300361</v>
      </c>
      <c r="B1405">
        <v>120</v>
      </c>
      <c r="C1405">
        <v>0</v>
      </c>
      <c r="D1405">
        <v>1</v>
      </c>
      <c r="F1405" t="s">
        <v>0</v>
      </c>
      <c r="G1405" t="b">
        <f t="shared" si="42"/>
        <v>0</v>
      </c>
      <c r="H1405">
        <f t="shared" si="43"/>
        <v>1</v>
      </c>
    </row>
    <row r="1406" spans="1:8">
      <c r="A1406">
        <v>300362</v>
      </c>
      <c r="B1406">
        <v>120</v>
      </c>
      <c r="C1406">
        <v>1</v>
      </c>
      <c r="D1406">
        <v>1</v>
      </c>
      <c r="E1406" t="s">
        <v>1</v>
      </c>
      <c r="F1406" t="s">
        <v>0</v>
      </c>
      <c r="G1406" t="b">
        <f t="shared" si="42"/>
        <v>0</v>
      </c>
      <c r="H1406">
        <f t="shared" si="43"/>
        <v>1</v>
      </c>
    </row>
    <row r="1407" spans="1:8">
      <c r="A1407">
        <v>300363</v>
      </c>
      <c r="B1407">
        <v>120</v>
      </c>
      <c r="C1407">
        <v>2</v>
      </c>
      <c r="D1407">
        <v>1</v>
      </c>
      <c r="E1407" t="s">
        <v>2</v>
      </c>
      <c r="F1407" t="s">
        <v>0</v>
      </c>
      <c r="G1407" t="b">
        <f t="shared" si="42"/>
        <v>0</v>
      </c>
      <c r="H1407">
        <f t="shared" si="43"/>
        <v>1</v>
      </c>
    </row>
    <row r="1408" spans="1:8">
      <c r="A1408">
        <v>300364</v>
      </c>
      <c r="B1408">
        <v>120</v>
      </c>
      <c r="C1408">
        <v>3</v>
      </c>
      <c r="D1408">
        <v>1</v>
      </c>
      <c r="E1408">
        <v>1</v>
      </c>
      <c r="F1408" t="s">
        <v>0</v>
      </c>
      <c r="G1408" t="b">
        <f t="shared" si="42"/>
        <v>0</v>
      </c>
      <c r="H1408">
        <f t="shared" si="43"/>
        <v>1</v>
      </c>
    </row>
    <row r="1409" spans="1:8">
      <c r="A1409">
        <v>300365</v>
      </c>
      <c r="B1409">
        <v>120</v>
      </c>
      <c r="C1409">
        <v>4</v>
      </c>
      <c r="D1409">
        <v>1</v>
      </c>
      <c r="F1409" t="s">
        <v>0</v>
      </c>
      <c r="G1409" t="b">
        <f t="shared" si="42"/>
        <v>0</v>
      </c>
      <c r="H1409">
        <f t="shared" si="43"/>
        <v>1</v>
      </c>
    </row>
    <row r="1410" spans="1:8">
      <c r="A1410">
        <v>300366</v>
      </c>
      <c r="B1410">
        <v>120</v>
      </c>
      <c r="C1410">
        <v>5</v>
      </c>
      <c r="D1410">
        <v>1</v>
      </c>
      <c r="F1410" t="s">
        <v>0</v>
      </c>
      <c r="G1410" t="b">
        <f t="shared" si="42"/>
        <v>0</v>
      </c>
      <c r="H1410">
        <f t="shared" si="43"/>
        <v>1</v>
      </c>
    </row>
    <row r="1411" spans="1:8">
      <c r="A1411">
        <v>300367</v>
      </c>
      <c r="B1411">
        <v>120</v>
      </c>
      <c r="C1411">
        <v>6</v>
      </c>
      <c r="D1411">
        <v>0</v>
      </c>
      <c r="E1411" t="s">
        <v>17</v>
      </c>
      <c r="F1411" t="s">
        <v>0</v>
      </c>
      <c r="G1411" t="b">
        <f t="shared" ref="G1411:G1474" si="44">EXACT(D1411,0)</f>
        <v>1</v>
      </c>
      <c r="H1411">
        <f t="shared" ref="H1411:H1474" si="45">COUNTIF(G1411,"FALSE")</f>
        <v>0</v>
      </c>
    </row>
    <row r="1412" spans="1:8">
      <c r="A1412">
        <v>300368</v>
      </c>
      <c r="B1412">
        <v>120</v>
      </c>
      <c r="C1412">
        <v>7</v>
      </c>
      <c r="D1412">
        <v>1</v>
      </c>
      <c r="F1412" t="s">
        <v>0</v>
      </c>
      <c r="G1412" t="b">
        <f t="shared" si="44"/>
        <v>0</v>
      </c>
      <c r="H1412">
        <f t="shared" si="45"/>
        <v>1</v>
      </c>
    </row>
    <row r="1413" spans="1:8">
      <c r="A1413">
        <v>300369</v>
      </c>
      <c r="B1413">
        <v>120</v>
      </c>
      <c r="C1413">
        <v>8</v>
      </c>
      <c r="D1413">
        <v>1</v>
      </c>
      <c r="F1413" t="s">
        <v>0</v>
      </c>
      <c r="G1413" t="b">
        <f t="shared" si="44"/>
        <v>0</v>
      </c>
      <c r="H1413">
        <f t="shared" si="45"/>
        <v>1</v>
      </c>
    </row>
    <row r="1414" spans="1:8">
      <c r="A1414">
        <v>300370</v>
      </c>
      <c r="B1414">
        <v>120</v>
      </c>
      <c r="C1414">
        <v>9</v>
      </c>
      <c r="D1414">
        <v>1</v>
      </c>
      <c r="F1414" t="s">
        <v>0</v>
      </c>
      <c r="G1414" t="b">
        <f t="shared" si="44"/>
        <v>0</v>
      </c>
      <c r="H1414">
        <f t="shared" si="45"/>
        <v>1</v>
      </c>
    </row>
    <row r="1415" spans="1:8">
      <c r="A1415">
        <v>300371</v>
      </c>
      <c r="B1415">
        <v>120</v>
      </c>
      <c r="C1415" t="s">
        <v>4</v>
      </c>
      <c r="D1415">
        <v>1</v>
      </c>
      <c r="F1415" t="s">
        <v>0</v>
      </c>
      <c r="G1415" t="b">
        <f t="shared" si="44"/>
        <v>0</v>
      </c>
      <c r="H1415">
        <f t="shared" si="45"/>
        <v>1</v>
      </c>
    </row>
    <row r="1416" spans="1:8">
      <c r="A1416">
        <v>300372</v>
      </c>
      <c r="B1416">
        <v>120</v>
      </c>
      <c r="C1416" t="s">
        <v>12</v>
      </c>
      <c r="D1416">
        <v>1</v>
      </c>
      <c r="F1416" t="s">
        <v>0</v>
      </c>
      <c r="G1416" t="b">
        <f t="shared" si="44"/>
        <v>0</v>
      </c>
      <c r="H1416">
        <f t="shared" si="45"/>
        <v>1</v>
      </c>
    </row>
    <row r="1417" spans="1:8">
      <c r="A1417">
        <v>300373</v>
      </c>
      <c r="B1417">
        <v>120</v>
      </c>
      <c r="C1417" t="s">
        <v>195</v>
      </c>
      <c r="D1417">
        <v>0</v>
      </c>
      <c r="E1417" t="s">
        <v>199</v>
      </c>
      <c r="F1417" t="s">
        <v>0</v>
      </c>
      <c r="G1417" t="b">
        <f t="shared" si="44"/>
        <v>1</v>
      </c>
      <c r="H1417">
        <f t="shared" si="45"/>
        <v>0</v>
      </c>
    </row>
    <row r="1418" spans="1:8">
      <c r="A1418">
        <v>300374</v>
      </c>
      <c r="B1418">
        <v>120</v>
      </c>
      <c r="C1418" t="s">
        <v>197</v>
      </c>
      <c r="D1418">
        <v>1</v>
      </c>
      <c r="E1418" t="s">
        <v>206</v>
      </c>
      <c r="F1418" t="s">
        <v>0</v>
      </c>
      <c r="G1418" t="b">
        <f t="shared" si="44"/>
        <v>0</v>
      </c>
      <c r="H1418">
        <f t="shared" si="45"/>
        <v>1</v>
      </c>
    </row>
    <row r="1419" spans="1:8">
      <c r="A1419">
        <v>300375</v>
      </c>
      <c r="B1419">
        <v>120</v>
      </c>
      <c r="C1419" t="s">
        <v>256</v>
      </c>
      <c r="D1419">
        <v>3</v>
      </c>
      <c r="F1419" t="s">
        <v>0</v>
      </c>
      <c r="G1419" t="b">
        <f t="shared" si="44"/>
        <v>0</v>
      </c>
      <c r="H1419">
        <f t="shared" si="45"/>
        <v>1</v>
      </c>
    </row>
    <row r="1420" spans="1:8">
      <c r="A1420">
        <v>300376</v>
      </c>
      <c r="B1420">
        <v>120</v>
      </c>
      <c r="C1420" t="s">
        <v>3</v>
      </c>
      <c r="D1420">
        <v>1</v>
      </c>
      <c r="F1420" t="s">
        <v>0</v>
      </c>
      <c r="G1420" t="b">
        <f t="shared" si="44"/>
        <v>0</v>
      </c>
      <c r="H1420">
        <f t="shared" si="45"/>
        <v>1</v>
      </c>
    </row>
    <row r="1421" spans="1:8">
      <c r="A1421">
        <v>300377</v>
      </c>
      <c r="B1421">
        <v>120</v>
      </c>
      <c r="C1421" t="s">
        <v>5</v>
      </c>
      <c r="D1421">
        <v>0</v>
      </c>
      <c r="F1421" t="s">
        <v>0</v>
      </c>
      <c r="G1421" t="b">
        <f t="shared" si="44"/>
        <v>1</v>
      </c>
      <c r="H1421">
        <f t="shared" si="45"/>
        <v>0</v>
      </c>
    </row>
    <row r="1422" spans="1:8">
      <c r="A1422">
        <v>300378</v>
      </c>
      <c r="B1422">
        <v>120</v>
      </c>
      <c r="C1422" t="s">
        <v>11</v>
      </c>
      <c r="D1422">
        <v>0</v>
      </c>
      <c r="F1422" t="s">
        <v>0</v>
      </c>
      <c r="G1422" t="b">
        <f t="shared" si="44"/>
        <v>1</v>
      </c>
      <c r="H1422">
        <f t="shared" si="45"/>
        <v>0</v>
      </c>
    </row>
    <row r="1423" spans="1:8">
      <c r="A1423">
        <v>300379</v>
      </c>
      <c r="B1423">
        <v>120</v>
      </c>
      <c r="C1423" t="s">
        <v>13</v>
      </c>
      <c r="D1423">
        <v>1</v>
      </c>
      <c r="F1423" t="s">
        <v>0</v>
      </c>
      <c r="G1423" t="b">
        <f t="shared" si="44"/>
        <v>0</v>
      </c>
      <c r="H1423">
        <f t="shared" si="45"/>
        <v>1</v>
      </c>
    </row>
    <row r="1424" spans="1:8">
      <c r="A1424">
        <v>300380</v>
      </c>
      <c r="B1424">
        <v>121</v>
      </c>
      <c r="C1424">
        <v>0</v>
      </c>
      <c r="D1424">
        <v>1</v>
      </c>
      <c r="F1424" t="s">
        <v>0</v>
      </c>
      <c r="G1424" t="b">
        <f t="shared" si="44"/>
        <v>0</v>
      </c>
      <c r="H1424">
        <f t="shared" si="45"/>
        <v>1</v>
      </c>
    </row>
    <row r="1425" spans="1:8">
      <c r="A1425">
        <v>300381</v>
      </c>
      <c r="B1425">
        <v>121</v>
      </c>
      <c r="C1425">
        <v>1</v>
      </c>
      <c r="D1425">
        <v>1</v>
      </c>
      <c r="E1425" t="s">
        <v>1</v>
      </c>
      <c r="F1425" t="s">
        <v>0</v>
      </c>
      <c r="G1425" t="b">
        <f t="shared" si="44"/>
        <v>0</v>
      </c>
      <c r="H1425">
        <f t="shared" si="45"/>
        <v>1</v>
      </c>
    </row>
    <row r="1426" spans="1:8">
      <c r="A1426">
        <v>300382</v>
      </c>
      <c r="B1426">
        <v>121</v>
      </c>
      <c r="C1426">
        <v>2</v>
      </c>
      <c r="D1426">
        <v>1</v>
      </c>
      <c r="E1426" t="s">
        <v>2</v>
      </c>
      <c r="F1426" t="s">
        <v>0</v>
      </c>
      <c r="G1426" t="b">
        <f t="shared" si="44"/>
        <v>0</v>
      </c>
      <c r="H1426">
        <f t="shared" si="45"/>
        <v>1</v>
      </c>
    </row>
    <row r="1427" spans="1:8">
      <c r="A1427">
        <v>300383</v>
      </c>
      <c r="B1427">
        <v>121</v>
      </c>
      <c r="C1427">
        <v>3</v>
      </c>
      <c r="D1427">
        <v>0</v>
      </c>
      <c r="F1427" t="s">
        <v>0</v>
      </c>
      <c r="G1427" t="b">
        <f t="shared" si="44"/>
        <v>1</v>
      </c>
      <c r="H1427">
        <f t="shared" si="45"/>
        <v>0</v>
      </c>
    </row>
    <row r="1428" spans="1:8">
      <c r="A1428">
        <v>300384</v>
      </c>
      <c r="B1428">
        <v>121</v>
      </c>
      <c r="C1428">
        <v>4</v>
      </c>
      <c r="D1428">
        <v>1</v>
      </c>
      <c r="F1428" t="s">
        <v>0</v>
      </c>
      <c r="G1428" t="b">
        <f t="shared" si="44"/>
        <v>0</v>
      </c>
      <c r="H1428">
        <f t="shared" si="45"/>
        <v>1</v>
      </c>
    </row>
    <row r="1429" spans="1:8">
      <c r="A1429">
        <v>300385</v>
      </c>
      <c r="B1429">
        <v>121</v>
      </c>
      <c r="C1429">
        <v>5</v>
      </c>
      <c r="D1429">
        <v>1</v>
      </c>
      <c r="F1429" t="s">
        <v>0</v>
      </c>
      <c r="G1429" t="b">
        <f t="shared" si="44"/>
        <v>0</v>
      </c>
      <c r="H1429">
        <f t="shared" si="45"/>
        <v>1</v>
      </c>
    </row>
    <row r="1430" spans="1:8">
      <c r="A1430">
        <v>300386</v>
      </c>
      <c r="B1430">
        <v>121</v>
      </c>
      <c r="C1430">
        <v>6</v>
      </c>
      <c r="D1430">
        <v>1</v>
      </c>
      <c r="F1430" t="s">
        <v>0</v>
      </c>
      <c r="G1430" t="b">
        <f t="shared" si="44"/>
        <v>0</v>
      </c>
      <c r="H1430">
        <f t="shared" si="45"/>
        <v>1</v>
      </c>
    </row>
    <row r="1431" spans="1:8">
      <c r="A1431">
        <v>300387</v>
      </c>
      <c r="B1431">
        <v>121</v>
      </c>
      <c r="C1431">
        <v>7</v>
      </c>
      <c r="D1431">
        <v>0</v>
      </c>
      <c r="F1431" t="s">
        <v>0</v>
      </c>
      <c r="G1431" t="b">
        <f t="shared" si="44"/>
        <v>1</v>
      </c>
      <c r="H1431">
        <f t="shared" si="45"/>
        <v>0</v>
      </c>
    </row>
    <row r="1432" spans="1:8">
      <c r="A1432">
        <v>300388</v>
      </c>
      <c r="B1432">
        <v>121</v>
      </c>
      <c r="C1432">
        <v>8</v>
      </c>
      <c r="D1432">
        <v>1</v>
      </c>
      <c r="F1432" t="s">
        <v>0</v>
      </c>
      <c r="G1432" t="b">
        <f t="shared" si="44"/>
        <v>0</v>
      </c>
      <c r="H1432">
        <f t="shared" si="45"/>
        <v>1</v>
      </c>
    </row>
    <row r="1433" spans="1:8">
      <c r="A1433">
        <v>300389</v>
      </c>
      <c r="B1433">
        <v>121</v>
      </c>
      <c r="C1433">
        <v>9</v>
      </c>
      <c r="D1433">
        <v>1</v>
      </c>
      <c r="F1433" t="s">
        <v>0</v>
      </c>
      <c r="G1433" t="b">
        <f t="shared" si="44"/>
        <v>0</v>
      </c>
      <c r="H1433">
        <f t="shared" si="45"/>
        <v>1</v>
      </c>
    </row>
    <row r="1434" spans="1:8">
      <c r="A1434">
        <v>300390</v>
      </c>
      <c r="B1434">
        <v>121</v>
      </c>
      <c r="C1434" t="s">
        <v>12</v>
      </c>
      <c r="D1434">
        <v>1</v>
      </c>
      <c r="F1434" t="s">
        <v>0</v>
      </c>
      <c r="G1434" t="b">
        <f t="shared" si="44"/>
        <v>0</v>
      </c>
      <c r="H1434">
        <f t="shared" si="45"/>
        <v>1</v>
      </c>
    </row>
    <row r="1435" spans="1:8">
      <c r="A1435">
        <v>300391</v>
      </c>
      <c r="B1435">
        <v>121</v>
      </c>
      <c r="C1435" t="s">
        <v>4</v>
      </c>
      <c r="D1435">
        <v>0</v>
      </c>
      <c r="F1435" t="s">
        <v>0</v>
      </c>
      <c r="G1435" t="b">
        <f t="shared" si="44"/>
        <v>1</v>
      </c>
      <c r="H1435">
        <f t="shared" si="45"/>
        <v>0</v>
      </c>
    </row>
    <row r="1436" spans="1:8">
      <c r="A1436">
        <v>300392</v>
      </c>
      <c r="B1436">
        <v>121</v>
      </c>
      <c r="C1436" t="s">
        <v>195</v>
      </c>
      <c r="D1436">
        <v>2</v>
      </c>
      <c r="E1436" t="s">
        <v>208</v>
      </c>
      <c r="F1436" t="s">
        <v>0</v>
      </c>
      <c r="G1436" t="b">
        <f t="shared" si="44"/>
        <v>0</v>
      </c>
      <c r="H1436">
        <f t="shared" si="45"/>
        <v>1</v>
      </c>
    </row>
    <row r="1437" spans="1:8">
      <c r="A1437">
        <v>300393</v>
      </c>
      <c r="B1437">
        <v>121</v>
      </c>
      <c r="C1437" t="s">
        <v>197</v>
      </c>
      <c r="D1437">
        <v>1</v>
      </c>
      <c r="E1437" t="s">
        <v>202</v>
      </c>
      <c r="F1437" t="s">
        <v>0</v>
      </c>
      <c r="G1437" t="b">
        <f t="shared" si="44"/>
        <v>0</v>
      </c>
      <c r="H1437">
        <f t="shared" si="45"/>
        <v>1</v>
      </c>
    </row>
    <row r="1438" spans="1:8">
      <c r="A1438">
        <v>300394</v>
      </c>
      <c r="B1438">
        <v>121</v>
      </c>
      <c r="C1438" t="s">
        <v>256</v>
      </c>
      <c r="D1438">
        <v>3</v>
      </c>
      <c r="F1438" t="s">
        <v>0</v>
      </c>
      <c r="G1438" t="b">
        <f t="shared" si="44"/>
        <v>0</v>
      </c>
      <c r="H1438">
        <f t="shared" si="45"/>
        <v>1</v>
      </c>
    </row>
    <row r="1439" spans="1:8">
      <c r="A1439">
        <v>300395</v>
      </c>
      <c r="B1439">
        <v>121</v>
      </c>
      <c r="C1439" t="s">
        <v>11</v>
      </c>
      <c r="D1439">
        <v>0</v>
      </c>
      <c r="F1439" t="s">
        <v>0</v>
      </c>
      <c r="G1439" t="b">
        <f t="shared" si="44"/>
        <v>1</v>
      </c>
      <c r="H1439">
        <f t="shared" si="45"/>
        <v>0</v>
      </c>
    </row>
    <row r="1440" spans="1:8">
      <c r="A1440">
        <v>300396</v>
      </c>
      <c r="B1440">
        <v>121</v>
      </c>
      <c r="C1440" t="s">
        <v>13</v>
      </c>
      <c r="D1440">
        <v>1</v>
      </c>
      <c r="F1440" t="s">
        <v>0</v>
      </c>
      <c r="G1440" t="b">
        <f t="shared" si="44"/>
        <v>0</v>
      </c>
      <c r="H1440">
        <f t="shared" si="45"/>
        <v>1</v>
      </c>
    </row>
    <row r="1441" spans="1:8">
      <c r="A1441">
        <v>300397</v>
      </c>
      <c r="B1441">
        <v>121</v>
      </c>
      <c r="C1441" t="s">
        <v>3</v>
      </c>
      <c r="D1441">
        <v>0</v>
      </c>
      <c r="F1441" t="s">
        <v>0</v>
      </c>
      <c r="G1441" t="b">
        <f t="shared" si="44"/>
        <v>1</v>
      </c>
      <c r="H1441">
        <f t="shared" si="45"/>
        <v>0</v>
      </c>
    </row>
    <row r="1442" spans="1:8">
      <c r="A1442">
        <v>300398</v>
      </c>
      <c r="B1442">
        <v>121</v>
      </c>
      <c r="C1442" t="s">
        <v>5</v>
      </c>
      <c r="D1442">
        <v>0</v>
      </c>
      <c r="F1442" t="s">
        <v>0</v>
      </c>
      <c r="G1442" t="b">
        <f t="shared" si="44"/>
        <v>1</v>
      </c>
      <c r="H1442">
        <f t="shared" si="45"/>
        <v>0</v>
      </c>
    </row>
    <row r="1443" spans="1:8">
      <c r="A1443">
        <v>300399</v>
      </c>
      <c r="B1443">
        <v>122</v>
      </c>
      <c r="C1443">
        <v>0</v>
      </c>
      <c r="D1443">
        <v>1</v>
      </c>
      <c r="F1443" t="s">
        <v>18</v>
      </c>
      <c r="G1443" t="b">
        <f t="shared" si="44"/>
        <v>0</v>
      </c>
      <c r="H1443">
        <f t="shared" si="45"/>
        <v>1</v>
      </c>
    </row>
    <row r="1444" spans="1:8">
      <c r="A1444">
        <v>300400</v>
      </c>
      <c r="B1444">
        <v>122</v>
      </c>
      <c r="C1444">
        <v>1</v>
      </c>
      <c r="D1444">
        <v>0</v>
      </c>
      <c r="F1444" t="s">
        <v>18</v>
      </c>
      <c r="G1444" t="b">
        <f t="shared" si="44"/>
        <v>1</v>
      </c>
      <c r="H1444">
        <f t="shared" si="45"/>
        <v>0</v>
      </c>
    </row>
    <row r="1445" spans="1:8">
      <c r="A1445">
        <v>300401</v>
      </c>
      <c r="B1445">
        <v>122</v>
      </c>
      <c r="C1445">
        <v>2</v>
      </c>
      <c r="D1445">
        <v>1</v>
      </c>
      <c r="E1445" t="s">
        <v>2</v>
      </c>
      <c r="F1445" t="s">
        <v>18</v>
      </c>
      <c r="G1445" t="b">
        <f t="shared" si="44"/>
        <v>0</v>
      </c>
      <c r="H1445">
        <f t="shared" si="45"/>
        <v>1</v>
      </c>
    </row>
    <row r="1446" spans="1:8">
      <c r="A1446">
        <v>300402</v>
      </c>
      <c r="B1446">
        <v>122</v>
      </c>
      <c r="C1446">
        <v>3</v>
      </c>
      <c r="D1446">
        <v>1</v>
      </c>
      <c r="E1446">
        <v>2</v>
      </c>
      <c r="F1446" t="s">
        <v>18</v>
      </c>
      <c r="G1446" t="b">
        <f t="shared" si="44"/>
        <v>0</v>
      </c>
      <c r="H1446">
        <f t="shared" si="45"/>
        <v>1</v>
      </c>
    </row>
    <row r="1447" spans="1:8">
      <c r="A1447">
        <v>300403</v>
      </c>
      <c r="B1447">
        <v>122</v>
      </c>
      <c r="C1447">
        <v>4</v>
      </c>
      <c r="D1447">
        <v>1</v>
      </c>
      <c r="F1447" t="s">
        <v>18</v>
      </c>
      <c r="G1447" t="b">
        <f t="shared" si="44"/>
        <v>0</v>
      </c>
      <c r="H1447">
        <f t="shared" si="45"/>
        <v>1</v>
      </c>
    </row>
    <row r="1448" spans="1:8">
      <c r="A1448">
        <v>300404</v>
      </c>
      <c r="B1448">
        <v>122</v>
      </c>
      <c r="C1448">
        <v>5</v>
      </c>
      <c r="D1448">
        <v>1</v>
      </c>
      <c r="F1448" t="s">
        <v>18</v>
      </c>
      <c r="G1448" t="b">
        <f t="shared" si="44"/>
        <v>0</v>
      </c>
      <c r="H1448">
        <f t="shared" si="45"/>
        <v>1</v>
      </c>
    </row>
    <row r="1449" spans="1:8">
      <c r="A1449">
        <v>300405</v>
      </c>
      <c r="B1449">
        <v>122</v>
      </c>
      <c r="C1449">
        <v>6</v>
      </c>
      <c r="D1449">
        <v>0</v>
      </c>
      <c r="E1449" t="s">
        <v>160</v>
      </c>
      <c r="F1449" t="s">
        <v>18</v>
      </c>
      <c r="G1449" t="b">
        <f t="shared" si="44"/>
        <v>1</v>
      </c>
      <c r="H1449">
        <f t="shared" si="45"/>
        <v>0</v>
      </c>
    </row>
    <row r="1450" spans="1:8">
      <c r="A1450">
        <v>300406</v>
      </c>
      <c r="B1450">
        <v>122</v>
      </c>
      <c r="C1450">
        <v>7</v>
      </c>
      <c r="D1450">
        <v>1</v>
      </c>
      <c r="F1450" t="s">
        <v>18</v>
      </c>
      <c r="G1450" t="b">
        <f t="shared" si="44"/>
        <v>0</v>
      </c>
      <c r="H1450">
        <f t="shared" si="45"/>
        <v>1</v>
      </c>
    </row>
    <row r="1451" spans="1:8">
      <c r="A1451">
        <v>300407</v>
      </c>
      <c r="B1451">
        <v>122</v>
      </c>
      <c r="C1451">
        <v>8</v>
      </c>
      <c r="D1451">
        <v>1</v>
      </c>
      <c r="F1451" t="s">
        <v>18</v>
      </c>
      <c r="G1451" t="b">
        <f t="shared" si="44"/>
        <v>0</v>
      </c>
      <c r="H1451">
        <f t="shared" si="45"/>
        <v>1</v>
      </c>
    </row>
    <row r="1452" spans="1:8">
      <c r="A1452">
        <v>300408</v>
      </c>
      <c r="B1452">
        <v>122</v>
      </c>
      <c r="C1452">
        <v>9</v>
      </c>
      <c r="D1452">
        <v>1</v>
      </c>
      <c r="F1452" t="s">
        <v>18</v>
      </c>
      <c r="G1452" t="b">
        <f t="shared" si="44"/>
        <v>0</v>
      </c>
      <c r="H1452">
        <f t="shared" si="45"/>
        <v>1</v>
      </c>
    </row>
    <row r="1453" spans="1:8">
      <c r="A1453">
        <v>300409</v>
      </c>
      <c r="B1453">
        <v>122</v>
      </c>
      <c r="C1453" t="s">
        <v>4</v>
      </c>
      <c r="D1453">
        <v>1</v>
      </c>
      <c r="F1453" t="s">
        <v>18</v>
      </c>
      <c r="G1453" t="b">
        <f t="shared" si="44"/>
        <v>0</v>
      </c>
      <c r="H1453">
        <f t="shared" si="45"/>
        <v>1</v>
      </c>
    </row>
    <row r="1454" spans="1:8">
      <c r="A1454">
        <v>300410</v>
      </c>
      <c r="B1454">
        <v>122</v>
      </c>
      <c r="C1454" t="s">
        <v>12</v>
      </c>
      <c r="D1454">
        <v>1</v>
      </c>
      <c r="F1454" t="s">
        <v>18</v>
      </c>
      <c r="G1454" t="b">
        <f t="shared" si="44"/>
        <v>0</v>
      </c>
      <c r="H1454">
        <f t="shared" si="45"/>
        <v>1</v>
      </c>
    </row>
    <row r="1455" spans="1:8">
      <c r="A1455">
        <v>300411</v>
      </c>
      <c r="B1455">
        <v>122</v>
      </c>
      <c r="C1455" t="s">
        <v>195</v>
      </c>
      <c r="D1455">
        <v>0</v>
      </c>
      <c r="E1455" t="s">
        <v>199</v>
      </c>
      <c r="F1455" t="s">
        <v>18</v>
      </c>
      <c r="G1455" t="b">
        <f t="shared" si="44"/>
        <v>1</v>
      </c>
      <c r="H1455">
        <f t="shared" si="45"/>
        <v>0</v>
      </c>
    </row>
    <row r="1456" spans="1:8">
      <c r="A1456">
        <v>300412</v>
      </c>
      <c r="B1456">
        <v>122</v>
      </c>
      <c r="C1456" t="s">
        <v>197</v>
      </c>
      <c r="D1456">
        <v>1</v>
      </c>
      <c r="E1456" t="s">
        <v>206</v>
      </c>
      <c r="F1456" t="s">
        <v>18</v>
      </c>
      <c r="G1456" t="b">
        <f t="shared" si="44"/>
        <v>0</v>
      </c>
      <c r="H1456">
        <f t="shared" si="45"/>
        <v>1</v>
      </c>
    </row>
    <row r="1457" spans="1:8">
      <c r="A1457">
        <v>300413</v>
      </c>
      <c r="B1457">
        <v>122</v>
      </c>
      <c r="C1457" t="s">
        <v>256</v>
      </c>
      <c r="D1457">
        <v>3</v>
      </c>
      <c r="F1457" t="s">
        <v>18</v>
      </c>
      <c r="G1457" t="b">
        <f t="shared" si="44"/>
        <v>0</v>
      </c>
      <c r="H1457">
        <f t="shared" si="45"/>
        <v>1</v>
      </c>
    </row>
    <row r="1458" spans="1:8">
      <c r="A1458">
        <v>300414</v>
      </c>
      <c r="B1458">
        <v>122</v>
      </c>
      <c r="C1458" t="s">
        <v>3</v>
      </c>
      <c r="D1458">
        <v>0</v>
      </c>
      <c r="F1458" t="s">
        <v>18</v>
      </c>
      <c r="G1458" t="b">
        <f t="shared" si="44"/>
        <v>1</v>
      </c>
      <c r="H1458">
        <f t="shared" si="45"/>
        <v>0</v>
      </c>
    </row>
    <row r="1459" spans="1:8">
      <c r="A1459">
        <v>300415</v>
      </c>
      <c r="B1459">
        <v>122</v>
      </c>
      <c r="C1459" t="s">
        <v>5</v>
      </c>
      <c r="D1459">
        <v>0</v>
      </c>
      <c r="F1459" t="s">
        <v>18</v>
      </c>
      <c r="G1459" t="b">
        <f t="shared" si="44"/>
        <v>1</v>
      </c>
      <c r="H1459">
        <f t="shared" si="45"/>
        <v>0</v>
      </c>
    </row>
    <row r="1460" spans="1:8">
      <c r="A1460">
        <v>300416</v>
      </c>
      <c r="B1460">
        <v>122</v>
      </c>
      <c r="C1460" t="s">
        <v>11</v>
      </c>
      <c r="D1460">
        <v>0</v>
      </c>
      <c r="F1460" t="s">
        <v>18</v>
      </c>
      <c r="G1460" t="b">
        <f t="shared" si="44"/>
        <v>1</v>
      </c>
      <c r="H1460">
        <f t="shared" si="45"/>
        <v>0</v>
      </c>
    </row>
    <row r="1461" spans="1:8">
      <c r="A1461">
        <v>300417</v>
      </c>
      <c r="B1461">
        <v>122</v>
      </c>
      <c r="C1461" t="s">
        <v>13</v>
      </c>
      <c r="D1461">
        <v>0</v>
      </c>
      <c r="F1461" t="s">
        <v>18</v>
      </c>
      <c r="G1461" t="b">
        <f t="shared" si="44"/>
        <v>1</v>
      </c>
      <c r="H1461">
        <f t="shared" si="45"/>
        <v>0</v>
      </c>
    </row>
    <row r="1462" spans="1:8">
      <c r="A1462">
        <v>300418</v>
      </c>
      <c r="B1462">
        <v>123</v>
      </c>
      <c r="C1462">
        <v>0</v>
      </c>
      <c r="D1462">
        <v>1</v>
      </c>
      <c r="F1462" t="s">
        <v>9</v>
      </c>
      <c r="G1462" t="b">
        <f t="shared" si="44"/>
        <v>0</v>
      </c>
      <c r="H1462">
        <f t="shared" si="45"/>
        <v>1</v>
      </c>
    </row>
    <row r="1463" spans="1:8">
      <c r="A1463">
        <v>300419</v>
      </c>
      <c r="B1463">
        <v>123</v>
      </c>
      <c r="C1463">
        <v>1</v>
      </c>
      <c r="D1463">
        <v>1</v>
      </c>
      <c r="E1463" t="s">
        <v>1</v>
      </c>
      <c r="F1463" t="s">
        <v>9</v>
      </c>
      <c r="G1463" t="b">
        <f t="shared" si="44"/>
        <v>0</v>
      </c>
      <c r="H1463">
        <f t="shared" si="45"/>
        <v>1</v>
      </c>
    </row>
    <row r="1464" spans="1:8">
      <c r="A1464">
        <v>300420</v>
      </c>
      <c r="B1464">
        <v>123</v>
      </c>
      <c r="C1464">
        <v>2</v>
      </c>
      <c r="D1464">
        <v>0</v>
      </c>
      <c r="F1464" t="s">
        <v>9</v>
      </c>
      <c r="G1464" t="b">
        <f t="shared" si="44"/>
        <v>1</v>
      </c>
      <c r="H1464">
        <f t="shared" si="45"/>
        <v>0</v>
      </c>
    </row>
    <row r="1465" spans="1:8">
      <c r="A1465">
        <v>300421</v>
      </c>
      <c r="B1465">
        <v>123</v>
      </c>
      <c r="C1465">
        <v>3</v>
      </c>
      <c r="D1465">
        <v>0</v>
      </c>
      <c r="F1465" t="s">
        <v>9</v>
      </c>
      <c r="G1465" t="b">
        <f t="shared" si="44"/>
        <v>1</v>
      </c>
      <c r="H1465">
        <f t="shared" si="45"/>
        <v>0</v>
      </c>
    </row>
    <row r="1466" spans="1:8">
      <c r="A1466">
        <v>300422</v>
      </c>
      <c r="B1466">
        <v>123</v>
      </c>
      <c r="C1466">
        <v>4</v>
      </c>
      <c r="D1466">
        <v>1</v>
      </c>
      <c r="F1466" t="s">
        <v>9</v>
      </c>
      <c r="G1466" t="b">
        <f t="shared" si="44"/>
        <v>0</v>
      </c>
      <c r="H1466">
        <f t="shared" si="45"/>
        <v>1</v>
      </c>
    </row>
    <row r="1467" spans="1:8">
      <c r="A1467">
        <v>300423</v>
      </c>
      <c r="B1467">
        <v>123</v>
      </c>
      <c r="C1467">
        <v>5</v>
      </c>
      <c r="D1467">
        <v>1</v>
      </c>
      <c r="F1467" t="s">
        <v>9</v>
      </c>
      <c r="G1467" t="b">
        <f t="shared" si="44"/>
        <v>0</v>
      </c>
      <c r="H1467">
        <f t="shared" si="45"/>
        <v>1</v>
      </c>
    </row>
    <row r="1468" spans="1:8">
      <c r="A1468">
        <v>300424</v>
      </c>
      <c r="B1468">
        <v>123</v>
      </c>
      <c r="C1468">
        <v>6</v>
      </c>
      <c r="D1468">
        <v>1</v>
      </c>
      <c r="F1468" t="s">
        <v>9</v>
      </c>
      <c r="G1468" t="b">
        <f t="shared" si="44"/>
        <v>0</v>
      </c>
      <c r="H1468">
        <f t="shared" si="45"/>
        <v>1</v>
      </c>
    </row>
    <row r="1469" spans="1:8">
      <c r="A1469">
        <v>300425</v>
      </c>
      <c r="B1469">
        <v>123</v>
      </c>
      <c r="C1469">
        <v>7</v>
      </c>
      <c r="D1469">
        <v>0</v>
      </c>
      <c r="F1469" t="s">
        <v>9</v>
      </c>
      <c r="G1469" t="b">
        <f t="shared" si="44"/>
        <v>1</v>
      </c>
      <c r="H1469">
        <f t="shared" si="45"/>
        <v>0</v>
      </c>
    </row>
    <row r="1470" spans="1:8">
      <c r="A1470">
        <v>300426</v>
      </c>
      <c r="B1470">
        <v>123</v>
      </c>
      <c r="C1470">
        <v>8</v>
      </c>
      <c r="D1470">
        <v>1</v>
      </c>
      <c r="F1470" t="s">
        <v>9</v>
      </c>
      <c r="G1470" t="b">
        <f t="shared" si="44"/>
        <v>0</v>
      </c>
      <c r="H1470">
        <f t="shared" si="45"/>
        <v>1</v>
      </c>
    </row>
    <row r="1471" spans="1:8">
      <c r="A1471">
        <v>300427</v>
      </c>
      <c r="B1471">
        <v>123</v>
      </c>
      <c r="C1471">
        <v>9</v>
      </c>
      <c r="D1471">
        <v>1</v>
      </c>
      <c r="F1471" t="s">
        <v>9</v>
      </c>
      <c r="G1471" t="b">
        <f t="shared" si="44"/>
        <v>0</v>
      </c>
      <c r="H1471">
        <f t="shared" si="45"/>
        <v>1</v>
      </c>
    </row>
    <row r="1472" spans="1:8">
      <c r="A1472">
        <v>300428</v>
      </c>
      <c r="B1472">
        <v>123</v>
      </c>
      <c r="C1472" t="s">
        <v>12</v>
      </c>
      <c r="D1472">
        <v>1</v>
      </c>
      <c r="F1472" t="s">
        <v>9</v>
      </c>
      <c r="G1472" t="b">
        <f t="shared" si="44"/>
        <v>0</v>
      </c>
      <c r="H1472">
        <f t="shared" si="45"/>
        <v>1</v>
      </c>
    </row>
    <row r="1473" spans="1:8">
      <c r="A1473">
        <v>300429</v>
      </c>
      <c r="B1473">
        <v>123</v>
      </c>
      <c r="C1473" t="s">
        <v>4</v>
      </c>
      <c r="D1473">
        <v>1</v>
      </c>
      <c r="F1473" t="s">
        <v>9</v>
      </c>
      <c r="G1473" t="b">
        <f t="shared" si="44"/>
        <v>0</v>
      </c>
      <c r="H1473">
        <f t="shared" si="45"/>
        <v>1</v>
      </c>
    </row>
    <row r="1474" spans="1:8">
      <c r="A1474">
        <v>300430</v>
      </c>
      <c r="B1474">
        <v>123</v>
      </c>
      <c r="C1474" t="s">
        <v>195</v>
      </c>
      <c r="D1474">
        <v>0</v>
      </c>
      <c r="E1474" t="s">
        <v>211</v>
      </c>
      <c r="F1474" t="s">
        <v>9</v>
      </c>
      <c r="G1474" t="b">
        <f t="shared" si="44"/>
        <v>1</v>
      </c>
      <c r="H1474">
        <f t="shared" si="45"/>
        <v>0</v>
      </c>
    </row>
    <row r="1475" spans="1:8">
      <c r="A1475">
        <v>300431</v>
      </c>
      <c r="B1475">
        <v>123</v>
      </c>
      <c r="C1475" t="s">
        <v>197</v>
      </c>
      <c r="D1475">
        <v>1</v>
      </c>
      <c r="E1475" t="s">
        <v>202</v>
      </c>
      <c r="F1475" t="s">
        <v>9</v>
      </c>
      <c r="G1475" t="b">
        <f t="shared" ref="G1475:G1538" si="46">EXACT(D1475,0)</f>
        <v>0</v>
      </c>
      <c r="H1475">
        <f t="shared" ref="H1475:H1538" si="47">COUNTIF(G1475,"FALSE")</f>
        <v>1</v>
      </c>
    </row>
    <row r="1476" spans="1:8">
      <c r="A1476">
        <v>300432</v>
      </c>
      <c r="B1476">
        <v>123</v>
      </c>
      <c r="C1476" t="s">
        <v>256</v>
      </c>
      <c r="D1476">
        <v>3</v>
      </c>
      <c r="F1476" t="s">
        <v>9</v>
      </c>
      <c r="G1476" t="b">
        <f t="shared" si="46"/>
        <v>0</v>
      </c>
      <c r="H1476">
        <f t="shared" si="47"/>
        <v>1</v>
      </c>
    </row>
    <row r="1477" spans="1:8">
      <c r="A1477">
        <v>300433</v>
      </c>
      <c r="B1477">
        <v>123</v>
      </c>
      <c r="C1477" t="s">
        <v>11</v>
      </c>
      <c r="D1477">
        <v>0</v>
      </c>
      <c r="F1477" t="s">
        <v>9</v>
      </c>
      <c r="G1477" t="b">
        <f t="shared" si="46"/>
        <v>1</v>
      </c>
      <c r="H1477">
        <f t="shared" si="47"/>
        <v>0</v>
      </c>
    </row>
    <row r="1478" spans="1:8">
      <c r="A1478">
        <v>300434</v>
      </c>
      <c r="B1478">
        <v>123</v>
      </c>
      <c r="C1478" t="s">
        <v>13</v>
      </c>
      <c r="D1478">
        <v>0</v>
      </c>
      <c r="F1478" t="s">
        <v>9</v>
      </c>
      <c r="G1478" t="b">
        <f t="shared" si="46"/>
        <v>1</v>
      </c>
      <c r="H1478">
        <f t="shared" si="47"/>
        <v>0</v>
      </c>
    </row>
    <row r="1479" spans="1:8">
      <c r="A1479">
        <v>300435</v>
      </c>
      <c r="B1479">
        <v>123</v>
      </c>
      <c r="C1479" t="s">
        <v>3</v>
      </c>
      <c r="D1479">
        <v>0</v>
      </c>
      <c r="F1479" t="s">
        <v>9</v>
      </c>
      <c r="G1479" t="b">
        <f t="shared" si="46"/>
        <v>1</v>
      </c>
      <c r="H1479">
        <f t="shared" si="47"/>
        <v>0</v>
      </c>
    </row>
    <row r="1480" spans="1:8">
      <c r="A1480">
        <v>300436</v>
      </c>
      <c r="B1480">
        <v>123</v>
      </c>
      <c r="C1480" t="s">
        <v>5</v>
      </c>
      <c r="D1480">
        <v>1</v>
      </c>
      <c r="F1480" t="s">
        <v>9</v>
      </c>
      <c r="G1480" t="b">
        <f t="shared" si="46"/>
        <v>0</v>
      </c>
      <c r="H1480">
        <f t="shared" si="47"/>
        <v>1</v>
      </c>
    </row>
    <row r="1481" spans="1:8">
      <c r="A1481">
        <v>300437</v>
      </c>
      <c r="B1481">
        <v>124</v>
      </c>
      <c r="C1481">
        <v>0</v>
      </c>
      <c r="D1481">
        <v>1</v>
      </c>
      <c r="F1481" t="s">
        <v>0</v>
      </c>
      <c r="G1481" t="b">
        <f t="shared" si="46"/>
        <v>0</v>
      </c>
      <c r="H1481">
        <f t="shared" si="47"/>
        <v>1</v>
      </c>
    </row>
    <row r="1482" spans="1:8">
      <c r="A1482">
        <v>300438</v>
      </c>
      <c r="B1482">
        <v>124</v>
      </c>
      <c r="C1482">
        <v>1</v>
      </c>
      <c r="D1482">
        <v>1</v>
      </c>
      <c r="E1482" t="s">
        <v>2</v>
      </c>
      <c r="F1482" t="s">
        <v>0</v>
      </c>
      <c r="G1482" t="b">
        <f t="shared" si="46"/>
        <v>0</v>
      </c>
      <c r="H1482">
        <f t="shared" si="47"/>
        <v>1</v>
      </c>
    </row>
    <row r="1483" spans="1:8">
      <c r="A1483">
        <v>300439</v>
      </c>
      <c r="B1483">
        <v>124</v>
      </c>
      <c r="C1483">
        <v>2</v>
      </c>
      <c r="D1483">
        <v>1</v>
      </c>
      <c r="E1483" t="s">
        <v>2</v>
      </c>
      <c r="F1483" t="s">
        <v>0</v>
      </c>
      <c r="G1483" t="b">
        <f t="shared" si="46"/>
        <v>0</v>
      </c>
      <c r="H1483">
        <f t="shared" si="47"/>
        <v>1</v>
      </c>
    </row>
    <row r="1484" spans="1:8">
      <c r="A1484">
        <v>300440</v>
      </c>
      <c r="B1484">
        <v>124</v>
      </c>
      <c r="C1484">
        <v>3</v>
      </c>
      <c r="D1484">
        <v>0</v>
      </c>
      <c r="F1484" t="s">
        <v>0</v>
      </c>
      <c r="G1484" t="b">
        <f t="shared" si="46"/>
        <v>1</v>
      </c>
      <c r="H1484">
        <f t="shared" si="47"/>
        <v>0</v>
      </c>
    </row>
    <row r="1485" spans="1:8">
      <c r="A1485">
        <v>300441</v>
      </c>
      <c r="B1485">
        <v>124</v>
      </c>
      <c r="C1485">
        <v>4</v>
      </c>
      <c r="D1485">
        <v>1</v>
      </c>
      <c r="F1485" t="s">
        <v>0</v>
      </c>
      <c r="G1485" t="b">
        <f t="shared" si="46"/>
        <v>0</v>
      </c>
      <c r="H1485">
        <f t="shared" si="47"/>
        <v>1</v>
      </c>
    </row>
    <row r="1486" spans="1:8">
      <c r="A1486">
        <v>300442</v>
      </c>
      <c r="B1486">
        <v>124</v>
      </c>
      <c r="C1486">
        <v>5</v>
      </c>
      <c r="D1486">
        <v>1</v>
      </c>
      <c r="F1486" t="s">
        <v>0</v>
      </c>
      <c r="G1486" t="b">
        <f t="shared" si="46"/>
        <v>0</v>
      </c>
      <c r="H1486">
        <f t="shared" si="47"/>
        <v>1</v>
      </c>
    </row>
    <row r="1487" spans="1:8">
      <c r="A1487">
        <v>300443</v>
      </c>
      <c r="B1487">
        <v>124</v>
      </c>
      <c r="C1487">
        <v>6</v>
      </c>
      <c r="D1487">
        <v>1</v>
      </c>
      <c r="F1487" t="s">
        <v>0</v>
      </c>
      <c r="G1487" t="b">
        <f t="shared" si="46"/>
        <v>0</v>
      </c>
      <c r="H1487">
        <f t="shared" si="47"/>
        <v>1</v>
      </c>
    </row>
    <row r="1488" spans="1:8">
      <c r="A1488">
        <v>300444</v>
      </c>
      <c r="B1488">
        <v>124</v>
      </c>
      <c r="C1488">
        <v>7</v>
      </c>
      <c r="D1488">
        <v>0</v>
      </c>
      <c r="F1488" t="s">
        <v>0</v>
      </c>
      <c r="G1488" t="b">
        <f t="shared" si="46"/>
        <v>1</v>
      </c>
      <c r="H1488">
        <f t="shared" si="47"/>
        <v>0</v>
      </c>
    </row>
    <row r="1489" spans="1:8">
      <c r="A1489">
        <v>300445</v>
      </c>
      <c r="B1489">
        <v>124</v>
      </c>
      <c r="C1489">
        <v>8</v>
      </c>
      <c r="D1489">
        <v>0</v>
      </c>
      <c r="F1489" t="s">
        <v>0</v>
      </c>
      <c r="G1489" t="b">
        <f t="shared" si="46"/>
        <v>1</v>
      </c>
      <c r="H1489">
        <f t="shared" si="47"/>
        <v>0</v>
      </c>
    </row>
    <row r="1490" spans="1:8">
      <c r="A1490">
        <v>300446</v>
      </c>
      <c r="B1490">
        <v>124</v>
      </c>
      <c r="C1490">
        <v>9</v>
      </c>
      <c r="D1490">
        <v>1</v>
      </c>
      <c r="F1490" t="s">
        <v>0</v>
      </c>
      <c r="G1490" t="b">
        <f t="shared" si="46"/>
        <v>0</v>
      </c>
      <c r="H1490">
        <f t="shared" si="47"/>
        <v>1</v>
      </c>
    </row>
    <row r="1491" spans="1:8">
      <c r="A1491">
        <v>300447</v>
      </c>
      <c r="B1491">
        <v>124</v>
      </c>
      <c r="C1491" t="s">
        <v>4</v>
      </c>
      <c r="D1491">
        <v>0</v>
      </c>
      <c r="F1491" t="s">
        <v>0</v>
      </c>
      <c r="G1491" t="b">
        <f t="shared" si="46"/>
        <v>1</v>
      </c>
      <c r="H1491">
        <f t="shared" si="47"/>
        <v>0</v>
      </c>
    </row>
    <row r="1492" spans="1:8">
      <c r="A1492">
        <v>300448</v>
      </c>
      <c r="B1492">
        <v>124</v>
      </c>
      <c r="C1492" t="s">
        <v>12</v>
      </c>
      <c r="D1492">
        <v>1</v>
      </c>
      <c r="F1492" t="s">
        <v>0</v>
      </c>
      <c r="G1492" t="b">
        <f t="shared" si="46"/>
        <v>0</v>
      </c>
      <c r="H1492">
        <f t="shared" si="47"/>
        <v>1</v>
      </c>
    </row>
    <row r="1493" spans="1:8">
      <c r="A1493">
        <v>300449</v>
      </c>
      <c r="B1493">
        <v>124</v>
      </c>
      <c r="C1493" t="s">
        <v>195</v>
      </c>
      <c r="D1493">
        <v>1</v>
      </c>
      <c r="E1493" t="s">
        <v>205</v>
      </c>
      <c r="F1493" t="s">
        <v>0</v>
      </c>
      <c r="G1493" t="b">
        <f t="shared" si="46"/>
        <v>0</v>
      </c>
      <c r="H1493">
        <f t="shared" si="47"/>
        <v>1</v>
      </c>
    </row>
    <row r="1494" spans="1:8">
      <c r="A1494">
        <v>300450</v>
      </c>
      <c r="B1494">
        <v>124</v>
      </c>
      <c r="C1494" t="s">
        <v>197</v>
      </c>
      <c r="D1494">
        <v>0</v>
      </c>
      <c r="E1494" t="s">
        <v>204</v>
      </c>
      <c r="F1494" t="s">
        <v>0</v>
      </c>
      <c r="G1494" t="b">
        <f t="shared" si="46"/>
        <v>1</v>
      </c>
      <c r="H1494">
        <f t="shared" si="47"/>
        <v>0</v>
      </c>
    </row>
    <row r="1495" spans="1:8">
      <c r="A1495">
        <v>300451</v>
      </c>
      <c r="B1495">
        <v>124</v>
      </c>
      <c r="C1495" t="s">
        <v>3</v>
      </c>
      <c r="D1495">
        <v>0</v>
      </c>
      <c r="F1495" t="s">
        <v>0</v>
      </c>
      <c r="G1495" t="b">
        <f t="shared" si="46"/>
        <v>1</v>
      </c>
      <c r="H1495">
        <f t="shared" si="47"/>
        <v>0</v>
      </c>
    </row>
    <row r="1496" spans="1:8">
      <c r="A1496">
        <v>300452</v>
      </c>
      <c r="B1496">
        <v>124</v>
      </c>
      <c r="C1496" t="s">
        <v>5</v>
      </c>
      <c r="D1496">
        <v>0</v>
      </c>
      <c r="F1496" t="s">
        <v>0</v>
      </c>
      <c r="G1496" t="b">
        <f t="shared" si="46"/>
        <v>1</v>
      </c>
      <c r="H1496">
        <f t="shared" si="47"/>
        <v>0</v>
      </c>
    </row>
    <row r="1497" spans="1:8">
      <c r="A1497">
        <v>300453</v>
      </c>
      <c r="B1497">
        <v>124</v>
      </c>
      <c r="C1497" t="s">
        <v>11</v>
      </c>
      <c r="D1497">
        <v>0</v>
      </c>
      <c r="F1497" t="s">
        <v>0</v>
      </c>
      <c r="G1497" t="b">
        <f t="shared" si="46"/>
        <v>1</v>
      </c>
      <c r="H1497">
        <f t="shared" si="47"/>
        <v>0</v>
      </c>
    </row>
    <row r="1498" spans="1:8">
      <c r="A1498">
        <v>300454</v>
      </c>
      <c r="B1498">
        <v>124</v>
      </c>
      <c r="C1498" t="s">
        <v>13</v>
      </c>
      <c r="D1498">
        <v>0</v>
      </c>
      <c r="F1498" t="s">
        <v>0</v>
      </c>
      <c r="G1498" t="b">
        <f t="shared" si="46"/>
        <v>1</v>
      </c>
      <c r="H1498">
        <f t="shared" si="47"/>
        <v>0</v>
      </c>
    </row>
    <row r="1499" spans="1:8">
      <c r="A1499">
        <v>300455</v>
      </c>
      <c r="B1499">
        <v>125</v>
      </c>
      <c r="C1499">
        <v>0</v>
      </c>
      <c r="D1499">
        <v>0</v>
      </c>
      <c r="F1499" t="s">
        <v>16</v>
      </c>
      <c r="G1499" t="b">
        <f t="shared" si="46"/>
        <v>1</v>
      </c>
      <c r="H1499">
        <f t="shared" si="47"/>
        <v>0</v>
      </c>
    </row>
    <row r="1500" spans="1:8">
      <c r="A1500">
        <v>300456</v>
      </c>
      <c r="B1500">
        <v>125</v>
      </c>
      <c r="C1500">
        <v>1</v>
      </c>
      <c r="D1500">
        <v>1</v>
      </c>
      <c r="E1500" t="s">
        <v>1</v>
      </c>
      <c r="F1500" t="s">
        <v>16</v>
      </c>
      <c r="G1500" t="b">
        <f t="shared" si="46"/>
        <v>0</v>
      </c>
      <c r="H1500">
        <f t="shared" si="47"/>
        <v>1</v>
      </c>
    </row>
    <row r="1501" spans="1:8">
      <c r="A1501">
        <v>300457</v>
      </c>
      <c r="B1501">
        <v>125</v>
      </c>
      <c r="C1501">
        <v>2</v>
      </c>
      <c r="D1501">
        <v>1</v>
      </c>
      <c r="E1501" t="s">
        <v>2</v>
      </c>
      <c r="F1501" t="s">
        <v>16</v>
      </c>
      <c r="G1501" t="b">
        <f t="shared" si="46"/>
        <v>0</v>
      </c>
      <c r="H1501">
        <f t="shared" si="47"/>
        <v>1</v>
      </c>
    </row>
    <row r="1502" spans="1:8">
      <c r="A1502">
        <v>300458</v>
      </c>
      <c r="B1502">
        <v>125</v>
      </c>
      <c r="C1502">
        <v>3</v>
      </c>
      <c r="D1502">
        <v>0</v>
      </c>
      <c r="F1502" t="s">
        <v>16</v>
      </c>
      <c r="G1502" t="b">
        <f t="shared" si="46"/>
        <v>1</v>
      </c>
      <c r="H1502">
        <f t="shared" si="47"/>
        <v>0</v>
      </c>
    </row>
    <row r="1503" spans="1:8">
      <c r="A1503">
        <v>300459</v>
      </c>
      <c r="B1503">
        <v>125</v>
      </c>
      <c r="C1503">
        <v>4</v>
      </c>
      <c r="D1503">
        <v>1</v>
      </c>
      <c r="F1503" t="s">
        <v>16</v>
      </c>
      <c r="G1503" t="b">
        <f t="shared" si="46"/>
        <v>0</v>
      </c>
      <c r="H1503">
        <f t="shared" si="47"/>
        <v>1</v>
      </c>
    </row>
    <row r="1504" spans="1:8">
      <c r="A1504">
        <v>300460</v>
      </c>
      <c r="B1504">
        <v>125</v>
      </c>
      <c r="C1504">
        <v>5</v>
      </c>
      <c r="D1504">
        <v>1</v>
      </c>
      <c r="F1504" t="s">
        <v>16</v>
      </c>
      <c r="G1504" t="b">
        <f t="shared" si="46"/>
        <v>0</v>
      </c>
      <c r="H1504">
        <f t="shared" si="47"/>
        <v>1</v>
      </c>
    </row>
    <row r="1505" spans="1:8">
      <c r="A1505">
        <v>300461</v>
      </c>
      <c r="B1505">
        <v>125</v>
      </c>
      <c r="C1505">
        <v>6</v>
      </c>
      <c r="D1505">
        <v>0</v>
      </c>
      <c r="E1505" t="s">
        <v>180</v>
      </c>
      <c r="F1505" t="s">
        <v>16</v>
      </c>
      <c r="G1505" t="b">
        <f t="shared" si="46"/>
        <v>1</v>
      </c>
      <c r="H1505">
        <f t="shared" si="47"/>
        <v>0</v>
      </c>
    </row>
    <row r="1506" spans="1:8">
      <c r="A1506">
        <v>300462</v>
      </c>
      <c r="B1506">
        <v>125</v>
      </c>
      <c r="C1506">
        <v>7</v>
      </c>
      <c r="D1506">
        <v>1</v>
      </c>
      <c r="F1506" t="s">
        <v>16</v>
      </c>
      <c r="G1506" t="b">
        <f t="shared" si="46"/>
        <v>0</v>
      </c>
      <c r="H1506">
        <f t="shared" si="47"/>
        <v>1</v>
      </c>
    </row>
    <row r="1507" spans="1:8">
      <c r="A1507">
        <v>300463</v>
      </c>
      <c r="B1507">
        <v>125</v>
      </c>
      <c r="C1507">
        <v>8</v>
      </c>
      <c r="D1507">
        <v>1</v>
      </c>
      <c r="F1507" t="s">
        <v>16</v>
      </c>
      <c r="G1507" t="b">
        <f t="shared" si="46"/>
        <v>0</v>
      </c>
      <c r="H1507">
        <f t="shared" si="47"/>
        <v>1</v>
      </c>
    </row>
    <row r="1508" spans="1:8">
      <c r="A1508">
        <v>300464</v>
      </c>
      <c r="B1508">
        <v>125</v>
      </c>
      <c r="C1508">
        <v>9</v>
      </c>
      <c r="D1508">
        <v>1</v>
      </c>
      <c r="F1508" t="s">
        <v>16</v>
      </c>
      <c r="G1508" t="b">
        <f t="shared" si="46"/>
        <v>0</v>
      </c>
      <c r="H1508">
        <f t="shared" si="47"/>
        <v>1</v>
      </c>
    </row>
    <row r="1509" spans="1:8">
      <c r="A1509">
        <v>300465</v>
      </c>
      <c r="B1509">
        <v>125</v>
      </c>
      <c r="C1509" t="s">
        <v>4</v>
      </c>
      <c r="D1509">
        <v>0</v>
      </c>
      <c r="F1509" t="s">
        <v>16</v>
      </c>
      <c r="G1509" t="b">
        <f t="shared" si="46"/>
        <v>1</v>
      </c>
      <c r="H1509">
        <f t="shared" si="47"/>
        <v>0</v>
      </c>
    </row>
    <row r="1510" spans="1:8">
      <c r="A1510">
        <v>300466</v>
      </c>
      <c r="B1510">
        <v>125</v>
      </c>
      <c r="C1510" t="s">
        <v>12</v>
      </c>
      <c r="D1510">
        <v>1</v>
      </c>
      <c r="F1510" t="s">
        <v>16</v>
      </c>
      <c r="G1510" t="b">
        <f t="shared" si="46"/>
        <v>0</v>
      </c>
      <c r="H1510">
        <f t="shared" si="47"/>
        <v>1</v>
      </c>
    </row>
    <row r="1511" spans="1:8">
      <c r="A1511">
        <v>300467</v>
      </c>
      <c r="B1511">
        <v>125</v>
      </c>
      <c r="C1511" t="s">
        <v>195</v>
      </c>
      <c r="D1511">
        <v>1</v>
      </c>
      <c r="E1511" t="s">
        <v>205</v>
      </c>
      <c r="F1511" t="s">
        <v>16</v>
      </c>
      <c r="G1511" t="b">
        <f t="shared" si="46"/>
        <v>0</v>
      </c>
      <c r="H1511">
        <f t="shared" si="47"/>
        <v>1</v>
      </c>
    </row>
    <row r="1512" spans="1:8">
      <c r="A1512">
        <v>300468</v>
      </c>
      <c r="B1512">
        <v>125</v>
      </c>
      <c r="C1512" t="s">
        <v>197</v>
      </c>
      <c r="D1512">
        <v>0</v>
      </c>
      <c r="E1512" t="s">
        <v>200</v>
      </c>
      <c r="F1512" t="s">
        <v>16</v>
      </c>
      <c r="G1512" t="b">
        <f t="shared" si="46"/>
        <v>1</v>
      </c>
      <c r="H1512">
        <f t="shared" si="47"/>
        <v>0</v>
      </c>
    </row>
    <row r="1513" spans="1:8">
      <c r="A1513">
        <v>300469</v>
      </c>
      <c r="B1513">
        <v>125</v>
      </c>
      <c r="C1513" t="s">
        <v>256</v>
      </c>
      <c r="D1513">
        <v>3</v>
      </c>
      <c r="F1513" t="s">
        <v>16</v>
      </c>
      <c r="G1513" t="b">
        <f t="shared" si="46"/>
        <v>0</v>
      </c>
      <c r="H1513">
        <f t="shared" si="47"/>
        <v>1</v>
      </c>
    </row>
    <row r="1514" spans="1:8">
      <c r="A1514">
        <v>300470</v>
      </c>
      <c r="B1514">
        <v>125</v>
      </c>
      <c r="C1514" t="s">
        <v>3</v>
      </c>
      <c r="D1514">
        <v>0</v>
      </c>
      <c r="F1514" t="s">
        <v>16</v>
      </c>
      <c r="G1514" t="b">
        <f t="shared" si="46"/>
        <v>1</v>
      </c>
      <c r="H1514">
        <f t="shared" si="47"/>
        <v>0</v>
      </c>
    </row>
    <row r="1515" spans="1:8">
      <c r="A1515">
        <v>300471</v>
      </c>
      <c r="B1515">
        <v>125</v>
      </c>
      <c r="C1515" t="s">
        <v>5</v>
      </c>
      <c r="D1515">
        <v>0</v>
      </c>
      <c r="F1515" t="s">
        <v>16</v>
      </c>
      <c r="G1515" t="b">
        <f t="shared" si="46"/>
        <v>1</v>
      </c>
      <c r="H1515">
        <f t="shared" si="47"/>
        <v>0</v>
      </c>
    </row>
    <row r="1516" spans="1:8">
      <c r="A1516">
        <v>300472</v>
      </c>
      <c r="B1516">
        <v>125</v>
      </c>
      <c r="C1516" t="s">
        <v>11</v>
      </c>
      <c r="D1516">
        <v>0</v>
      </c>
      <c r="F1516" t="s">
        <v>16</v>
      </c>
      <c r="G1516" t="b">
        <f t="shared" si="46"/>
        <v>1</v>
      </c>
      <c r="H1516">
        <f t="shared" si="47"/>
        <v>0</v>
      </c>
    </row>
    <row r="1517" spans="1:8">
      <c r="A1517">
        <v>300473</v>
      </c>
      <c r="B1517">
        <v>125</v>
      </c>
      <c r="C1517" t="s">
        <v>13</v>
      </c>
      <c r="D1517">
        <v>0</v>
      </c>
      <c r="F1517" t="s">
        <v>16</v>
      </c>
      <c r="G1517" t="b">
        <f t="shared" si="46"/>
        <v>1</v>
      </c>
      <c r="H1517">
        <f t="shared" si="47"/>
        <v>0</v>
      </c>
    </row>
    <row r="1518" spans="1:8">
      <c r="A1518">
        <v>300474</v>
      </c>
      <c r="B1518">
        <v>126</v>
      </c>
      <c r="C1518">
        <v>0</v>
      </c>
      <c r="D1518">
        <v>0</v>
      </c>
      <c r="F1518" t="s">
        <v>9</v>
      </c>
      <c r="G1518" t="b">
        <f t="shared" si="46"/>
        <v>1</v>
      </c>
      <c r="H1518">
        <f t="shared" si="47"/>
        <v>0</v>
      </c>
    </row>
    <row r="1519" spans="1:8">
      <c r="A1519">
        <v>300475</v>
      </c>
      <c r="B1519">
        <v>126</v>
      </c>
      <c r="C1519">
        <v>1</v>
      </c>
      <c r="D1519">
        <v>1</v>
      </c>
      <c r="E1519" t="s">
        <v>1</v>
      </c>
      <c r="F1519" t="s">
        <v>9</v>
      </c>
      <c r="G1519" t="b">
        <f t="shared" si="46"/>
        <v>0</v>
      </c>
      <c r="H1519">
        <f t="shared" si="47"/>
        <v>1</v>
      </c>
    </row>
    <row r="1520" spans="1:8">
      <c r="A1520">
        <v>300476</v>
      </c>
      <c r="B1520">
        <v>126</v>
      </c>
      <c r="C1520">
        <v>2</v>
      </c>
      <c r="D1520">
        <v>1</v>
      </c>
      <c r="E1520" t="s">
        <v>2</v>
      </c>
      <c r="F1520" t="s">
        <v>9</v>
      </c>
      <c r="G1520" t="b">
        <f t="shared" si="46"/>
        <v>0</v>
      </c>
      <c r="H1520">
        <f t="shared" si="47"/>
        <v>1</v>
      </c>
    </row>
    <row r="1521" spans="1:8">
      <c r="A1521">
        <v>300477</v>
      </c>
      <c r="B1521">
        <v>126</v>
      </c>
      <c r="C1521">
        <v>3</v>
      </c>
      <c r="D1521">
        <v>0</v>
      </c>
      <c r="F1521" t="s">
        <v>9</v>
      </c>
      <c r="G1521" t="b">
        <f t="shared" si="46"/>
        <v>1</v>
      </c>
      <c r="H1521">
        <f t="shared" si="47"/>
        <v>0</v>
      </c>
    </row>
    <row r="1522" spans="1:8">
      <c r="A1522">
        <v>300478</v>
      </c>
      <c r="B1522">
        <v>126</v>
      </c>
      <c r="C1522">
        <v>4</v>
      </c>
      <c r="D1522">
        <v>1</v>
      </c>
      <c r="F1522" t="s">
        <v>9</v>
      </c>
      <c r="G1522" t="b">
        <f t="shared" si="46"/>
        <v>0</v>
      </c>
      <c r="H1522">
        <f t="shared" si="47"/>
        <v>1</v>
      </c>
    </row>
    <row r="1523" spans="1:8">
      <c r="A1523">
        <v>300479</v>
      </c>
      <c r="B1523">
        <v>126</v>
      </c>
      <c r="C1523">
        <v>5</v>
      </c>
      <c r="D1523">
        <v>1</v>
      </c>
      <c r="F1523" t="s">
        <v>9</v>
      </c>
      <c r="G1523" t="b">
        <f t="shared" si="46"/>
        <v>0</v>
      </c>
      <c r="H1523">
        <f t="shared" si="47"/>
        <v>1</v>
      </c>
    </row>
    <row r="1524" spans="1:8">
      <c r="A1524">
        <v>300480</v>
      </c>
      <c r="B1524">
        <v>126</v>
      </c>
      <c r="C1524">
        <v>6</v>
      </c>
      <c r="D1524">
        <v>0</v>
      </c>
      <c r="E1524" t="s">
        <v>45</v>
      </c>
      <c r="F1524" t="s">
        <v>9</v>
      </c>
      <c r="G1524" t="b">
        <f t="shared" si="46"/>
        <v>1</v>
      </c>
      <c r="H1524">
        <f t="shared" si="47"/>
        <v>0</v>
      </c>
    </row>
    <row r="1525" spans="1:8">
      <c r="A1525">
        <v>300481</v>
      </c>
      <c r="B1525">
        <v>126</v>
      </c>
      <c r="C1525">
        <v>7</v>
      </c>
      <c r="D1525">
        <v>0</v>
      </c>
      <c r="F1525" t="s">
        <v>9</v>
      </c>
      <c r="G1525" t="b">
        <f t="shared" si="46"/>
        <v>1</v>
      </c>
      <c r="H1525">
        <f t="shared" si="47"/>
        <v>0</v>
      </c>
    </row>
    <row r="1526" spans="1:8">
      <c r="A1526">
        <v>300482</v>
      </c>
      <c r="B1526">
        <v>126</v>
      </c>
      <c r="C1526">
        <v>8</v>
      </c>
      <c r="D1526">
        <v>0</v>
      </c>
      <c r="F1526" t="s">
        <v>9</v>
      </c>
      <c r="G1526" t="b">
        <f t="shared" si="46"/>
        <v>1</v>
      </c>
      <c r="H1526">
        <f t="shared" si="47"/>
        <v>0</v>
      </c>
    </row>
    <row r="1527" spans="1:8">
      <c r="A1527">
        <v>300483</v>
      </c>
      <c r="B1527">
        <v>126</v>
      </c>
      <c r="C1527">
        <v>9</v>
      </c>
      <c r="D1527">
        <v>1</v>
      </c>
      <c r="F1527" t="s">
        <v>9</v>
      </c>
      <c r="G1527" t="b">
        <f t="shared" si="46"/>
        <v>0</v>
      </c>
      <c r="H1527">
        <f t="shared" si="47"/>
        <v>1</v>
      </c>
    </row>
    <row r="1528" spans="1:8">
      <c r="A1528">
        <v>300484</v>
      </c>
      <c r="B1528">
        <v>126</v>
      </c>
      <c r="C1528" t="s">
        <v>4</v>
      </c>
      <c r="D1528">
        <v>1</v>
      </c>
      <c r="F1528" t="s">
        <v>9</v>
      </c>
      <c r="G1528" t="b">
        <f t="shared" si="46"/>
        <v>0</v>
      </c>
      <c r="H1528">
        <f t="shared" si="47"/>
        <v>1</v>
      </c>
    </row>
    <row r="1529" spans="1:8">
      <c r="A1529">
        <v>300485</v>
      </c>
      <c r="B1529">
        <v>126</v>
      </c>
      <c r="C1529" t="s">
        <v>12</v>
      </c>
      <c r="D1529">
        <v>1</v>
      </c>
      <c r="F1529" t="s">
        <v>9</v>
      </c>
      <c r="G1529" t="b">
        <f t="shared" si="46"/>
        <v>0</v>
      </c>
      <c r="H1529">
        <f t="shared" si="47"/>
        <v>1</v>
      </c>
    </row>
    <row r="1530" spans="1:8">
      <c r="A1530">
        <v>300486</v>
      </c>
      <c r="B1530">
        <v>126</v>
      </c>
      <c r="C1530" t="s">
        <v>195</v>
      </c>
      <c r="D1530">
        <v>2</v>
      </c>
      <c r="E1530" t="s">
        <v>196</v>
      </c>
      <c r="F1530" t="s">
        <v>9</v>
      </c>
      <c r="G1530" t="b">
        <f t="shared" si="46"/>
        <v>0</v>
      </c>
      <c r="H1530">
        <f t="shared" si="47"/>
        <v>1</v>
      </c>
    </row>
    <row r="1531" spans="1:8">
      <c r="A1531">
        <v>300487</v>
      </c>
      <c r="B1531">
        <v>126</v>
      </c>
      <c r="C1531" t="s">
        <v>197</v>
      </c>
      <c r="D1531">
        <v>2</v>
      </c>
      <c r="E1531" t="s">
        <v>198</v>
      </c>
      <c r="F1531" t="s">
        <v>9</v>
      </c>
      <c r="G1531" t="b">
        <f t="shared" si="46"/>
        <v>0</v>
      </c>
      <c r="H1531">
        <f t="shared" si="47"/>
        <v>1</v>
      </c>
    </row>
    <row r="1532" spans="1:8">
      <c r="A1532">
        <v>300488</v>
      </c>
      <c r="B1532">
        <v>126</v>
      </c>
      <c r="C1532" t="s">
        <v>256</v>
      </c>
      <c r="D1532">
        <v>3</v>
      </c>
      <c r="F1532" t="s">
        <v>9</v>
      </c>
      <c r="G1532" t="b">
        <f t="shared" si="46"/>
        <v>0</v>
      </c>
      <c r="H1532">
        <f t="shared" si="47"/>
        <v>1</v>
      </c>
    </row>
    <row r="1533" spans="1:8">
      <c r="A1533">
        <v>300489</v>
      </c>
      <c r="B1533">
        <v>126</v>
      </c>
      <c r="C1533" t="s">
        <v>3</v>
      </c>
      <c r="D1533">
        <v>0</v>
      </c>
      <c r="F1533" t="s">
        <v>9</v>
      </c>
      <c r="G1533" t="b">
        <f t="shared" si="46"/>
        <v>1</v>
      </c>
      <c r="H1533">
        <f t="shared" si="47"/>
        <v>0</v>
      </c>
    </row>
    <row r="1534" spans="1:8">
      <c r="A1534">
        <v>300490</v>
      </c>
      <c r="B1534">
        <v>126</v>
      </c>
      <c r="C1534" t="s">
        <v>5</v>
      </c>
      <c r="D1534">
        <v>1</v>
      </c>
      <c r="F1534" t="s">
        <v>9</v>
      </c>
      <c r="G1534" t="b">
        <f t="shared" si="46"/>
        <v>0</v>
      </c>
      <c r="H1534">
        <f t="shared" si="47"/>
        <v>1</v>
      </c>
    </row>
    <row r="1535" spans="1:8">
      <c r="A1535">
        <v>300491</v>
      </c>
      <c r="B1535">
        <v>126</v>
      </c>
      <c r="C1535" t="s">
        <v>11</v>
      </c>
      <c r="D1535">
        <v>0</v>
      </c>
      <c r="F1535" t="s">
        <v>9</v>
      </c>
      <c r="G1535" t="b">
        <f t="shared" si="46"/>
        <v>1</v>
      </c>
      <c r="H1535">
        <f t="shared" si="47"/>
        <v>0</v>
      </c>
    </row>
    <row r="1536" spans="1:8">
      <c r="A1536">
        <v>300492</v>
      </c>
      <c r="B1536">
        <v>126</v>
      </c>
      <c r="C1536" t="s">
        <v>13</v>
      </c>
      <c r="D1536">
        <v>0</v>
      </c>
      <c r="F1536" t="s">
        <v>9</v>
      </c>
      <c r="G1536" t="b">
        <f t="shared" si="46"/>
        <v>1</v>
      </c>
      <c r="H1536">
        <f t="shared" si="47"/>
        <v>0</v>
      </c>
    </row>
    <row r="1537" spans="1:8">
      <c r="A1537">
        <v>300493</v>
      </c>
      <c r="B1537">
        <v>127</v>
      </c>
      <c r="C1537">
        <v>0</v>
      </c>
      <c r="D1537">
        <v>1</v>
      </c>
      <c r="F1537" t="s">
        <v>0</v>
      </c>
      <c r="G1537" t="b">
        <f t="shared" si="46"/>
        <v>0</v>
      </c>
      <c r="H1537">
        <f t="shared" si="47"/>
        <v>1</v>
      </c>
    </row>
    <row r="1538" spans="1:8">
      <c r="A1538">
        <v>300494</v>
      </c>
      <c r="B1538">
        <v>127</v>
      </c>
      <c r="C1538">
        <v>1</v>
      </c>
      <c r="D1538">
        <v>1</v>
      </c>
      <c r="E1538" t="s">
        <v>1</v>
      </c>
      <c r="F1538" t="s">
        <v>0</v>
      </c>
      <c r="G1538" t="b">
        <f t="shared" si="46"/>
        <v>0</v>
      </c>
      <c r="H1538">
        <f t="shared" si="47"/>
        <v>1</v>
      </c>
    </row>
    <row r="1539" spans="1:8">
      <c r="A1539">
        <v>300495</v>
      </c>
      <c r="B1539">
        <v>127</v>
      </c>
      <c r="C1539">
        <v>2</v>
      </c>
      <c r="D1539">
        <v>1</v>
      </c>
      <c r="E1539" t="s">
        <v>2</v>
      </c>
      <c r="F1539" t="s">
        <v>0</v>
      </c>
      <c r="G1539" t="b">
        <f t="shared" ref="G1539:G1602" si="48">EXACT(D1539,0)</f>
        <v>0</v>
      </c>
      <c r="H1539">
        <f t="shared" ref="H1539:H1602" si="49">COUNTIF(G1539,"FALSE")</f>
        <v>1</v>
      </c>
    </row>
    <row r="1540" spans="1:8">
      <c r="A1540">
        <v>300496</v>
      </c>
      <c r="B1540">
        <v>127</v>
      </c>
      <c r="C1540">
        <v>3</v>
      </c>
      <c r="D1540">
        <v>0</v>
      </c>
      <c r="F1540" t="s">
        <v>0</v>
      </c>
      <c r="G1540" t="b">
        <f t="shared" si="48"/>
        <v>1</v>
      </c>
      <c r="H1540">
        <f t="shared" si="49"/>
        <v>0</v>
      </c>
    </row>
    <row r="1541" spans="1:8">
      <c r="A1541">
        <v>300497</v>
      </c>
      <c r="B1541">
        <v>127</v>
      </c>
      <c r="C1541">
        <v>4</v>
      </c>
      <c r="D1541">
        <v>1</v>
      </c>
      <c r="F1541" t="s">
        <v>0</v>
      </c>
      <c r="G1541" t="b">
        <f t="shared" si="48"/>
        <v>0</v>
      </c>
      <c r="H1541">
        <f t="shared" si="49"/>
        <v>1</v>
      </c>
    </row>
    <row r="1542" spans="1:8">
      <c r="A1542">
        <v>300498</v>
      </c>
      <c r="B1542">
        <v>127</v>
      </c>
      <c r="C1542">
        <v>5</v>
      </c>
      <c r="D1542">
        <v>1</v>
      </c>
      <c r="F1542" t="s">
        <v>0</v>
      </c>
      <c r="G1542" t="b">
        <f t="shared" si="48"/>
        <v>0</v>
      </c>
      <c r="H1542">
        <f t="shared" si="49"/>
        <v>1</v>
      </c>
    </row>
    <row r="1543" spans="1:8">
      <c r="A1543">
        <v>300499</v>
      </c>
      <c r="B1543">
        <v>127</v>
      </c>
      <c r="C1543">
        <v>6</v>
      </c>
      <c r="D1543">
        <v>0</v>
      </c>
      <c r="E1543" t="s">
        <v>147</v>
      </c>
      <c r="F1543" t="s">
        <v>0</v>
      </c>
      <c r="G1543" t="b">
        <f t="shared" si="48"/>
        <v>1</v>
      </c>
      <c r="H1543">
        <f t="shared" si="49"/>
        <v>0</v>
      </c>
    </row>
    <row r="1544" spans="1:8">
      <c r="A1544">
        <v>300500</v>
      </c>
      <c r="B1544">
        <v>127</v>
      </c>
      <c r="C1544">
        <v>7</v>
      </c>
      <c r="D1544">
        <v>0</v>
      </c>
      <c r="F1544" t="s">
        <v>0</v>
      </c>
      <c r="G1544" t="b">
        <f t="shared" si="48"/>
        <v>1</v>
      </c>
      <c r="H1544">
        <f t="shared" si="49"/>
        <v>0</v>
      </c>
    </row>
    <row r="1545" spans="1:8">
      <c r="A1545">
        <v>300501</v>
      </c>
      <c r="B1545">
        <v>127</v>
      </c>
      <c r="C1545">
        <v>8</v>
      </c>
      <c r="D1545">
        <v>1</v>
      </c>
      <c r="F1545" t="s">
        <v>0</v>
      </c>
      <c r="G1545" t="b">
        <f t="shared" si="48"/>
        <v>0</v>
      </c>
      <c r="H1545">
        <f t="shared" si="49"/>
        <v>1</v>
      </c>
    </row>
    <row r="1546" spans="1:8">
      <c r="A1546">
        <v>300502</v>
      </c>
      <c r="B1546">
        <v>127</v>
      </c>
      <c r="C1546">
        <v>9</v>
      </c>
      <c r="D1546">
        <v>1</v>
      </c>
      <c r="F1546" t="s">
        <v>0</v>
      </c>
      <c r="G1546" t="b">
        <f t="shared" si="48"/>
        <v>0</v>
      </c>
      <c r="H1546">
        <f t="shared" si="49"/>
        <v>1</v>
      </c>
    </row>
    <row r="1547" spans="1:8">
      <c r="A1547">
        <v>300503</v>
      </c>
      <c r="B1547">
        <v>127</v>
      </c>
      <c r="C1547" t="s">
        <v>4</v>
      </c>
      <c r="D1547">
        <v>1</v>
      </c>
      <c r="F1547" t="s">
        <v>0</v>
      </c>
      <c r="G1547" t="b">
        <f t="shared" si="48"/>
        <v>0</v>
      </c>
      <c r="H1547">
        <f t="shared" si="49"/>
        <v>1</v>
      </c>
    </row>
    <row r="1548" spans="1:8">
      <c r="A1548">
        <v>300504</v>
      </c>
      <c r="B1548">
        <v>127</v>
      </c>
      <c r="C1548" t="s">
        <v>12</v>
      </c>
      <c r="D1548">
        <v>1</v>
      </c>
      <c r="F1548" t="s">
        <v>0</v>
      </c>
      <c r="G1548" t="b">
        <f t="shared" si="48"/>
        <v>0</v>
      </c>
      <c r="H1548">
        <f t="shared" si="49"/>
        <v>1</v>
      </c>
    </row>
    <row r="1549" spans="1:8">
      <c r="A1549">
        <v>300505</v>
      </c>
      <c r="B1549">
        <v>127</v>
      </c>
      <c r="C1549" t="s">
        <v>195</v>
      </c>
      <c r="D1549">
        <v>2</v>
      </c>
      <c r="E1549" t="s">
        <v>196</v>
      </c>
      <c r="F1549" t="s">
        <v>0</v>
      </c>
      <c r="G1549" t="b">
        <f t="shared" si="48"/>
        <v>0</v>
      </c>
      <c r="H1549">
        <f t="shared" si="49"/>
        <v>1</v>
      </c>
    </row>
    <row r="1550" spans="1:8">
      <c r="A1550">
        <v>300506</v>
      </c>
      <c r="B1550">
        <v>127</v>
      </c>
      <c r="C1550" t="s">
        <v>197</v>
      </c>
      <c r="D1550">
        <v>2</v>
      </c>
      <c r="E1550" t="s">
        <v>198</v>
      </c>
      <c r="F1550" t="s">
        <v>0</v>
      </c>
      <c r="G1550" t="b">
        <f t="shared" si="48"/>
        <v>0</v>
      </c>
      <c r="H1550">
        <f t="shared" si="49"/>
        <v>1</v>
      </c>
    </row>
    <row r="1551" spans="1:8">
      <c r="A1551">
        <v>300507</v>
      </c>
      <c r="B1551">
        <v>127</v>
      </c>
      <c r="C1551" t="s">
        <v>3</v>
      </c>
      <c r="D1551">
        <v>1</v>
      </c>
      <c r="F1551" t="s">
        <v>0</v>
      </c>
      <c r="G1551" t="b">
        <f t="shared" si="48"/>
        <v>0</v>
      </c>
      <c r="H1551">
        <f t="shared" si="49"/>
        <v>1</v>
      </c>
    </row>
    <row r="1552" spans="1:8">
      <c r="A1552">
        <v>300508</v>
      </c>
      <c r="B1552">
        <v>127</v>
      </c>
      <c r="C1552" t="s">
        <v>5</v>
      </c>
      <c r="D1552">
        <v>1</v>
      </c>
      <c r="F1552" t="s">
        <v>0</v>
      </c>
      <c r="G1552" t="b">
        <f t="shared" si="48"/>
        <v>0</v>
      </c>
      <c r="H1552">
        <f t="shared" si="49"/>
        <v>1</v>
      </c>
    </row>
    <row r="1553" spans="1:8">
      <c r="A1553">
        <v>300509</v>
      </c>
      <c r="B1553">
        <v>127</v>
      </c>
      <c r="C1553" t="s">
        <v>11</v>
      </c>
      <c r="D1553">
        <v>0</v>
      </c>
      <c r="F1553" t="s">
        <v>0</v>
      </c>
      <c r="G1553" t="b">
        <f t="shared" si="48"/>
        <v>1</v>
      </c>
      <c r="H1553">
        <f t="shared" si="49"/>
        <v>0</v>
      </c>
    </row>
    <row r="1554" spans="1:8">
      <c r="A1554">
        <v>300510</v>
      </c>
      <c r="B1554">
        <v>127</v>
      </c>
      <c r="C1554" t="s">
        <v>13</v>
      </c>
      <c r="D1554">
        <v>0</v>
      </c>
      <c r="F1554" t="s">
        <v>0</v>
      </c>
      <c r="G1554" t="b">
        <f t="shared" si="48"/>
        <v>1</v>
      </c>
      <c r="H1554">
        <f t="shared" si="49"/>
        <v>0</v>
      </c>
    </row>
    <row r="1555" spans="1:8">
      <c r="A1555">
        <v>300511</v>
      </c>
      <c r="B1555">
        <v>128</v>
      </c>
      <c r="C1555">
        <v>0</v>
      </c>
      <c r="D1555">
        <v>1</v>
      </c>
      <c r="F1555" t="s">
        <v>0</v>
      </c>
      <c r="G1555" t="b">
        <f t="shared" si="48"/>
        <v>0</v>
      </c>
      <c r="H1555">
        <f t="shared" si="49"/>
        <v>1</v>
      </c>
    </row>
    <row r="1556" spans="1:8">
      <c r="A1556">
        <v>300512</v>
      </c>
      <c r="B1556">
        <v>128</v>
      </c>
      <c r="C1556">
        <v>1</v>
      </c>
      <c r="D1556">
        <v>1</v>
      </c>
      <c r="E1556" t="s">
        <v>1</v>
      </c>
      <c r="F1556" t="s">
        <v>0</v>
      </c>
      <c r="G1556" t="b">
        <f t="shared" si="48"/>
        <v>0</v>
      </c>
      <c r="H1556">
        <f t="shared" si="49"/>
        <v>1</v>
      </c>
    </row>
    <row r="1557" spans="1:8">
      <c r="A1557">
        <v>300513</v>
      </c>
      <c r="B1557">
        <v>128</v>
      </c>
      <c r="C1557">
        <v>2</v>
      </c>
      <c r="D1557">
        <v>1</v>
      </c>
      <c r="E1557" t="s">
        <v>2</v>
      </c>
      <c r="F1557" t="s">
        <v>0</v>
      </c>
      <c r="G1557" t="b">
        <f t="shared" si="48"/>
        <v>0</v>
      </c>
      <c r="H1557">
        <f t="shared" si="49"/>
        <v>1</v>
      </c>
    </row>
    <row r="1558" spans="1:8">
      <c r="A1558">
        <v>300514</v>
      </c>
      <c r="B1558">
        <v>128</v>
      </c>
      <c r="C1558">
        <v>3</v>
      </c>
      <c r="D1558">
        <v>1</v>
      </c>
      <c r="E1558">
        <v>1</v>
      </c>
      <c r="F1558" t="s">
        <v>0</v>
      </c>
      <c r="G1558" t="b">
        <f t="shared" si="48"/>
        <v>0</v>
      </c>
      <c r="H1558">
        <f t="shared" si="49"/>
        <v>1</v>
      </c>
    </row>
    <row r="1559" spans="1:8">
      <c r="A1559">
        <v>300515</v>
      </c>
      <c r="B1559">
        <v>128</v>
      </c>
      <c r="C1559">
        <v>4</v>
      </c>
      <c r="D1559">
        <v>1</v>
      </c>
      <c r="F1559" t="s">
        <v>0</v>
      </c>
      <c r="G1559" t="b">
        <f t="shared" si="48"/>
        <v>0</v>
      </c>
      <c r="H1559">
        <f t="shared" si="49"/>
        <v>1</v>
      </c>
    </row>
    <row r="1560" spans="1:8">
      <c r="A1560">
        <v>300516</v>
      </c>
      <c r="B1560">
        <v>128</v>
      </c>
      <c r="C1560">
        <v>5</v>
      </c>
      <c r="D1560">
        <v>1</v>
      </c>
      <c r="F1560" t="s">
        <v>0</v>
      </c>
      <c r="G1560" t="b">
        <f t="shared" si="48"/>
        <v>0</v>
      </c>
      <c r="H1560">
        <f t="shared" si="49"/>
        <v>1</v>
      </c>
    </row>
    <row r="1561" spans="1:8">
      <c r="A1561">
        <v>300517</v>
      </c>
      <c r="B1561">
        <v>128</v>
      </c>
      <c r="C1561">
        <v>6</v>
      </c>
      <c r="D1561">
        <v>0</v>
      </c>
      <c r="E1561" t="s">
        <v>17</v>
      </c>
      <c r="F1561" t="s">
        <v>0</v>
      </c>
      <c r="G1561" t="b">
        <f t="shared" si="48"/>
        <v>1</v>
      </c>
      <c r="H1561">
        <f t="shared" si="49"/>
        <v>0</v>
      </c>
    </row>
    <row r="1562" spans="1:8">
      <c r="A1562">
        <v>300518</v>
      </c>
      <c r="B1562">
        <v>128</v>
      </c>
      <c r="C1562">
        <v>7</v>
      </c>
      <c r="D1562">
        <v>0</v>
      </c>
      <c r="F1562" t="s">
        <v>0</v>
      </c>
      <c r="G1562" t="b">
        <f t="shared" si="48"/>
        <v>1</v>
      </c>
      <c r="H1562">
        <f t="shared" si="49"/>
        <v>0</v>
      </c>
    </row>
    <row r="1563" spans="1:8">
      <c r="A1563">
        <v>300519</v>
      </c>
      <c r="B1563">
        <v>128</v>
      </c>
      <c r="C1563">
        <v>8</v>
      </c>
      <c r="D1563">
        <v>1</v>
      </c>
      <c r="F1563" t="s">
        <v>0</v>
      </c>
      <c r="G1563" t="b">
        <f t="shared" si="48"/>
        <v>0</v>
      </c>
      <c r="H1563">
        <f t="shared" si="49"/>
        <v>1</v>
      </c>
    </row>
    <row r="1564" spans="1:8">
      <c r="A1564">
        <v>300520</v>
      </c>
      <c r="B1564">
        <v>128</v>
      </c>
      <c r="C1564">
        <v>9</v>
      </c>
      <c r="D1564">
        <v>1</v>
      </c>
      <c r="F1564" t="s">
        <v>0</v>
      </c>
      <c r="G1564" t="b">
        <f t="shared" si="48"/>
        <v>0</v>
      </c>
      <c r="H1564">
        <f t="shared" si="49"/>
        <v>1</v>
      </c>
    </row>
    <row r="1565" spans="1:8">
      <c r="A1565">
        <v>300521</v>
      </c>
      <c r="B1565">
        <v>128</v>
      </c>
      <c r="C1565" t="s">
        <v>4</v>
      </c>
      <c r="D1565">
        <v>0</v>
      </c>
      <c r="F1565" t="s">
        <v>0</v>
      </c>
      <c r="G1565" t="b">
        <f t="shared" si="48"/>
        <v>1</v>
      </c>
      <c r="H1565">
        <f t="shared" si="49"/>
        <v>0</v>
      </c>
    </row>
    <row r="1566" spans="1:8">
      <c r="A1566">
        <v>300522</v>
      </c>
      <c r="B1566">
        <v>128</v>
      </c>
      <c r="C1566" t="s">
        <v>12</v>
      </c>
      <c r="D1566">
        <v>1</v>
      </c>
      <c r="F1566" t="s">
        <v>0</v>
      </c>
      <c r="G1566" t="b">
        <f t="shared" si="48"/>
        <v>0</v>
      </c>
      <c r="H1566">
        <f t="shared" si="49"/>
        <v>1</v>
      </c>
    </row>
    <row r="1567" spans="1:8">
      <c r="A1567">
        <v>300523</v>
      </c>
      <c r="B1567">
        <v>128</v>
      </c>
      <c r="C1567" t="s">
        <v>195</v>
      </c>
      <c r="D1567">
        <v>0</v>
      </c>
      <c r="E1567" t="s">
        <v>199</v>
      </c>
      <c r="F1567" t="s">
        <v>0</v>
      </c>
      <c r="G1567" t="b">
        <f t="shared" si="48"/>
        <v>1</v>
      </c>
      <c r="H1567">
        <f t="shared" si="49"/>
        <v>0</v>
      </c>
    </row>
    <row r="1568" spans="1:8">
      <c r="A1568">
        <v>300524</v>
      </c>
      <c r="B1568">
        <v>128</v>
      </c>
      <c r="C1568" t="s">
        <v>197</v>
      </c>
      <c r="D1568">
        <v>2</v>
      </c>
      <c r="E1568" t="s">
        <v>198</v>
      </c>
      <c r="F1568" t="s">
        <v>0</v>
      </c>
      <c r="G1568" t="b">
        <f t="shared" si="48"/>
        <v>0</v>
      </c>
      <c r="H1568">
        <f t="shared" si="49"/>
        <v>1</v>
      </c>
    </row>
    <row r="1569" spans="1:8">
      <c r="A1569">
        <v>300525</v>
      </c>
      <c r="B1569">
        <v>128</v>
      </c>
      <c r="C1569" t="s">
        <v>256</v>
      </c>
      <c r="D1569">
        <v>3</v>
      </c>
      <c r="F1569" t="s">
        <v>0</v>
      </c>
      <c r="G1569" t="b">
        <f t="shared" si="48"/>
        <v>0</v>
      </c>
      <c r="H1569">
        <f t="shared" si="49"/>
        <v>1</v>
      </c>
    </row>
    <row r="1570" spans="1:8">
      <c r="A1570">
        <v>300526</v>
      </c>
      <c r="B1570">
        <v>128</v>
      </c>
      <c r="C1570" t="s">
        <v>3</v>
      </c>
      <c r="D1570">
        <v>0</v>
      </c>
      <c r="F1570" t="s">
        <v>0</v>
      </c>
      <c r="G1570" t="b">
        <f t="shared" si="48"/>
        <v>1</v>
      </c>
      <c r="H1570">
        <f t="shared" si="49"/>
        <v>0</v>
      </c>
    </row>
    <row r="1571" spans="1:8">
      <c r="A1571">
        <v>300527</v>
      </c>
      <c r="B1571">
        <v>128</v>
      </c>
      <c r="C1571" t="s">
        <v>5</v>
      </c>
      <c r="D1571">
        <v>1</v>
      </c>
      <c r="F1571" t="s">
        <v>0</v>
      </c>
      <c r="G1571" t="b">
        <f t="shared" si="48"/>
        <v>0</v>
      </c>
      <c r="H1571">
        <f t="shared" si="49"/>
        <v>1</v>
      </c>
    </row>
    <row r="1572" spans="1:8">
      <c r="A1572">
        <v>300528</v>
      </c>
      <c r="B1572">
        <v>128</v>
      </c>
      <c r="C1572" t="s">
        <v>11</v>
      </c>
      <c r="D1572">
        <v>0</v>
      </c>
      <c r="F1572" t="s">
        <v>0</v>
      </c>
      <c r="G1572" t="b">
        <f t="shared" si="48"/>
        <v>1</v>
      </c>
      <c r="H1572">
        <f t="shared" si="49"/>
        <v>0</v>
      </c>
    </row>
    <row r="1573" spans="1:8">
      <c r="A1573">
        <v>300529</v>
      </c>
      <c r="B1573">
        <v>128</v>
      </c>
      <c r="C1573" t="s">
        <v>13</v>
      </c>
      <c r="D1573">
        <v>1</v>
      </c>
      <c r="F1573" t="s">
        <v>0</v>
      </c>
      <c r="G1573" t="b">
        <f t="shared" si="48"/>
        <v>0</v>
      </c>
      <c r="H1573">
        <f t="shared" si="49"/>
        <v>1</v>
      </c>
    </row>
    <row r="1574" spans="1:8">
      <c r="A1574">
        <v>300530</v>
      </c>
      <c r="B1574">
        <v>129</v>
      </c>
      <c r="C1574">
        <v>0</v>
      </c>
      <c r="D1574">
        <v>1</v>
      </c>
      <c r="F1574" t="s">
        <v>0</v>
      </c>
      <c r="G1574" t="b">
        <f t="shared" si="48"/>
        <v>0</v>
      </c>
      <c r="H1574">
        <f t="shared" si="49"/>
        <v>1</v>
      </c>
    </row>
    <row r="1575" spans="1:8">
      <c r="A1575">
        <v>300531</v>
      </c>
      <c r="B1575">
        <v>129</v>
      </c>
      <c r="C1575">
        <v>1</v>
      </c>
      <c r="D1575">
        <v>1</v>
      </c>
      <c r="E1575" t="s">
        <v>2</v>
      </c>
      <c r="F1575" t="s">
        <v>0</v>
      </c>
      <c r="G1575" t="b">
        <f t="shared" si="48"/>
        <v>0</v>
      </c>
      <c r="H1575">
        <f t="shared" si="49"/>
        <v>1</v>
      </c>
    </row>
    <row r="1576" spans="1:8">
      <c r="A1576">
        <v>300532</v>
      </c>
      <c r="B1576">
        <v>129</v>
      </c>
      <c r="C1576">
        <v>2</v>
      </c>
      <c r="D1576">
        <v>1</v>
      </c>
      <c r="E1576" t="s">
        <v>2</v>
      </c>
      <c r="F1576" t="s">
        <v>0</v>
      </c>
      <c r="G1576" t="b">
        <f t="shared" si="48"/>
        <v>0</v>
      </c>
      <c r="H1576">
        <f t="shared" si="49"/>
        <v>1</v>
      </c>
    </row>
    <row r="1577" spans="1:8">
      <c r="A1577">
        <v>300533</v>
      </c>
      <c r="B1577">
        <v>129</v>
      </c>
      <c r="C1577">
        <v>3</v>
      </c>
      <c r="D1577">
        <v>0</v>
      </c>
      <c r="F1577" t="s">
        <v>0</v>
      </c>
      <c r="G1577" t="b">
        <f t="shared" si="48"/>
        <v>1</v>
      </c>
      <c r="H1577">
        <f t="shared" si="49"/>
        <v>0</v>
      </c>
    </row>
    <row r="1578" spans="1:8">
      <c r="A1578">
        <v>300534</v>
      </c>
      <c r="B1578">
        <v>129</v>
      </c>
      <c r="C1578">
        <v>4</v>
      </c>
      <c r="D1578">
        <v>1</v>
      </c>
      <c r="F1578" t="s">
        <v>0</v>
      </c>
      <c r="G1578" t="b">
        <f t="shared" si="48"/>
        <v>0</v>
      </c>
      <c r="H1578">
        <f t="shared" si="49"/>
        <v>1</v>
      </c>
    </row>
    <row r="1579" spans="1:8">
      <c r="A1579">
        <v>300535</v>
      </c>
      <c r="B1579">
        <v>129</v>
      </c>
      <c r="C1579">
        <v>5</v>
      </c>
      <c r="D1579">
        <v>1</v>
      </c>
      <c r="F1579" t="s">
        <v>0</v>
      </c>
      <c r="G1579" t="b">
        <f t="shared" si="48"/>
        <v>0</v>
      </c>
      <c r="H1579">
        <f t="shared" si="49"/>
        <v>1</v>
      </c>
    </row>
    <row r="1580" spans="1:8">
      <c r="A1580">
        <v>300536</v>
      </c>
      <c r="B1580">
        <v>129</v>
      </c>
      <c r="C1580">
        <v>6</v>
      </c>
      <c r="D1580">
        <v>0</v>
      </c>
      <c r="E1580" t="s">
        <v>29</v>
      </c>
      <c r="F1580" t="s">
        <v>0</v>
      </c>
      <c r="G1580" t="b">
        <f t="shared" si="48"/>
        <v>1</v>
      </c>
      <c r="H1580">
        <f t="shared" si="49"/>
        <v>0</v>
      </c>
    </row>
    <row r="1581" spans="1:8">
      <c r="A1581">
        <v>300537</v>
      </c>
      <c r="B1581">
        <v>129</v>
      </c>
      <c r="C1581">
        <v>7</v>
      </c>
      <c r="D1581">
        <v>0</v>
      </c>
      <c r="F1581" t="s">
        <v>0</v>
      </c>
      <c r="G1581" t="b">
        <f t="shared" si="48"/>
        <v>1</v>
      </c>
      <c r="H1581">
        <f t="shared" si="49"/>
        <v>0</v>
      </c>
    </row>
    <row r="1582" spans="1:8">
      <c r="A1582">
        <v>300538</v>
      </c>
      <c r="B1582">
        <v>129</v>
      </c>
      <c r="C1582">
        <v>8</v>
      </c>
      <c r="D1582">
        <v>1</v>
      </c>
      <c r="F1582" t="s">
        <v>0</v>
      </c>
      <c r="G1582" t="b">
        <f t="shared" si="48"/>
        <v>0</v>
      </c>
      <c r="H1582">
        <f t="shared" si="49"/>
        <v>1</v>
      </c>
    </row>
    <row r="1583" spans="1:8">
      <c r="A1583">
        <v>300539</v>
      </c>
      <c r="B1583">
        <v>129</v>
      </c>
      <c r="C1583">
        <v>9</v>
      </c>
      <c r="D1583">
        <v>1</v>
      </c>
      <c r="F1583" t="s">
        <v>0</v>
      </c>
      <c r="G1583" t="b">
        <f t="shared" si="48"/>
        <v>0</v>
      </c>
      <c r="H1583">
        <f t="shared" si="49"/>
        <v>1</v>
      </c>
    </row>
    <row r="1584" spans="1:8">
      <c r="A1584">
        <v>300540</v>
      </c>
      <c r="B1584">
        <v>129</v>
      </c>
      <c r="C1584" t="s">
        <v>12</v>
      </c>
      <c r="D1584">
        <v>1</v>
      </c>
      <c r="F1584" t="s">
        <v>0</v>
      </c>
      <c r="G1584" t="b">
        <f t="shared" si="48"/>
        <v>0</v>
      </c>
      <c r="H1584">
        <f t="shared" si="49"/>
        <v>1</v>
      </c>
    </row>
    <row r="1585" spans="1:8">
      <c r="A1585">
        <v>300541</v>
      </c>
      <c r="B1585">
        <v>129</v>
      </c>
      <c r="C1585" t="s">
        <v>4</v>
      </c>
      <c r="D1585">
        <v>0</v>
      </c>
      <c r="F1585" t="s">
        <v>0</v>
      </c>
      <c r="G1585" t="b">
        <f t="shared" si="48"/>
        <v>1</v>
      </c>
      <c r="H1585">
        <f t="shared" si="49"/>
        <v>0</v>
      </c>
    </row>
    <row r="1586" spans="1:8">
      <c r="A1586">
        <v>300542</v>
      </c>
      <c r="B1586">
        <v>129</v>
      </c>
      <c r="C1586" t="s">
        <v>195</v>
      </c>
      <c r="D1586">
        <v>2</v>
      </c>
      <c r="E1586" t="s">
        <v>208</v>
      </c>
      <c r="F1586" t="s">
        <v>0</v>
      </c>
      <c r="G1586" t="b">
        <f t="shared" si="48"/>
        <v>0</v>
      </c>
      <c r="H1586">
        <f t="shared" si="49"/>
        <v>1</v>
      </c>
    </row>
    <row r="1587" spans="1:8">
      <c r="A1587">
        <v>300543</v>
      </c>
      <c r="B1587">
        <v>129</v>
      </c>
      <c r="C1587" t="s">
        <v>197</v>
      </c>
      <c r="D1587">
        <v>1</v>
      </c>
      <c r="E1587" t="s">
        <v>202</v>
      </c>
      <c r="F1587" t="s">
        <v>0</v>
      </c>
      <c r="G1587" t="b">
        <f t="shared" si="48"/>
        <v>0</v>
      </c>
      <c r="H1587">
        <f t="shared" si="49"/>
        <v>1</v>
      </c>
    </row>
    <row r="1588" spans="1:8">
      <c r="A1588">
        <v>300544</v>
      </c>
      <c r="B1588">
        <v>129</v>
      </c>
      <c r="C1588" t="s">
        <v>256</v>
      </c>
      <c r="D1588">
        <v>3</v>
      </c>
      <c r="F1588" t="s">
        <v>0</v>
      </c>
      <c r="G1588" t="b">
        <f t="shared" si="48"/>
        <v>0</v>
      </c>
      <c r="H1588">
        <f t="shared" si="49"/>
        <v>1</v>
      </c>
    </row>
    <row r="1589" spans="1:8">
      <c r="A1589">
        <v>300545</v>
      </c>
      <c r="B1589">
        <v>129</v>
      </c>
      <c r="C1589" t="s">
        <v>11</v>
      </c>
      <c r="D1589">
        <v>0</v>
      </c>
      <c r="F1589" t="s">
        <v>0</v>
      </c>
      <c r="G1589" t="b">
        <f t="shared" si="48"/>
        <v>1</v>
      </c>
      <c r="H1589">
        <f t="shared" si="49"/>
        <v>0</v>
      </c>
    </row>
    <row r="1590" spans="1:8">
      <c r="A1590">
        <v>300546</v>
      </c>
      <c r="B1590">
        <v>129</v>
      </c>
      <c r="C1590" t="s">
        <v>13</v>
      </c>
      <c r="D1590">
        <v>0</v>
      </c>
      <c r="F1590" t="s">
        <v>0</v>
      </c>
      <c r="G1590" t="b">
        <f t="shared" si="48"/>
        <v>1</v>
      </c>
      <c r="H1590">
        <f t="shared" si="49"/>
        <v>0</v>
      </c>
    </row>
    <row r="1591" spans="1:8">
      <c r="A1591">
        <v>300547</v>
      </c>
      <c r="B1591">
        <v>129</v>
      </c>
      <c r="C1591" t="s">
        <v>3</v>
      </c>
      <c r="D1591">
        <v>0</v>
      </c>
      <c r="F1591" t="s">
        <v>0</v>
      </c>
      <c r="G1591" t="b">
        <f t="shared" si="48"/>
        <v>1</v>
      </c>
      <c r="H1591">
        <f t="shared" si="49"/>
        <v>0</v>
      </c>
    </row>
    <row r="1592" spans="1:8">
      <c r="A1592">
        <v>300548</v>
      </c>
      <c r="B1592">
        <v>129</v>
      </c>
      <c r="C1592" t="s">
        <v>5</v>
      </c>
      <c r="D1592">
        <v>0</v>
      </c>
      <c r="F1592" t="s">
        <v>0</v>
      </c>
      <c r="G1592" t="b">
        <f t="shared" si="48"/>
        <v>1</v>
      </c>
      <c r="H1592">
        <f t="shared" si="49"/>
        <v>0</v>
      </c>
    </row>
    <row r="1593" spans="1:8">
      <c r="A1593">
        <v>300549</v>
      </c>
      <c r="B1593">
        <v>131</v>
      </c>
      <c r="C1593">
        <v>0</v>
      </c>
      <c r="D1593">
        <v>1</v>
      </c>
      <c r="F1593" t="s">
        <v>0</v>
      </c>
      <c r="G1593" t="b">
        <f t="shared" si="48"/>
        <v>0</v>
      </c>
      <c r="H1593">
        <f t="shared" si="49"/>
        <v>1</v>
      </c>
    </row>
    <row r="1594" spans="1:8">
      <c r="A1594">
        <v>300550</v>
      </c>
      <c r="B1594">
        <v>131</v>
      </c>
      <c r="C1594">
        <v>1</v>
      </c>
      <c r="D1594">
        <v>0</v>
      </c>
      <c r="F1594" t="s">
        <v>0</v>
      </c>
      <c r="G1594" t="b">
        <f t="shared" si="48"/>
        <v>1</v>
      </c>
      <c r="H1594">
        <f t="shared" si="49"/>
        <v>0</v>
      </c>
    </row>
    <row r="1595" spans="1:8">
      <c r="A1595">
        <v>300551</v>
      </c>
      <c r="B1595">
        <v>131</v>
      </c>
      <c r="C1595">
        <v>2</v>
      </c>
      <c r="D1595">
        <v>0</v>
      </c>
      <c r="F1595" t="s">
        <v>0</v>
      </c>
      <c r="G1595" t="b">
        <f t="shared" si="48"/>
        <v>1</v>
      </c>
      <c r="H1595">
        <f t="shared" si="49"/>
        <v>0</v>
      </c>
    </row>
    <row r="1596" spans="1:8">
      <c r="A1596">
        <v>300552</v>
      </c>
      <c r="B1596">
        <v>131</v>
      </c>
      <c r="C1596">
        <v>3</v>
      </c>
      <c r="D1596">
        <v>0</v>
      </c>
      <c r="F1596" t="s">
        <v>0</v>
      </c>
      <c r="G1596" t="b">
        <f t="shared" si="48"/>
        <v>1</v>
      </c>
      <c r="H1596">
        <f t="shared" si="49"/>
        <v>0</v>
      </c>
    </row>
    <row r="1597" spans="1:8">
      <c r="A1597">
        <v>300553</v>
      </c>
      <c r="B1597">
        <v>131</v>
      </c>
      <c r="C1597">
        <v>4</v>
      </c>
      <c r="D1597">
        <v>1</v>
      </c>
      <c r="F1597" t="s">
        <v>0</v>
      </c>
      <c r="G1597" t="b">
        <f t="shared" si="48"/>
        <v>0</v>
      </c>
      <c r="H1597">
        <f t="shared" si="49"/>
        <v>1</v>
      </c>
    </row>
    <row r="1598" spans="1:8">
      <c r="A1598">
        <v>300554</v>
      </c>
      <c r="B1598">
        <v>131</v>
      </c>
      <c r="C1598">
        <v>5</v>
      </c>
      <c r="D1598">
        <v>1</v>
      </c>
      <c r="F1598" t="s">
        <v>0</v>
      </c>
      <c r="G1598" t="b">
        <f t="shared" si="48"/>
        <v>0</v>
      </c>
      <c r="H1598">
        <f t="shared" si="49"/>
        <v>1</v>
      </c>
    </row>
    <row r="1599" spans="1:8">
      <c r="A1599">
        <v>300555</v>
      </c>
      <c r="B1599">
        <v>131</v>
      </c>
      <c r="C1599">
        <v>6</v>
      </c>
      <c r="D1599">
        <v>0</v>
      </c>
      <c r="E1599" t="s">
        <v>151</v>
      </c>
      <c r="F1599" t="s">
        <v>0</v>
      </c>
      <c r="G1599" t="b">
        <f t="shared" si="48"/>
        <v>1</v>
      </c>
      <c r="H1599">
        <f t="shared" si="49"/>
        <v>0</v>
      </c>
    </row>
    <row r="1600" spans="1:8">
      <c r="A1600">
        <v>300556</v>
      </c>
      <c r="B1600">
        <v>131</v>
      </c>
      <c r="C1600">
        <v>7</v>
      </c>
      <c r="D1600">
        <v>0</v>
      </c>
      <c r="F1600" t="s">
        <v>0</v>
      </c>
      <c r="G1600" t="b">
        <f t="shared" si="48"/>
        <v>1</v>
      </c>
      <c r="H1600">
        <f t="shared" si="49"/>
        <v>0</v>
      </c>
    </row>
    <row r="1601" spans="1:8">
      <c r="A1601">
        <v>300557</v>
      </c>
      <c r="B1601">
        <v>131</v>
      </c>
      <c r="C1601">
        <v>8</v>
      </c>
      <c r="D1601">
        <v>0</v>
      </c>
      <c r="F1601" t="s">
        <v>0</v>
      </c>
      <c r="G1601" t="b">
        <f t="shared" si="48"/>
        <v>1</v>
      </c>
      <c r="H1601">
        <f t="shared" si="49"/>
        <v>0</v>
      </c>
    </row>
    <row r="1602" spans="1:8">
      <c r="A1602">
        <v>300558</v>
      </c>
      <c r="B1602">
        <v>131</v>
      </c>
      <c r="C1602">
        <v>9</v>
      </c>
      <c r="D1602">
        <v>1</v>
      </c>
      <c r="F1602" t="s">
        <v>0</v>
      </c>
      <c r="G1602" t="b">
        <f t="shared" si="48"/>
        <v>0</v>
      </c>
      <c r="H1602">
        <f t="shared" si="49"/>
        <v>1</v>
      </c>
    </row>
    <row r="1603" spans="1:8">
      <c r="A1603">
        <v>300559</v>
      </c>
      <c r="B1603">
        <v>131</v>
      </c>
      <c r="C1603" t="s">
        <v>4</v>
      </c>
      <c r="D1603">
        <v>0</v>
      </c>
      <c r="F1603" t="s">
        <v>0</v>
      </c>
      <c r="G1603" t="b">
        <f t="shared" ref="G1603:G1666" si="50">EXACT(D1603,0)</f>
        <v>1</v>
      </c>
      <c r="H1603">
        <f t="shared" ref="H1603:H1666" si="51">COUNTIF(G1603,"FALSE")</f>
        <v>0</v>
      </c>
    </row>
    <row r="1604" spans="1:8">
      <c r="A1604">
        <v>300560</v>
      </c>
      <c r="B1604">
        <v>131</v>
      </c>
      <c r="C1604" t="s">
        <v>12</v>
      </c>
      <c r="D1604">
        <v>0</v>
      </c>
      <c r="F1604" t="s">
        <v>0</v>
      </c>
      <c r="G1604" t="b">
        <f t="shared" si="50"/>
        <v>1</v>
      </c>
      <c r="H1604">
        <f t="shared" si="51"/>
        <v>0</v>
      </c>
    </row>
    <row r="1605" spans="1:8">
      <c r="A1605">
        <v>300561</v>
      </c>
      <c r="B1605">
        <v>131</v>
      </c>
      <c r="C1605" t="s">
        <v>195</v>
      </c>
      <c r="D1605">
        <v>0</v>
      </c>
      <c r="E1605" t="s">
        <v>199</v>
      </c>
      <c r="F1605" t="s">
        <v>0</v>
      </c>
      <c r="G1605" t="b">
        <f t="shared" si="50"/>
        <v>1</v>
      </c>
      <c r="H1605">
        <f t="shared" si="51"/>
        <v>0</v>
      </c>
    </row>
    <row r="1606" spans="1:8">
      <c r="A1606">
        <v>300562</v>
      </c>
      <c r="B1606">
        <v>131</v>
      </c>
      <c r="C1606" t="s">
        <v>197</v>
      </c>
      <c r="D1606">
        <v>1</v>
      </c>
      <c r="E1606" t="s">
        <v>206</v>
      </c>
      <c r="F1606" t="s">
        <v>0</v>
      </c>
      <c r="G1606" t="b">
        <f t="shared" si="50"/>
        <v>0</v>
      </c>
      <c r="H1606">
        <f t="shared" si="51"/>
        <v>1</v>
      </c>
    </row>
    <row r="1607" spans="1:8">
      <c r="A1607">
        <v>300563</v>
      </c>
      <c r="B1607">
        <v>131</v>
      </c>
      <c r="C1607" t="s">
        <v>3</v>
      </c>
      <c r="D1607">
        <v>0</v>
      </c>
      <c r="F1607" t="s">
        <v>0</v>
      </c>
      <c r="G1607" t="b">
        <f t="shared" si="50"/>
        <v>1</v>
      </c>
      <c r="H1607">
        <f t="shared" si="51"/>
        <v>0</v>
      </c>
    </row>
    <row r="1608" spans="1:8">
      <c r="A1608">
        <v>300564</v>
      </c>
      <c r="B1608">
        <v>131</v>
      </c>
      <c r="C1608" t="s">
        <v>5</v>
      </c>
      <c r="D1608">
        <v>1</v>
      </c>
      <c r="F1608" t="s">
        <v>0</v>
      </c>
      <c r="G1608" t="b">
        <f t="shared" si="50"/>
        <v>0</v>
      </c>
      <c r="H1608">
        <f t="shared" si="51"/>
        <v>1</v>
      </c>
    </row>
    <row r="1609" spans="1:8">
      <c r="A1609">
        <v>300565</v>
      </c>
      <c r="B1609">
        <v>131</v>
      </c>
      <c r="C1609" t="s">
        <v>11</v>
      </c>
      <c r="D1609">
        <v>0</v>
      </c>
      <c r="F1609" t="s">
        <v>0</v>
      </c>
      <c r="G1609" t="b">
        <f t="shared" si="50"/>
        <v>1</v>
      </c>
      <c r="H1609">
        <f t="shared" si="51"/>
        <v>0</v>
      </c>
    </row>
    <row r="1610" spans="1:8">
      <c r="A1610">
        <v>300566</v>
      </c>
      <c r="B1610">
        <v>131</v>
      </c>
      <c r="C1610" t="s">
        <v>13</v>
      </c>
      <c r="D1610">
        <v>0</v>
      </c>
      <c r="F1610" t="s">
        <v>0</v>
      </c>
      <c r="G1610" t="b">
        <f t="shared" si="50"/>
        <v>1</v>
      </c>
      <c r="H1610">
        <f t="shared" si="51"/>
        <v>0</v>
      </c>
    </row>
    <row r="1611" spans="1:8">
      <c r="A1611">
        <v>300567</v>
      </c>
      <c r="B1611">
        <v>132</v>
      </c>
      <c r="C1611">
        <v>0</v>
      </c>
      <c r="D1611">
        <v>1</v>
      </c>
      <c r="F1611" t="s">
        <v>0</v>
      </c>
      <c r="G1611" t="b">
        <f t="shared" si="50"/>
        <v>0</v>
      </c>
      <c r="H1611">
        <f t="shared" si="51"/>
        <v>1</v>
      </c>
    </row>
    <row r="1612" spans="1:8">
      <c r="A1612">
        <v>300568</v>
      </c>
      <c r="B1612">
        <v>132</v>
      </c>
      <c r="C1612">
        <v>1</v>
      </c>
      <c r="D1612">
        <v>1</v>
      </c>
      <c r="E1612" t="s">
        <v>1</v>
      </c>
      <c r="F1612" t="s">
        <v>0</v>
      </c>
      <c r="G1612" t="b">
        <f t="shared" si="50"/>
        <v>0</v>
      </c>
      <c r="H1612">
        <f t="shared" si="51"/>
        <v>1</v>
      </c>
    </row>
    <row r="1613" spans="1:8">
      <c r="A1613">
        <v>300569</v>
      </c>
      <c r="B1613">
        <v>132</v>
      </c>
      <c r="C1613">
        <v>2</v>
      </c>
      <c r="D1613">
        <v>1</v>
      </c>
      <c r="E1613" t="s">
        <v>2</v>
      </c>
      <c r="F1613" t="s">
        <v>0</v>
      </c>
      <c r="G1613" t="b">
        <f t="shared" si="50"/>
        <v>0</v>
      </c>
      <c r="H1613">
        <f t="shared" si="51"/>
        <v>1</v>
      </c>
    </row>
    <row r="1614" spans="1:8">
      <c r="A1614">
        <v>300570</v>
      </c>
      <c r="B1614">
        <v>132</v>
      </c>
      <c r="C1614">
        <v>3</v>
      </c>
      <c r="D1614">
        <v>0</v>
      </c>
      <c r="F1614" t="s">
        <v>0</v>
      </c>
      <c r="G1614" t="b">
        <f t="shared" si="50"/>
        <v>1</v>
      </c>
      <c r="H1614">
        <f t="shared" si="51"/>
        <v>0</v>
      </c>
    </row>
    <row r="1615" spans="1:8">
      <c r="A1615">
        <v>300571</v>
      </c>
      <c r="B1615">
        <v>132</v>
      </c>
      <c r="C1615">
        <v>4</v>
      </c>
      <c r="D1615">
        <v>1</v>
      </c>
      <c r="F1615" t="s">
        <v>0</v>
      </c>
      <c r="G1615" t="b">
        <f t="shared" si="50"/>
        <v>0</v>
      </c>
      <c r="H1615">
        <f t="shared" si="51"/>
        <v>1</v>
      </c>
    </row>
    <row r="1616" spans="1:8">
      <c r="A1616">
        <v>300572</v>
      </c>
      <c r="B1616">
        <v>132</v>
      </c>
      <c r="C1616">
        <v>5</v>
      </c>
      <c r="D1616">
        <v>1</v>
      </c>
      <c r="F1616" t="s">
        <v>0</v>
      </c>
      <c r="G1616" t="b">
        <f t="shared" si="50"/>
        <v>0</v>
      </c>
      <c r="H1616">
        <f t="shared" si="51"/>
        <v>1</v>
      </c>
    </row>
    <row r="1617" spans="1:8">
      <c r="A1617">
        <v>300573</v>
      </c>
      <c r="B1617">
        <v>132</v>
      </c>
      <c r="C1617">
        <v>6</v>
      </c>
      <c r="D1617">
        <v>0</v>
      </c>
      <c r="E1617" t="s">
        <v>152</v>
      </c>
      <c r="F1617" t="s">
        <v>0</v>
      </c>
      <c r="G1617" t="b">
        <f t="shared" si="50"/>
        <v>1</v>
      </c>
      <c r="H1617">
        <f t="shared" si="51"/>
        <v>0</v>
      </c>
    </row>
    <row r="1618" spans="1:8">
      <c r="A1618">
        <v>300574</v>
      </c>
      <c r="B1618">
        <v>132</v>
      </c>
      <c r="C1618">
        <v>7</v>
      </c>
      <c r="D1618">
        <v>0</v>
      </c>
      <c r="F1618" t="s">
        <v>0</v>
      </c>
      <c r="G1618" t="b">
        <f t="shared" si="50"/>
        <v>1</v>
      </c>
      <c r="H1618">
        <f t="shared" si="51"/>
        <v>0</v>
      </c>
    </row>
    <row r="1619" spans="1:8">
      <c r="A1619">
        <v>300575</v>
      </c>
      <c r="B1619">
        <v>132</v>
      </c>
      <c r="C1619">
        <v>8</v>
      </c>
      <c r="D1619">
        <v>0</v>
      </c>
      <c r="F1619" t="s">
        <v>0</v>
      </c>
      <c r="G1619" t="b">
        <f t="shared" si="50"/>
        <v>1</v>
      </c>
      <c r="H1619">
        <f t="shared" si="51"/>
        <v>0</v>
      </c>
    </row>
    <row r="1620" spans="1:8">
      <c r="A1620">
        <v>300576</v>
      </c>
      <c r="B1620">
        <v>132</v>
      </c>
      <c r="C1620">
        <v>9</v>
      </c>
      <c r="D1620">
        <v>1</v>
      </c>
      <c r="F1620" t="s">
        <v>0</v>
      </c>
      <c r="G1620" t="b">
        <f t="shared" si="50"/>
        <v>0</v>
      </c>
      <c r="H1620">
        <f t="shared" si="51"/>
        <v>1</v>
      </c>
    </row>
    <row r="1621" spans="1:8">
      <c r="A1621">
        <v>300577</v>
      </c>
      <c r="B1621">
        <v>132</v>
      </c>
      <c r="C1621" t="s">
        <v>4</v>
      </c>
      <c r="D1621">
        <v>0</v>
      </c>
      <c r="F1621" t="s">
        <v>0</v>
      </c>
      <c r="G1621" t="b">
        <f t="shared" si="50"/>
        <v>1</v>
      </c>
      <c r="H1621">
        <f t="shared" si="51"/>
        <v>0</v>
      </c>
    </row>
    <row r="1622" spans="1:8">
      <c r="A1622">
        <v>300578</v>
      </c>
      <c r="B1622">
        <v>132</v>
      </c>
      <c r="C1622" t="s">
        <v>12</v>
      </c>
      <c r="D1622">
        <v>1</v>
      </c>
      <c r="F1622" t="s">
        <v>0</v>
      </c>
      <c r="G1622" t="b">
        <f t="shared" si="50"/>
        <v>0</v>
      </c>
      <c r="H1622">
        <f t="shared" si="51"/>
        <v>1</v>
      </c>
    </row>
    <row r="1623" spans="1:8">
      <c r="A1623">
        <v>300579</v>
      </c>
      <c r="B1623">
        <v>132</v>
      </c>
      <c r="C1623" t="s">
        <v>195</v>
      </c>
      <c r="D1623">
        <v>2</v>
      </c>
      <c r="E1623" t="s">
        <v>196</v>
      </c>
      <c r="F1623" t="s">
        <v>0</v>
      </c>
      <c r="G1623" t="b">
        <f t="shared" si="50"/>
        <v>0</v>
      </c>
      <c r="H1623">
        <f t="shared" si="51"/>
        <v>1</v>
      </c>
    </row>
    <row r="1624" spans="1:8">
      <c r="A1624">
        <v>300580</v>
      </c>
      <c r="B1624">
        <v>132</v>
      </c>
      <c r="C1624" t="s">
        <v>197</v>
      </c>
      <c r="D1624">
        <v>2</v>
      </c>
      <c r="E1624" t="s">
        <v>198</v>
      </c>
      <c r="F1624" t="s">
        <v>0</v>
      </c>
      <c r="G1624" t="b">
        <f t="shared" si="50"/>
        <v>0</v>
      </c>
      <c r="H1624">
        <f t="shared" si="51"/>
        <v>1</v>
      </c>
    </row>
    <row r="1625" spans="1:8">
      <c r="A1625">
        <v>300581</v>
      </c>
      <c r="B1625">
        <v>132</v>
      </c>
      <c r="C1625" t="s">
        <v>256</v>
      </c>
      <c r="D1625">
        <v>3</v>
      </c>
      <c r="F1625" t="s">
        <v>0</v>
      </c>
      <c r="G1625" t="b">
        <f t="shared" si="50"/>
        <v>0</v>
      </c>
      <c r="H1625">
        <f t="shared" si="51"/>
        <v>1</v>
      </c>
    </row>
    <row r="1626" spans="1:8">
      <c r="A1626">
        <v>300582</v>
      </c>
      <c r="B1626">
        <v>132</v>
      </c>
      <c r="C1626" t="s">
        <v>3</v>
      </c>
      <c r="D1626">
        <v>0</v>
      </c>
      <c r="F1626" t="s">
        <v>0</v>
      </c>
      <c r="G1626" t="b">
        <f t="shared" si="50"/>
        <v>1</v>
      </c>
      <c r="H1626">
        <f t="shared" si="51"/>
        <v>0</v>
      </c>
    </row>
    <row r="1627" spans="1:8">
      <c r="A1627">
        <v>300583</v>
      </c>
      <c r="B1627">
        <v>132</v>
      </c>
      <c r="C1627" t="s">
        <v>5</v>
      </c>
      <c r="D1627">
        <v>1</v>
      </c>
      <c r="F1627" t="s">
        <v>0</v>
      </c>
      <c r="G1627" t="b">
        <f t="shared" si="50"/>
        <v>0</v>
      </c>
      <c r="H1627">
        <f t="shared" si="51"/>
        <v>1</v>
      </c>
    </row>
    <row r="1628" spans="1:8">
      <c r="A1628">
        <v>300584</v>
      </c>
      <c r="B1628">
        <v>132</v>
      </c>
      <c r="C1628" t="s">
        <v>11</v>
      </c>
      <c r="D1628">
        <v>0</v>
      </c>
      <c r="F1628" t="s">
        <v>0</v>
      </c>
      <c r="G1628" t="b">
        <f t="shared" si="50"/>
        <v>1</v>
      </c>
      <c r="H1628">
        <f t="shared" si="51"/>
        <v>0</v>
      </c>
    </row>
    <row r="1629" spans="1:8">
      <c r="A1629">
        <v>300585</v>
      </c>
      <c r="B1629">
        <v>132</v>
      </c>
      <c r="C1629" t="s">
        <v>13</v>
      </c>
      <c r="D1629">
        <v>0</v>
      </c>
      <c r="F1629" t="s">
        <v>0</v>
      </c>
      <c r="G1629" t="b">
        <f t="shared" si="50"/>
        <v>1</v>
      </c>
      <c r="H1629">
        <f t="shared" si="51"/>
        <v>0</v>
      </c>
    </row>
    <row r="1630" spans="1:8">
      <c r="A1630">
        <v>300586</v>
      </c>
      <c r="B1630">
        <v>133</v>
      </c>
      <c r="C1630">
        <v>0</v>
      </c>
      <c r="D1630">
        <v>1</v>
      </c>
      <c r="F1630" t="s">
        <v>0</v>
      </c>
      <c r="G1630" t="b">
        <f t="shared" si="50"/>
        <v>0</v>
      </c>
      <c r="H1630">
        <f t="shared" si="51"/>
        <v>1</v>
      </c>
    </row>
    <row r="1631" spans="1:8">
      <c r="A1631">
        <v>300587</v>
      </c>
      <c r="B1631">
        <v>133</v>
      </c>
      <c r="C1631">
        <v>1</v>
      </c>
      <c r="D1631">
        <v>1</v>
      </c>
      <c r="E1631" t="s">
        <v>1</v>
      </c>
      <c r="F1631" t="s">
        <v>0</v>
      </c>
      <c r="G1631" t="b">
        <f t="shared" si="50"/>
        <v>0</v>
      </c>
      <c r="H1631">
        <f t="shared" si="51"/>
        <v>1</v>
      </c>
    </row>
    <row r="1632" spans="1:8">
      <c r="A1632">
        <v>300588</v>
      </c>
      <c r="B1632">
        <v>133</v>
      </c>
      <c r="C1632">
        <v>2</v>
      </c>
      <c r="D1632">
        <v>0</v>
      </c>
      <c r="F1632" t="s">
        <v>0</v>
      </c>
      <c r="G1632" t="b">
        <f t="shared" si="50"/>
        <v>1</v>
      </c>
      <c r="H1632">
        <f t="shared" si="51"/>
        <v>0</v>
      </c>
    </row>
    <row r="1633" spans="1:8">
      <c r="A1633">
        <v>300589</v>
      </c>
      <c r="B1633">
        <v>133</v>
      </c>
      <c r="C1633">
        <v>3</v>
      </c>
      <c r="D1633">
        <v>0</v>
      </c>
      <c r="F1633" t="s">
        <v>0</v>
      </c>
      <c r="G1633" t="b">
        <f t="shared" si="50"/>
        <v>1</v>
      </c>
      <c r="H1633">
        <f t="shared" si="51"/>
        <v>0</v>
      </c>
    </row>
    <row r="1634" spans="1:8">
      <c r="A1634">
        <v>300590</v>
      </c>
      <c r="B1634">
        <v>133</v>
      </c>
      <c r="C1634">
        <v>4</v>
      </c>
      <c r="D1634">
        <v>1</v>
      </c>
      <c r="F1634" t="s">
        <v>0</v>
      </c>
      <c r="G1634" t="b">
        <f t="shared" si="50"/>
        <v>0</v>
      </c>
      <c r="H1634">
        <f t="shared" si="51"/>
        <v>1</v>
      </c>
    </row>
    <row r="1635" spans="1:8">
      <c r="A1635">
        <v>300591</v>
      </c>
      <c r="B1635">
        <v>133</v>
      </c>
      <c r="C1635">
        <v>5</v>
      </c>
      <c r="D1635">
        <v>1</v>
      </c>
      <c r="F1635" t="s">
        <v>0</v>
      </c>
      <c r="G1635" t="b">
        <f t="shared" si="50"/>
        <v>0</v>
      </c>
      <c r="H1635">
        <f t="shared" si="51"/>
        <v>1</v>
      </c>
    </row>
    <row r="1636" spans="1:8">
      <c r="A1636">
        <v>300592</v>
      </c>
      <c r="B1636">
        <v>133</v>
      </c>
      <c r="C1636">
        <v>6</v>
      </c>
      <c r="D1636">
        <v>1</v>
      </c>
      <c r="F1636" t="s">
        <v>0</v>
      </c>
      <c r="G1636" t="b">
        <f t="shared" si="50"/>
        <v>0</v>
      </c>
      <c r="H1636">
        <f t="shared" si="51"/>
        <v>1</v>
      </c>
    </row>
    <row r="1637" spans="1:8">
      <c r="A1637">
        <v>300593</v>
      </c>
      <c r="B1637">
        <v>133</v>
      </c>
      <c r="C1637">
        <v>7</v>
      </c>
      <c r="D1637">
        <v>0</v>
      </c>
      <c r="F1637" t="s">
        <v>0</v>
      </c>
      <c r="G1637" t="b">
        <f t="shared" si="50"/>
        <v>1</v>
      </c>
      <c r="H1637">
        <f t="shared" si="51"/>
        <v>0</v>
      </c>
    </row>
    <row r="1638" spans="1:8">
      <c r="A1638">
        <v>300594</v>
      </c>
      <c r="B1638">
        <v>133</v>
      </c>
      <c r="C1638">
        <v>8</v>
      </c>
      <c r="D1638">
        <v>0</v>
      </c>
      <c r="F1638" t="s">
        <v>0</v>
      </c>
      <c r="G1638" t="b">
        <f t="shared" si="50"/>
        <v>1</v>
      </c>
      <c r="H1638">
        <f t="shared" si="51"/>
        <v>0</v>
      </c>
    </row>
    <row r="1639" spans="1:8">
      <c r="A1639">
        <v>300595</v>
      </c>
      <c r="B1639">
        <v>133</v>
      </c>
      <c r="C1639">
        <v>9</v>
      </c>
      <c r="D1639">
        <v>1</v>
      </c>
      <c r="F1639" t="s">
        <v>0</v>
      </c>
      <c r="G1639" t="b">
        <f t="shared" si="50"/>
        <v>0</v>
      </c>
      <c r="H1639">
        <f t="shared" si="51"/>
        <v>1</v>
      </c>
    </row>
    <row r="1640" spans="1:8">
      <c r="A1640">
        <v>300596</v>
      </c>
      <c r="B1640">
        <v>133</v>
      </c>
      <c r="C1640" t="s">
        <v>4</v>
      </c>
      <c r="D1640">
        <v>1</v>
      </c>
      <c r="F1640" t="s">
        <v>0</v>
      </c>
      <c r="G1640" t="b">
        <f t="shared" si="50"/>
        <v>0</v>
      </c>
      <c r="H1640">
        <f t="shared" si="51"/>
        <v>1</v>
      </c>
    </row>
    <row r="1641" spans="1:8">
      <c r="A1641">
        <v>300597</v>
      </c>
      <c r="B1641">
        <v>133</v>
      </c>
      <c r="C1641" t="s">
        <v>12</v>
      </c>
      <c r="D1641">
        <v>1</v>
      </c>
      <c r="F1641" t="s">
        <v>0</v>
      </c>
      <c r="G1641" t="b">
        <f t="shared" si="50"/>
        <v>0</v>
      </c>
      <c r="H1641">
        <f t="shared" si="51"/>
        <v>1</v>
      </c>
    </row>
    <row r="1642" spans="1:8">
      <c r="A1642">
        <v>300598</v>
      </c>
      <c r="B1642">
        <v>133</v>
      </c>
      <c r="C1642" t="s">
        <v>195</v>
      </c>
      <c r="D1642">
        <v>0</v>
      </c>
      <c r="E1642" t="s">
        <v>199</v>
      </c>
      <c r="F1642" t="s">
        <v>0</v>
      </c>
      <c r="G1642" t="b">
        <f t="shared" si="50"/>
        <v>1</v>
      </c>
      <c r="H1642">
        <f t="shared" si="51"/>
        <v>0</v>
      </c>
    </row>
    <row r="1643" spans="1:8">
      <c r="A1643">
        <v>300599</v>
      </c>
      <c r="B1643">
        <v>133</v>
      </c>
      <c r="C1643" t="s">
        <v>197</v>
      </c>
      <c r="D1643">
        <v>0</v>
      </c>
      <c r="E1643" t="s">
        <v>204</v>
      </c>
      <c r="F1643" t="s">
        <v>0</v>
      </c>
      <c r="G1643" t="b">
        <f t="shared" si="50"/>
        <v>1</v>
      </c>
      <c r="H1643">
        <f t="shared" si="51"/>
        <v>0</v>
      </c>
    </row>
    <row r="1644" spans="1:8">
      <c r="A1644">
        <v>300600</v>
      </c>
      <c r="B1644">
        <v>133</v>
      </c>
      <c r="C1644" t="s">
        <v>3</v>
      </c>
      <c r="D1644">
        <v>0</v>
      </c>
      <c r="F1644" t="s">
        <v>0</v>
      </c>
      <c r="G1644" t="b">
        <f t="shared" si="50"/>
        <v>1</v>
      </c>
      <c r="H1644">
        <f t="shared" si="51"/>
        <v>0</v>
      </c>
    </row>
    <row r="1645" spans="1:8">
      <c r="A1645">
        <v>300601</v>
      </c>
      <c r="B1645">
        <v>133</v>
      </c>
      <c r="C1645" t="s">
        <v>5</v>
      </c>
      <c r="D1645">
        <v>1</v>
      </c>
      <c r="F1645" t="s">
        <v>0</v>
      </c>
      <c r="G1645" t="b">
        <f t="shared" si="50"/>
        <v>0</v>
      </c>
      <c r="H1645">
        <f t="shared" si="51"/>
        <v>1</v>
      </c>
    </row>
    <row r="1646" spans="1:8">
      <c r="A1646">
        <v>300602</v>
      </c>
      <c r="B1646">
        <v>133</v>
      </c>
      <c r="C1646" t="s">
        <v>11</v>
      </c>
      <c r="D1646">
        <v>0</v>
      </c>
      <c r="F1646" t="s">
        <v>0</v>
      </c>
      <c r="G1646" t="b">
        <f t="shared" si="50"/>
        <v>1</v>
      </c>
      <c r="H1646">
        <f t="shared" si="51"/>
        <v>0</v>
      </c>
    </row>
    <row r="1647" spans="1:8">
      <c r="A1647">
        <v>300603</v>
      </c>
      <c r="B1647">
        <v>133</v>
      </c>
      <c r="C1647" t="s">
        <v>13</v>
      </c>
      <c r="D1647">
        <v>1</v>
      </c>
      <c r="F1647" t="s">
        <v>0</v>
      </c>
      <c r="G1647" t="b">
        <f t="shared" si="50"/>
        <v>0</v>
      </c>
      <c r="H1647">
        <f t="shared" si="51"/>
        <v>1</v>
      </c>
    </row>
    <row r="1648" spans="1:8">
      <c r="A1648">
        <v>300604</v>
      </c>
      <c r="B1648">
        <v>134</v>
      </c>
      <c r="C1648">
        <v>0</v>
      </c>
      <c r="D1648">
        <v>1</v>
      </c>
      <c r="F1648" t="s">
        <v>0</v>
      </c>
      <c r="G1648" t="b">
        <f t="shared" si="50"/>
        <v>0</v>
      </c>
      <c r="H1648">
        <f t="shared" si="51"/>
        <v>1</v>
      </c>
    </row>
    <row r="1649" spans="1:8">
      <c r="A1649">
        <v>300605</v>
      </c>
      <c r="B1649">
        <v>134</v>
      </c>
      <c r="C1649">
        <v>1</v>
      </c>
      <c r="D1649">
        <v>1</v>
      </c>
      <c r="E1649" t="s">
        <v>1</v>
      </c>
      <c r="F1649" t="s">
        <v>0</v>
      </c>
      <c r="G1649" t="b">
        <f t="shared" si="50"/>
        <v>0</v>
      </c>
      <c r="H1649">
        <f t="shared" si="51"/>
        <v>1</v>
      </c>
    </row>
    <row r="1650" spans="1:8">
      <c r="A1650">
        <v>300606</v>
      </c>
      <c r="B1650">
        <v>134</v>
      </c>
      <c r="C1650">
        <v>2</v>
      </c>
      <c r="D1650">
        <v>1</v>
      </c>
      <c r="E1650" t="s">
        <v>2</v>
      </c>
      <c r="F1650" t="s">
        <v>0</v>
      </c>
      <c r="G1650" t="b">
        <f t="shared" si="50"/>
        <v>0</v>
      </c>
      <c r="H1650">
        <f t="shared" si="51"/>
        <v>1</v>
      </c>
    </row>
    <row r="1651" spans="1:8">
      <c r="A1651">
        <v>300607</v>
      </c>
      <c r="B1651">
        <v>134</v>
      </c>
      <c r="C1651">
        <v>3</v>
      </c>
      <c r="D1651">
        <v>0</v>
      </c>
      <c r="F1651" t="s">
        <v>0</v>
      </c>
      <c r="G1651" t="b">
        <f t="shared" si="50"/>
        <v>1</v>
      </c>
      <c r="H1651">
        <f t="shared" si="51"/>
        <v>0</v>
      </c>
    </row>
    <row r="1652" spans="1:8">
      <c r="A1652">
        <v>300608</v>
      </c>
      <c r="B1652">
        <v>134</v>
      </c>
      <c r="C1652">
        <v>4</v>
      </c>
      <c r="D1652">
        <v>1</v>
      </c>
      <c r="F1652" t="s">
        <v>0</v>
      </c>
      <c r="G1652" t="b">
        <f t="shared" si="50"/>
        <v>0</v>
      </c>
      <c r="H1652">
        <f t="shared" si="51"/>
        <v>1</v>
      </c>
    </row>
    <row r="1653" spans="1:8">
      <c r="A1653">
        <v>300609</v>
      </c>
      <c r="B1653">
        <v>134</v>
      </c>
      <c r="C1653">
        <v>5</v>
      </c>
      <c r="D1653">
        <v>1</v>
      </c>
      <c r="F1653" t="s">
        <v>0</v>
      </c>
      <c r="G1653" t="b">
        <f t="shared" si="50"/>
        <v>0</v>
      </c>
      <c r="H1653">
        <f t="shared" si="51"/>
        <v>1</v>
      </c>
    </row>
    <row r="1654" spans="1:8">
      <c r="A1654">
        <v>300610</v>
      </c>
      <c r="B1654">
        <v>134</v>
      </c>
      <c r="C1654">
        <v>6</v>
      </c>
      <c r="D1654">
        <v>1</v>
      </c>
      <c r="F1654" t="s">
        <v>0</v>
      </c>
      <c r="G1654" t="b">
        <f t="shared" si="50"/>
        <v>0</v>
      </c>
      <c r="H1654">
        <f t="shared" si="51"/>
        <v>1</v>
      </c>
    </row>
    <row r="1655" spans="1:8">
      <c r="A1655">
        <v>300611</v>
      </c>
      <c r="B1655">
        <v>134</v>
      </c>
      <c r="C1655">
        <v>7</v>
      </c>
      <c r="D1655">
        <v>1</v>
      </c>
      <c r="F1655" t="s">
        <v>0</v>
      </c>
      <c r="G1655" t="b">
        <f t="shared" si="50"/>
        <v>0</v>
      </c>
      <c r="H1655">
        <f t="shared" si="51"/>
        <v>1</v>
      </c>
    </row>
    <row r="1656" spans="1:8">
      <c r="A1656">
        <v>300612</v>
      </c>
      <c r="B1656">
        <v>134</v>
      </c>
      <c r="C1656">
        <v>8</v>
      </c>
      <c r="D1656">
        <v>0</v>
      </c>
      <c r="F1656" t="s">
        <v>0</v>
      </c>
      <c r="G1656" t="b">
        <f t="shared" si="50"/>
        <v>1</v>
      </c>
      <c r="H1656">
        <f t="shared" si="51"/>
        <v>0</v>
      </c>
    </row>
    <row r="1657" spans="1:8">
      <c r="A1657">
        <v>300613</v>
      </c>
      <c r="B1657">
        <v>134</v>
      </c>
      <c r="C1657">
        <v>9</v>
      </c>
      <c r="D1657">
        <v>0</v>
      </c>
      <c r="F1657" t="s">
        <v>0</v>
      </c>
      <c r="G1657" t="b">
        <f t="shared" si="50"/>
        <v>1</v>
      </c>
      <c r="H1657">
        <f t="shared" si="51"/>
        <v>0</v>
      </c>
    </row>
    <row r="1658" spans="1:8">
      <c r="A1658">
        <v>300614</v>
      </c>
      <c r="B1658">
        <v>134</v>
      </c>
      <c r="C1658" t="s">
        <v>4</v>
      </c>
      <c r="D1658">
        <v>0</v>
      </c>
      <c r="F1658" t="s">
        <v>0</v>
      </c>
      <c r="G1658" t="b">
        <f t="shared" si="50"/>
        <v>1</v>
      </c>
      <c r="H1658">
        <f t="shared" si="51"/>
        <v>0</v>
      </c>
    </row>
    <row r="1659" spans="1:8">
      <c r="A1659">
        <v>300615</v>
      </c>
      <c r="B1659">
        <v>134</v>
      </c>
      <c r="C1659" t="s">
        <v>12</v>
      </c>
      <c r="D1659">
        <v>0</v>
      </c>
      <c r="F1659" t="s">
        <v>0</v>
      </c>
      <c r="G1659" t="b">
        <f t="shared" si="50"/>
        <v>1</v>
      </c>
      <c r="H1659">
        <f t="shared" si="51"/>
        <v>0</v>
      </c>
    </row>
    <row r="1660" spans="1:8">
      <c r="A1660">
        <v>300616</v>
      </c>
      <c r="B1660">
        <v>134</v>
      </c>
      <c r="C1660" t="s">
        <v>195</v>
      </c>
      <c r="D1660">
        <v>2</v>
      </c>
      <c r="E1660" t="s">
        <v>196</v>
      </c>
      <c r="F1660" t="s">
        <v>0</v>
      </c>
      <c r="G1660" t="b">
        <f t="shared" si="50"/>
        <v>0</v>
      </c>
      <c r="H1660">
        <f t="shared" si="51"/>
        <v>1</v>
      </c>
    </row>
    <row r="1661" spans="1:8">
      <c r="A1661">
        <v>300617</v>
      </c>
      <c r="B1661">
        <v>134</v>
      </c>
      <c r="C1661" t="s">
        <v>197</v>
      </c>
      <c r="D1661">
        <v>1</v>
      </c>
      <c r="E1661" t="s">
        <v>206</v>
      </c>
      <c r="F1661" t="s">
        <v>0</v>
      </c>
      <c r="G1661" t="b">
        <f t="shared" si="50"/>
        <v>0</v>
      </c>
      <c r="H1661">
        <f t="shared" si="51"/>
        <v>1</v>
      </c>
    </row>
    <row r="1662" spans="1:8">
      <c r="A1662">
        <v>300618</v>
      </c>
      <c r="B1662">
        <v>134</v>
      </c>
      <c r="C1662" t="s">
        <v>256</v>
      </c>
      <c r="D1662">
        <v>3</v>
      </c>
      <c r="F1662" t="s">
        <v>0</v>
      </c>
      <c r="G1662" t="b">
        <f t="shared" si="50"/>
        <v>0</v>
      </c>
      <c r="H1662">
        <f t="shared" si="51"/>
        <v>1</v>
      </c>
    </row>
    <row r="1663" spans="1:8">
      <c r="A1663">
        <v>300619</v>
      </c>
      <c r="B1663">
        <v>134</v>
      </c>
      <c r="C1663" t="s">
        <v>3</v>
      </c>
      <c r="D1663">
        <v>0</v>
      </c>
      <c r="F1663" t="s">
        <v>0</v>
      </c>
      <c r="G1663" t="b">
        <f t="shared" si="50"/>
        <v>1</v>
      </c>
      <c r="H1663">
        <f t="shared" si="51"/>
        <v>0</v>
      </c>
    </row>
    <row r="1664" spans="1:8">
      <c r="A1664">
        <v>300620</v>
      </c>
      <c r="B1664">
        <v>134</v>
      </c>
      <c r="C1664" t="s">
        <v>5</v>
      </c>
      <c r="D1664">
        <v>0</v>
      </c>
      <c r="F1664" t="s">
        <v>0</v>
      </c>
      <c r="G1664" t="b">
        <f t="shared" si="50"/>
        <v>1</v>
      </c>
      <c r="H1664">
        <f t="shared" si="51"/>
        <v>0</v>
      </c>
    </row>
    <row r="1665" spans="1:8">
      <c r="A1665">
        <v>300621</v>
      </c>
      <c r="B1665">
        <v>134</v>
      </c>
      <c r="C1665" t="s">
        <v>11</v>
      </c>
      <c r="D1665">
        <v>1</v>
      </c>
      <c r="F1665" t="s">
        <v>0</v>
      </c>
      <c r="G1665" t="b">
        <f t="shared" si="50"/>
        <v>0</v>
      </c>
      <c r="H1665">
        <f t="shared" si="51"/>
        <v>1</v>
      </c>
    </row>
    <row r="1666" spans="1:8">
      <c r="A1666">
        <v>300622</v>
      </c>
      <c r="B1666">
        <v>134</v>
      </c>
      <c r="C1666" t="s">
        <v>13</v>
      </c>
      <c r="D1666">
        <v>0</v>
      </c>
      <c r="F1666" t="s">
        <v>0</v>
      </c>
      <c r="G1666" t="b">
        <f t="shared" si="50"/>
        <v>1</v>
      </c>
      <c r="H1666">
        <f t="shared" si="51"/>
        <v>0</v>
      </c>
    </row>
    <row r="1667" spans="1:8">
      <c r="A1667">
        <v>300623</v>
      </c>
      <c r="B1667">
        <v>135</v>
      </c>
      <c r="C1667">
        <v>0</v>
      </c>
      <c r="D1667">
        <v>1</v>
      </c>
      <c r="F1667" t="s">
        <v>0</v>
      </c>
      <c r="G1667" t="b">
        <f t="shared" ref="G1667:G1730" si="52">EXACT(D1667,0)</f>
        <v>0</v>
      </c>
      <c r="H1667">
        <f t="shared" ref="H1667:H1730" si="53">COUNTIF(G1667,"FALSE")</f>
        <v>1</v>
      </c>
    </row>
    <row r="1668" spans="1:8">
      <c r="A1668">
        <v>300624</v>
      </c>
      <c r="B1668">
        <v>135</v>
      </c>
      <c r="C1668">
        <v>1</v>
      </c>
      <c r="D1668">
        <v>1</v>
      </c>
      <c r="E1668" t="s">
        <v>19</v>
      </c>
      <c r="F1668" t="s">
        <v>0</v>
      </c>
      <c r="G1668" t="b">
        <f t="shared" si="52"/>
        <v>0</v>
      </c>
      <c r="H1668">
        <f t="shared" si="53"/>
        <v>1</v>
      </c>
    </row>
    <row r="1669" spans="1:8">
      <c r="A1669">
        <v>300625</v>
      </c>
      <c r="B1669">
        <v>135</v>
      </c>
      <c r="C1669">
        <v>2</v>
      </c>
      <c r="D1669">
        <v>1</v>
      </c>
      <c r="E1669" t="s">
        <v>1</v>
      </c>
      <c r="F1669" t="s">
        <v>0</v>
      </c>
      <c r="G1669" t="b">
        <f t="shared" si="52"/>
        <v>0</v>
      </c>
      <c r="H1669">
        <f t="shared" si="53"/>
        <v>1</v>
      </c>
    </row>
    <row r="1670" spans="1:8">
      <c r="A1670">
        <v>300626</v>
      </c>
      <c r="B1670">
        <v>135</v>
      </c>
      <c r="C1670">
        <v>3</v>
      </c>
      <c r="D1670">
        <v>0</v>
      </c>
      <c r="F1670" t="s">
        <v>0</v>
      </c>
      <c r="G1670" t="b">
        <f t="shared" si="52"/>
        <v>1</v>
      </c>
      <c r="H1670">
        <f t="shared" si="53"/>
        <v>0</v>
      </c>
    </row>
    <row r="1671" spans="1:8">
      <c r="A1671">
        <v>300627</v>
      </c>
      <c r="B1671">
        <v>135</v>
      </c>
      <c r="C1671">
        <v>4</v>
      </c>
      <c r="D1671">
        <v>1</v>
      </c>
      <c r="F1671" t="s">
        <v>0</v>
      </c>
      <c r="G1671" t="b">
        <f t="shared" si="52"/>
        <v>0</v>
      </c>
      <c r="H1671">
        <f t="shared" si="53"/>
        <v>1</v>
      </c>
    </row>
    <row r="1672" spans="1:8">
      <c r="A1672">
        <v>300628</v>
      </c>
      <c r="B1672">
        <v>135</v>
      </c>
      <c r="C1672">
        <v>5</v>
      </c>
      <c r="D1672">
        <v>1</v>
      </c>
      <c r="F1672" t="s">
        <v>0</v>
      </c>
      <c r="G1672" t="b">
        <f t="shared" si="52"/>
        <v>0</v>
      </c>
      <c r="H1672">
        <f t="shared" si="53"/>
        <v>1</v>
      </c>
    </row>
    <row r="1673" spans="1:8">
      <c r="A1673">
        <v>300629</v>
      </c>
      <c r="B1673">
        <v>135</v>
      </c>
      <c r="C1673">
        <v>6</v>
      </c>
      <c r="D1673">
        <v>0</v>
      </c>
      <c r="E1673" t="s">
        <v>153</v>
      </c>
      <c r="F1673" t="s">
        <v>0</v>
      </c>
      <c r="G1673" t="b">
        <f t="shared" si="52"/>
        <v>1</v>
      </c>
      <c r="H1673">
        <f t="shared" si="53"/>
        <v>0</v>
      </c>
    </row>
    <row r="1674" spans="1:8">
      <c r="A1674">
        <v>300630</v>
      </c>
      <c r="B1674">
        <v>135</v>
      </c>
      <c r="C1674">
        <v>7</v>
      </c>
      <c r="D1674">
        <v>1</v>
      </c>
      <c r="F1674" t="s">
        <v>0</v>
      </c>
      <c r="G1674" t="b">
        <f t="shared" si="52"/>
        <v>0</v>
      </c>
      <c r="H1674">
        <f t="shared" si="53"/>
        <v>1</v>
      </c>
    </row>
    <row r="1675" spans="1:8">
      <c r="A1675">
        <v>300631</v>
      </c>
      <c r="B1675">
        <v>135</v>
      </c>
      <c r="C1675">
        <v>8</v>
      </c>
      <c r="D1675">
        <v>1</v>
      </c>
      <c r="F1675" t="s">
        <v>0</v>
      </c>
      <c r="G1675" t="b">
        <f t="shared" si="52"/>
        <v>0</v>
      </c>
      <c r="H1675">
        <f t="shared" si="53"/>
        <v>1</v>
      </c>
    </row>
    <row r="1676" spans="1:8">
      <c r="A1676">
        <v>300632</v>
      </c>
      <c r="B1676">
        <v>135</v>
      </c>
      <c r="C1676">
        <v>9</v>
      </c>
      <c r="D1676">
        <v>1</v>
      </c>
      <c r="F1676" t="s">
        <v>0</v>
      </c>
      <c r="G1676" t="b">
        <f t="shared" si="52"/>
        <v>0</v>
      </c>
      <c r="H1676">
        <f t="shared" si="53"/>
        <v>1</v>
      </c>
    </row>
    <row r="1677" spans="1:8">
      <c r="A1677">
        <v>300633</v>
      </c>
      <c r="B1677">
        <v>135</v>
      </c>
      <c r="C1677" t="s">
        <v>4</v>
      </c>
      <c r="D1677">
        <v>1</v>
      </c>
      <c r="F1677" t="s">
        <v>0</v>
      </c>
      <c r="G1677" t="b">
        <f t="shared" si="52"/>
        <v>0</v>
      </c>
      <c r="H1677">
        <f t="shared" si="53"/>
        <v>1</v>
      </c>
    </row>
    <row r="1678" spans="1:8">
      <c r="A1678">
        <v>300634</v>
      </c>
      <c r="B1678">
        <v>135</v>
      </c>
      <c r="C1678" t="s">
        <v>12</v>
      </c>
      <c r="D1678">
        <v>0</v>
      </c>
      <c r="F1678" t="s">
        <v>0</v>
      </c>
      <c r="G1678" t="b">
        <f t="shared" si="52"/>
        <v>1</v>
      </c>
      <c r="H1678">
        <f t="shared" si="53"/>
        <v>0</v>
      </c>
    </row>
    <row r="1679" spans="1:8">
      <c r="A1679">
        <v>300635</v>
      </c>
      <c r="B1679">
        <v>135</v>
      </c>
      <c r="C1679" t="s">
        <v>195</v>
      </c>
      <c r="D1679">
        <v>2</v>
      </c>
      <c r="E1679" t="s">
        <v>196</v>
      </c>
      <c r="F1679" t="s">
        <v>0</v>
      </c>
      <c r="G1679" t="b">
        <f t="shared" si="52"/>
        <v>0</v>
      </c>
      <c r="H1679">
        <f t="shared" si="53"/>
        <v>1</v>
      </c>
    </row>
    <row r="1680" spans="1:8">
      <c r="A1680">
        <v>300636</v>
      </c>
      <c r="B1680">
        <v>135</v>
      </c>
      <c r="C1680" t="s">
        <v>197</v>
      </c>
      <c r="D1680">
        <v>1</v>
      </c>
      <c r="E1680" t="s">
        <v>206</v>
      </c>
      <c r="F1680" t="s">
        <v>0</v>
      </c>
      <c r="G1680" t="b">
        <f t="shared" si="52"/>
        <v>0</v>
      </c>
      <c r="H1680">
        <f t="shared" si="53"/>
        <v>1</v>
      </c>
    </row>
    <row r="1681" spans="1:8">
      <c r="A1681">
        <v>300637</v>
      </c>
      <c r="B1681">
        <v>135</v>
      </c>
      <c r="C1681" t="s">
        <v>256</v>
      </c>
      <c r="D1681">
        <v>3</v>
      </c>
      <c r="F1681" t="s">
        <v>0</v>
      </c>
      <c r="G1681" t="b">
        <f t="shared" si="52"/>
        <v>0</v>
      </c>
      <c r="H1681">
        <f t="shared" si="53"/>
        <v>1</v>
      </c>
    </row>
    <row r="1682" spans="1:8">
      <c r="A1682">
        <v>300638</v>
      </c>
      <c r="B1682">
        <v>135</v>
      </c>
      <c r="C1682" t="s">
        <v>3</v>
      </c>
      <c r="D1682">
        <v>1</v>
      </c>
      <c r="F1682" t="s">
        <v>0</v>
      </c>
      <c r="G1682" t="b">
        <f t="shared" si="52"/>
        <v>0</v>
      </c>
      <c r="H1682">
        <f t="shared" si="53"/>
        <v>1</v>
      </c>
    </row>
    <row r="1683" spans="1:8">
      <c r="A1683">
        <v>300639</v>
      </c>
      <c r="B1683">
        <v>135</v>
      </c>
      <c r="C1683" t="s">
        <v>5</v>
      </c>
      <c r="D1683">
        <v>0</v>
      </c>
      <c r="F1683" t="s">
        <v>0</v>
      </c>
      <c r="G1683" t="b">
        <f t="shared" si="52"/>
        <v>1</v>
      </c>
      <c r="H1683">
        <f t="shared" si="53"/>
        <v>0</v>
      </c>
    </row>
    <row r="1684" spans="1:8">
      <c r="A1684">
        <v>300640</v>
      </c>
      <c r="B1684">
        <v>135</v>
      </c>
      <c r="C1684" t="s">
        <v>11</v>
      </c>
      <c r="D1684">
        <v>0</v>
      </c>
      <c r="F1684" t="s">
        <v>0</v>
      </c>
      <c r="G1684" t="b">
        <f t="shared" si="52"/>
        <v>1</v>
      </c>
      <c r="H1684">
        <f t="shared" si="53"/>
        <v>0</v>
      </c>
    </row>
    <row r="1685" spans="1:8">
      <c r="A1685">
        <v>300641</v>
      </c>
      <c r="B1685">
        <v>135</v>
      </c>
      <c r="C1685" t="s">
        <v>13</v>
      </c>
      <c r="D1685">
        <v>0</v>
      </c>
      <c r="F1685" t="s">
        <v>0</v>
      </c>
      <c r="G1685" t="b">
        <f t="shared" si="52"/>
        <v>1</v>
      </c>
      <c r="H1685">
        <f t="shared" si="53"/>
        <v>0</v>
      </c>
    </row>
    <row r="1686" spans="1:8">
      <c r="A1686">
        <v>300642</v>
      </c>
      <c r="B1686">
        <v>136</v>
      </c>
      <c r="C1686">
        <v>0</v>
      </c>
      <c r="D1686">
        <v>1</v>
      </c>
      <c r="F1686" t="s">
        <v>0</v>
      </c>
      <c r="G1686" t="b">
        <f t="shared" si="52"/>
        <v>0</v>
      </c>
      <c r="H1686">
        <f t="shared" si="53"/>
        <v>1</v>
      </c>
    </row>
    <row r="1687" spans="1:8">
      <c r="A1687">
        <v>300643</v>
      </c>
      <c r="B1687">
        <v>136</v>
      </c>
      <c r="C1687">
        <v>1</v>
      </c>
      <c r="D1687">
        <v>1</v>
      </c>
      <c r="E1687" t="s">
        <v>2</v>
      </c>
      <c r="F1687" t="s">
        <v>0</v>
      </c>
      <c r="G1687" t="b">
        <f t="shared" si="52"/>
        <v>0</v>
      </c>
      <c r="H1687">
        <f t="shared" si="53"/>
        <v>1</v>
      </c>
    </row>
    <row r="1688" spans="1:8">
      <c r="A1688">
        <v>300644</v>
      </c>
      <c r="B1688">
        <v>136</v>
      </c>
      <c r="C1688">
        <v>2</v>
      </c>
      <c r="D1688">
        <v>1</v>
      </c>
      <c r="E1688" t="s">
        <v>19</v>
      </c>
      <c r="F1688" t="s">
        <v>0</v>
      </c>
      <c r="G1688" t="b">
        <f t="shared" si="52"/>
        <v>0</v>
      </c>
      <c r="H1688">
        <f t="shared" si="53"/>
        <v>1</v>
      </c>
    </row>
    <row r="1689" spans="1:8">
      <c r="A1689">
        <v>300645</v>
      </c>
      <c r="B1689">
        <v>136</v>
      </c>
      <c r="C1689">
        <v>3</v>
      </c>
      <c r="D1689">
        <v>0</v>
      </c>
      <c r="F1689" t="s">
        <v>0</v>
      </c>
      <c r="G1689" t="b">
        <f t="shared" si="52"/>
        <v>1</v>
      </c>
      <c r="H1689">
        <f t="shared" si="53"/>
        <v>0</v>
      </c>
    </row>
    <row r="1690" spans="1:8">
      <c r="A1690">
        <v>300646</v>
      </c>
      <c r="B1690">
        <v>136</v>
      </c>
      <c r="C1690">
        <v>4</v>
      </c>
      <c r="D1690">
        <v>1</v>
      </c>
      <c r="F1690" t="s">
        <v>0</v>
      </c>
      <c r="G1690" t="b">
        <f t="shared" si="52"/>
        <v>0</v>
      </c>
      <c r="H1690">
        <f t="shared" si="53"/>
        <v>1</v>
      </c>
    </row>
    <row r="1691" spans="1:8">
      <c r="A1691">
        <v>300647</v>
      </c>
      <c r="B1691">
        <v>136</v>
      </c>
      <c r="C1691">
        <v>5</v>
      </c>
      <c r="D1691">
        <v>1</v>
      </c>
      <c r="F1691" t="s">
        <v>0</v>
      </c>
      <c r="G1691" t="b">
        <f t="shared" si="52"/>
        <v>0</v>
      </c>
      <c r="H1691">
        <f t="shared" si="53"/>
        <v>1</v>
      </c>
    </row>
    <row r="1692" spans="1:8">
      <c r="A1692">
        <v>300648</v>
      </c>
      <c r="B1692">
        <v>136</v>
      </c>
      <c r="C1692">
        <v>6</v>
      </c>
      <c r="D1692">
        <v>1</v>
      </c>
      <c r="F1692" t="s">
        <v>0</v>
      </c>
      <c r="G1692" t="b">
        <f t="shared" si="52"/>
        <v>0</v>
      </c>
      <c r="H1692">
        <f t="shared" si="53"/>
        <v>1</v>
      </c>
    </row>
    <row r="1693" spans="1:8">
      <c r="A1693">
        <v>300649</v>
      </c>
      <c r="B1693">
        <v>136</v>
      </c>
      <c r="C1693">
        <v>7</v>
      </c>
      <c r="D1693">
        <v>0</v>
      </c>
      <c r="F1693" t="s">
        <v>0</v>
      </c>
      <c r="G1693" t="b">
        <f t="shared" si="52"/>
        <v>1</v>
      </c>
      <c r="H1693">
        <f t="shared" si="53"/>
        <v>0</v>
      </c>
    </row>
    <row r="1694" spans="1:8">
      <c r="A1694">
        <v>300650</v>
      </c>
      <c r="B1694">
        <v>136</v>
      </c>
      <c r="C1694">
        <v>8</v>
      </c>
      <c r="D1694">
        <v>0</v>
      </c>
      <c r="F1694" t="s">
        <v>0</v>
      </c>
      <c r="G1694" t="b">
        <f t="shared" si="52"/>
        <v>1</v>
      </c>
      <c r="H1694">
        <f t="shared" si="53"/>
        <v>0</v>
      </c>
    </row>
    <row r="1695" spans="1:8">
      <c r="A1695">
        <v>300651</v>
      </c>
      <c r="B1695">
        <v>136</v>
      </c>
      <c r="C1695">
        <v>9</v>
      </c>
      <c r="D1695">
        <v>0</v>
      </c>
      <c r="F1695" t="s">
        <v>0</v>
      </c>
      <c r="G1695" t="b">
        <f t="shared" si="52"/>
        <v>1</v>
      </c>
      <c r="H1695">
        <f t="shared" si="53"/>
        <v>0</v>
      </c>
    </row>
    <row r="1696" spans="1:8">
      <c r="A1696">
        <v>300652</v>
      </c>
      <c r="B1696">
        <v>136</v>
      </c>
      <c r="C1696" t="s">
        <v>12</v>
      </c>
      <c r="D1696">
        <v>1</v>
      </c>
      <c r="F1696" t="s">
        <v>0</v>
      </c>
      <c r="G1696" t="b">
        <f t="shared" si="52"/>
        <v>0</v>
      </c>
      <c r="H1696">
        <f t="shared" si="53"/>
        <v>1</v>
      </c>
    </row>
    <row r="1697" spans="1:8">
      <c r="A1697">
        <v>300653</v>
      </c>
      <c r="B1697">
        <v>136</v>
      </c>
      <c r="C1697" t="s">
        <v>4</v>
      </c>
      <c r="D1697">
        <v>0</v>
      </c>
      <c r="F1697" t="s">
        <v>0</v>
      </c>
      <c r="G1697" t="b">
        <f t="shared" si="52"/>
        <v>1</v>
      </c>
      <c r="H1697">
        <f t="shared" si="53"/>
        <v>0</v>
      </c>
    </row>
    <row r="1698" spans="1:8">
      <c r="A1698">
        <v>300654</v>
      </c>
      <c r="B1698">
        <v>136</v>
      </c>
      <c r="C1698" t="s">
        <v>195</v>
      </c>
      <c r="D1698">
        <v>2</v>
      </c>
      <c r="E1698" t="s">
        <v>208</v>
      </c>
      <c r="F1698" t="s">
        <v>0</v>
      </c>
      <c r="G1698" t="b">
        <f t="shared" si="52"/>
        <v>0</v>
      </c>
      <c r="H1698">
        <f t="shared" si="53"/>
        <v>1</v>
      </c>
    </row>
    <row r="1699" spans="1:8">
      <c r="A1699">
        <v>300655</v>
      </c>
      <c r="B1699">
        <v>136</v>
      </c>
      <c r="C1699" t="s">
        <v>197</v>
      </c>
      <c r="D1699">
        <v>2</v>
      </c>
      <c r="E1699" t="s">
        <v>210</v>
      </c>
      <c r="F1699" t="s">
        <v>0</v>
      </c>
      <c r="G1699" t="b">
        <f t="shared" si="52"/>
        <v>0</v>
      </c>
      <c r="H1699">
        <f t="shared" si="53"/>
        <v>1</v>
      </c>
    </row>
    <row r="1700" spans="1:8">
      <c r="A1700">
        <v>300656</v>
      </c>
      <c r="B1700">
        <v>136</v>
      </c>
      <c r="C1700" t="s">
        <v>256</v>
      </c>
      <c r="D1700">
        <v>3</v>
      </c>
      <c r="F1700" t="s">
        <v>0</v>
      </c>
      <c r="G1700" t="b">
        <f t="shared" si="52"/>
        <v>0</v>
      </c>
      <c r="H1700">
        <f t="shared" si="53"/>
        <v>1</v>
      </c>
    </row>
    <row r="1701" spans="1:8">
      <c r="A1701">
        <v>300657</v>
      </c>
      <c r="B1701">
        <v>136</v>
      </c>
      <c r="C1701" t="s">
        <v>11</v>
      </c>
      <c r="D1701">
        <v>0</v>
      </c>
      <c r="F1701" t="s">
        <v>0</v>
      </c>
      <c r="G1701" t="b">
        <f t="shared" si="52"/>
        <v>1</v>
      </c>
      <c r="H1701">
        <f t="shared" si="53"/>
        <v>0</v>
      </c>
    </row>
    <row r="1702" spans="1:8">
      <c r="A1702">
        <v>300658</v>
      </c>
      <c r="B1702">
        <v>136</v>
      </c>
      <c r="C1702" t="s">
        <v>13</v>
      </c>
      <c r="D1702">
        <v>0</v>
      </c>
      <c r="F1702" t="s">
        <v>0</v>
      </c>
      <c r="G1702" t="b">
        <f t="shared" si="52"/>
        <v>1</v>
      </c>
      <c r="H1702">
        <f t="shared" si="53"/>
        <v>0</v>
      </c>
    </row>
    <row r="1703" spans="1:8">
      <c r="A1703">
        <v>300659</v>
      </c>
      <c r="B1703">
        <v>136</v>
      </c>
      <c r="C1703" t="s">
        <v>3</v>
      </c>
      <c r="D1703">
        <v>0</v>
      </c>
      <c r="F1703" t="s">
        <v>0</v>
      </c>
      <c r="G1703" t="b">
        <f t="shared" si="52"/>
        <v>1</v>
      </c>
      <c r="H1703">
        <f t="shared" si="53"/>
        <v>0</v>
      </c>
    </row>
    <row r="1704" spans="1:8">
      <c r="A1704">
        <v>300660</v>
      </c>
      <c r="B1704">
        <v>136</v>
      </c>
      <c r="C1704" t="s">
        <v>5</v>
      </c>
      <c r="D1704">
        <v>1</v>
      </c>
      <c r="F1704" t="s">
        <v>0</v>
      </c>
      <c r="G1704" t="b">
        <f t="shared" si="52"/>
        <v>0</v>
      </c>
      <c r="H1704">
        <f t="shared" si="53"/>
        <v>1</v>
      </c>
    </row>
    <row r="1705" spans="1:8">
      <c r="A1705">
        <v>300661</v>
      </c>
      <c r="B1705">
        <v>137</v>
      </c>
      <c r="C1705">
        <v>0</v>
      </c>
      <c r="D1705">
        <v>1</v>
      </c>
      <c r="F1705" t="s">
        <v>0</v>
      </c>
      <c r="G1705" t="b">
        <f t="shared" si="52"/>
        <v>0</v>
      </c>
      <c r="H1705">
        <f t="shared" si="53"/>
        <v>1</v>
      </c>
    </row>
    <row r="1706" spans="1:8">
      <c r="A1706">
        <v>300662</v>
      </c>
      <c r="B1706">
        <v>137</v>
      </c>
      <c r="C1706">
        <v>1</v>
      </c>
      <c r="D1706">
        <v>0</v>
      </c>
      <c r="F1706" t="s">
        <v>0</v>
      </c>
      <c r="G1706" t="b">
        <f t="shared" si="52"/>
        <v>1</v>
      </c>
      <c r="H1706">
        <f t="shared" si="53"/>
        <v>0</v>
      </c>
    </row>
    <row r="1707" spans="1:8">
      <c r="A1707">
        <v>300663</v>
      </c>
      <c r="B1707">
        <v>137</v>
      </c>
      <c r="C1707">
        <v>2</v>
      </c>
      <c r="D1707">
        <v>1</v>
      </c>
      <c r="E1707" t="s">
        <v>2</v>
      </c>
      <c r="F1707" t="s">
        <v>0</v>
      </c>
      <c r="G1707" t="b">
        <f t="shared" si="52"/>
        <v>0</v>
      </c>
      <c r="H1707">
        <f t="shared" si="53"/>
        <v>1</v>
      </c>
    </row>
    <row r="1708" spans="1:8">
      <c r="A1708">
        <v>300664</v>
      </c>
      <c r="B1708">
        <v>137</v>
      </c>
      <c r="C1708">
        <v>3</v>
      </c>
      <c r="D1708">
        <v>0</v>
      </c>
      <c r="F1708" t="s">
        <v>0</v>
      </c>
      <c r="G1708" t="b">
        <f t="shared" si="52"/>
        <v>1</v>
      </c>
      <c r="H1708">
        <f t="shared" si="53"/>
        <v>0</v>
      </c>
    </row>
    <row r="1709" spans="1:8">
      <c r="A1709">
        <v>300665</v>
      </c>
      <c r="B1709">
        <v>137</v>
      </c>
      <c r="C1709">
        <v>4</v>
      </c>
      <c r="D1709">
        <v>1</v>
      </c>
      <c r="F1709" t="s">
        <v>0</v>
      </c>
      <c r="G1709" t="b">
        <f t="shared" si="52"/>
        <v>0</v>
      </c>
      <c r="H1709">
        <f t="shared" si="53"/>
        <v>1</v>
      </c>
    </row>
    <row r="1710" spans="1:8">
      <c r="A1710">
        <v>300666</v>
      </c>
      <c r="B1710">
        <v>137</v>
      </c>
      <c r="C1710">
        <v>5</v>
      </c>
      <c r="D1710">
        <v>1</v>
      </c>
      <c r="F1710" t="s">
        <v>0</v>
      </c>
      <c r="G1710" t="b">
        <f t="shared" si="52"/>
        <v>0</v>
      </c>
      <c r="H1710">
        <f t="shared" si="53"/>
        <v>1</v>
      </c>
    </row>
    <row r="1711" spans="1:8">
      <c r="A1711">
        <v>300667</v>
      </c>
      <c r="B1711">
        <v>137</v>
      </c>
      <c r="C1711">
        <v>6</v>
      </c>
      <c r="D1711">
        <v>1</v>
      </c>
      <c r="F1711" t="s">
        <v>0</v>
      </c>
      <c r="G1711" t="b">
        <f t="shared" si="52"/>
        <v>0</v>
      </c>
      <c r="H1711">
        <f t="shared" si="53"/>
        <v>1</v>
      </c>
    </row>
    <row r="1712" spans="1:8">
      <c r="A1712">
        <v>300668</v>
      </c>
      <c r="B1712">
        <v>137</v>
      </c>
      <c r="C1712">
        <v>7</v>
      </c>
      <c r="D1712">
        <v>0</v>
      </c>
      <c r="F1712" t="s">
        <v>0</v>
      </c>
      <c r="G1712" t="b">
        <f t="shared" si="52"/>
        <v>1</v>
      </c>
      <c r="H1712">
        <f t="shared" si="53"/>
        <v>0</v>
      </c>
    </row>
    <row r="1713" spans="1:8">
      <c r="A1713">
        <v>300669</v>
      </c>
      <c r="B1713">
        <v>137</v>
      </c>
      <c r="C1713">
        <v>8</v>
      </c>
      <c r="D1713">
        <v>1</v>
      </c>
      <c r="F1713" t="s">
        <v>0</v>
      </c>
      <c r="G1713" t="b">
        <f t="shared" si="52"/>
        <v>0</v>
      </c>
      <c r="H1713">
        <f t="shared" si="53"/>
        <v>1</v>
      </c>
    </row>
    <row r="1714" spans="1:8">
      <c r="A1714">
        <v>300670</v>
      </c>
      <c r="B1714">
        <v>137</v>
      </c>
      <c r="C1714">
        <v>9</v>
      </c>
      <c r="D1714">
        <v>1</v>
      </c>
      <c r="F1714" t="s">
        <v>0</v>
      </c>
      <c r="G1714" t="b">
        <f t="shared" si="52"/>
        <v>0</v>
      </c>
      <c r="H1714">
        <f t="shared" si="53"/>
        <v>1</v>
      </c>
    </row>
    <row r="1715" spans="1:8">
      <c r="A1715">
        <v>300671</v>
      </c>
      <c r="B1715">
        <v>137</v>
      </c>
      <c r="C1715" t="s">
        <v>12</v>
      </c>
      <c r="D1715">
        <v>0</v>
      </c>
      <c r="F1715" t="s">
        <v>0</v>
      </c>
      <c r="G1715" t="b">
        <f t="shared" si="52"/>
        <v>1</v>
      </c>
      <c r="H1715">
        <f t="shared" si="53"/>
        <v>0</v>
      </c>
    </row>
    <row r="1716" spans="1:8">
      <c r="A1716">
        <v>300672</v>
      </c>
      <c r="B1716">
        <v>137</v>
      </c>
      <c r="C1716" t="s">
        <v>4</v>
      </c>
      <c r="D1716">
        <v>1</v>
      </c>
      <c r="F1716" t="s">
        <v>0</v>
      </c>
      <c r="G1716" t="b">
        <f t="shared" si="52"/>
        <v>0</v>
      </c>
      <c r="H1716">
        <f t="shared" si="53"/>
        <v>1</v>
      </c>
    </row>
    <row r="1717" spans="1:8">
      <c r="A1717">
        <v>300673</v>
      </c>
      <c r="B1717">
        <v>137</v>
      </c>
      <c r="C1717" t="s">
        <v>195</v>
      </c>
      <c r="D1717">
        <v>0</v>
      </c>
      <c r="E1717" t="s">
        <v>211</v>
      </c>
      <c r="F1717" t="s">
        <v>0</v>
      </c>
      <c r="G1717" t="b">
        <f t="shared" si="52"/>
        <v>1</v>
      </c>
      <c r="H1717">
        <f t="shared" si="53"/>
        <v>0</v>
      </c>
    </row>
    <row r="1718" spans="1:8">
      <c r="A1718">
        <v>300674</v>
      </c>
      <c r="B1718">
        <v>137</v>
      </c>
      <c r="C1718" t="s">
        <v>197</v>
      </c>
      <c r="D1718">
        <v>0</v>
      </c>
      <c r="E1718" t="s">
        <v>207</v>
      </c>
      <c r="F1718" t="s">
        <v>0</v>
      </c>
      <c r="G1718" t="b">
        <f t="shared" si="52"/>
        <v>1</v>
      </c>
      <c r="H1718">
        <f t="shared" si="53"/>
        <v>0</v>
      </c>
    </row>
    <row r="1719" spans="1:8">
      <c r="A1719">
        <v>300675</v>
      </c>
      <c r="B1719">
        <v>137</v>
      </c>
      <c r="C1719" t="s">
        <v>256</v>
      </c>
      <c r="D1719">
        <v>3</v>
      </c>
      <c r="F1719" t="s">
        <v>0</v>
      </c>
      <c r="G1719" t="b">
        <f t="shared" si="52"/>
        <v>0</v>
      </c>
      <c r="H1719">
        <f t="shared" si="53"/>
        <v>1</v>
      </c>
    </row>
    <row r="1720" spans="1:8">
      <c r="A1720">
        <v>300676</v>
      </c>
      <c r="B1720">
        <v>137</v>
      </c>
      <c r="C1720" t="s">
        <v>11</v>
      </c>
      <c r="D1720">
        <v>0</v>
      </c>
      <c r="F1720" t="s">
        <v>0</v>
      </c>
      <c r="G1720" t="b">
        <f t="shared" si="52"/>
        <v>1</v>
      </c>
      <c r="H1720">
        <f t="shared" si="53"/>
        <v>0</v>
      </c>
    </row>
    <row r="1721" spans="1:8">
      <c r="A1721">
        <v>300677</v>
      </c>
      <c r="B1721">
        <v>137</v>
      </c>
      <c r="C1721" t="s">
        <v>13</v>
      </c>
      <c r="D1721">
        <v>0</v>
      </c>
      <c r="F1721" t="s">
        <v>0</v>
      </c>
      <c r="G1721" t="b">
        <f t="shared" si="52"/>
        <v>1</v>
      </c>
      <c r="H1721">
        <f t="shared" si="53"/>
        <v>0</v>
      </c>
    </row>
    <row r="1722" spans="1:8">
      <c r="A1722">
        <v>300678</v>
      </c>
      <c r="B1722">
        <v>137</v>
      </c>
      <c r="C1722" t="s">
        <v>3</v>
      </c>
      <c r="D1722">
        <v>1</v>
      </c>
      <c r="F1722" t="s">
        <v>0</v>
      </c>
      <c r="G1722" t="b">
        <f t="shared" si="52"/>
        <v>0</v>
      </c>
      <c r="H1722">
        <f t="shared" si="53"/>
        <v>1</v>
      </c>
    </row>
    <row r="1723" spans="1:8">
      <c r="A1723">
        <v>300679</v>
      </c>
      <c r="B1723">
        <v>137</v>
      </c>
      <c r="C1723" t="s">
        <v>5</v>
      </c>
      <c r="D1723">
        <v>1</v>
      </c>
      <c r="F1723" t="s">
        <v>0</v>
      </c>
      <c r="G1723" t="b">
        <f t="shared" si="52"/>
        <v>0</v>
      </c>
      <c r="H1723">
        <f t="shared" si="53"/>
        <v>1</v>
      </c>
    </row>
    <row r="1724" spans="1:8">
      <c r="A1724">
        <v>300680</v>
      </c>
      <c r="B1724">
        <v>138</v>
      </c>
      <c r="C1724">
        <v>0</v>
      </c>
      <c r="D1724">
        <v>1</v>
      </c>
      <c r="F1724" t="s">
        <v>0</v>
      </c>
      <c r="G1724" t="b">
        <f t="shared" si="52"/>
        <v>0</v>
      </c>
      <c r="H1724">
        <f t="shared" si="53"/>
        <v>1</v>
      </c>
    </row>
    <row r="1725" spans="1:8">
      <c r="A1725">
        <v>300681</v>
      </c>
      <c r="B1725">
        <v>138</v>
      </c>
      <c r="C1725">
        <v>1</v>
      </c>
      <c r="D1725">
        <v>1</v>
      </c>
      <c r="E1725" t="s">
        <v>1</v>
      </c>
      <c r="F1725" t="s">
        <v>0</v>
      </c>
      <c r="G1725" t="b">
        <f t="shared" si="52"/>
        <v>0</v>
      </c>
      <c r="H1725">
        <f t="shared" si="53"/>
        <v>1</v>
      </c>
    </row>
    <row r="1726" spans="1:8">
      <c r="A1726">
        <v>300682</v>
      </c>
      <c r="B1726">
        <v>138</v>
      </c>
      <c r="C1726">
        <v>2</v>
      </c>
      <c r="D1726">
        <v>1</v>
      </c>
      <c r="E1726" t="s">
        <v>2</v>
      </c>
      <c r="F1726" t="s">
        <v>0</v>
      </c>
      <c r="G1726" t="b">
        <f t="shared" si="52"/>
        <v>0</v>
      </c>
      <c r="H1726">
        <f t="shared" si="53"/>
        <v>1</v>
      </c>
    </row>
    <row r="1727" spans="1:8">
      <c r="A1727">
        <v>300683</v>
      </c>
      <c r="B1727">
        <v>138</v>
      </c>
      <c r="C1727">
        <v>3</v>
      </c>
      <c r="D1727">
        <v>0</v>
      </c>
      <c r="F1727" t="s">
        <v>0</v>
      </c>
      <c r="G1727" t="b">
        <f t="shared" si="52"/>
        <v>1</v>
      </c>
      <c r="H1727">
        <f t="shared" si="53"/>
        <v>0</v>
      </c>
    </row>
    <row r="1728" spans="1:8">
      <c r="A1728">
        <v>300684</v>
      </c>
      <c r="B1728">
        <v>138</v>
      </c>
      <c r="C1728">
        <v>4</v>
      </c>
      <c r="D1728">
        <v>1</v>
      </c>
      <c r="F1728" t="s">
        <v>0</v>
      </c>
      <c r="G1728" t="b">
        <f t="shared" si="52"/>
        <v>0</v>
      </c>
      <c r="H1728">
        <f t="shared" si="53"/>
        <v>1</v>
      </c>
    </row>
    <row r="1729" spans="1:8">
      <c r="A1729">
        <v>300685</v>
      </c>
      <c r="B1729">
        <v>138</v>
      </c>
      <c r="C1729">
        <v>5</v>
      </c>
      <c r="D1729">
        <v>1</v>
      </c>
      <c r="F1729" t="s">
        <v>0</v>
      </c>
      <c r="G1729" t="b">
        <f t="shared" si="52"/>
        <v>0</v>
      </c>
      <c r="H1729">
        <f t="shared" si="53"/>
        <v>1</v>
      </c>
    </row>
    <row r="1730" spans="1:8">
      <c r="A1730">
        <v>300686</v>
      </c>
      <c r="B1730">
        <v>138</v>
      </c>
      <c r="C1730">
        <v>6</v>
      </c>
      <c r="D1730">
        <v>0</v>
      </c>
      <c r="E1730" t="s">
        <v>154</v>
      </c>
      <c r="F1730" t="s">
        <v>0</v>
      </c>
      <c r="G1730" t="b">
        <f t="shared" si="52"/>
        <v>1</v>
      </c>
      <c r="H1730">
        <f t="shared" si="53"/>
        <v>0</v>
      </c>
    </row>
    <row r="1731" spans="1:8">
      <c r="A1731">
        <v>300687</v>
      </c>
      <c r="B1731">
        <v>138</v>
      </c>
      <c r="C1731">
        <v>7</v>
      </c>
      <c r="D1731">
        <v>0</v>
      </c>
      <c r="F1731" t="s">
        <v>0</v>
      </c>
      <c r="G1731" t="b">
        <f t="shared" ref="G1731:G1794" si="54">EXACT(D1731,0)</f>
        <v>1</v>
      </c>
      <c r="H1731">
        <f t="shared" ref="H1731:H1794" si="55">COUNTIF(G1731,"FALSE")</f>
        <v>0</v>
      </c>
    </row>
    <row r="1732" spans="1:8">
      <c r="A1732">
        <v>300688</v>
      </c>
      <c r="B1732">
        <v>138</v>
      </c>
      <c r="C1732">
        <v>8</v>
      </c>
      <c r="D1732">
        <v>0</v>
      </c>
      <c r="F1732" t="s">
        <v>0</v>
      </c>
      <c r="G1732" t="b">
        <f t="shared" si="54"/>
        <v>1</v>
      </c>
      <c r="H1732">
        <f t="shared" si="55"/>
        <v>0</v>
      </c>
    </row>
    <row r="1733" spans="1:8">
      <c r="A1733">
        <v>300689</v>
      </c>
      <c r="B1733">
        <v>138</v>
      </c>
      <c r="C1733">
        <v>9</v>
      </c>
      <c r="D1733">
        <v>0</v>
      </c>
      <c r="F1733" t="s">
        <v>0</v>
      </c>
      <c r="G1733" t="b">
        <f t="shared" si="54"/>
        <v>1</v>
      </c>
      <c r="H1733">
        <f t="shared" si="55"/>
        <v>0</v>
      </c>
    </row>
    <row r="1734" spans="1:8">
      <c r="A1734">
        <v>300690</v>
      </c>
      <c r="B1734">
        <v>138</v>
      </c>
      <c r="C1734" t="s">
        <v>12</v>
      </c>
      <c r="D1734">
        <v>0</v>
      </c>
      <c r="F1734" t="s">
        <v>0</v>
      </c>
      <c r="G1734" t="b">
        <f t="shared" si="54"/>
        <v>1</v>
      </c>
      <c r="H1734">
        <f t="shared" si="55"/>
        <v>0</v>
      </c>
    </row>
    <row r="1735" spans="1:8">
      <c r="A1735">
        <v>300691</v>
      </c>
      <c r="B1735">
        <v>138</v>
      </c>
      <c r="C1735" t="s">
        <v>4</v>
      </c>
      <c r="D1735">
        <v>0</v>
      </c>
      <c r="F1735" t="s">
        <v>0</v>
      </c>
      <c r="G1735" t="b">
        <f t="shared" si="54"/>
        <v>1</v>
      </c>
      <c r="H1735">
        <f t="shared" si="55"/>
        <v>0</v>
      </c>
    </row>
    <row r="1736" spans="1:8">
      <c r="A1736">
        <v>300692</v>
      </c>
      <c r="B1736">
        <v>138</v>
      </c>
      <c r="C1736" t="s">
        <v>195</v>
      </c>
      <c r="D1736">
        <v>0</v>
      </c>
      <c r="E1736" t="s">
        <v>211</v>
      </c>
      <c r="F1736" t="s">
        <v>0</v>
      </c>
      <c r="G1736" t="b">
        <f t="shared" si="54"/>
        <v>1</v>
      </c>
      <c r="H1736">
        <f t="shared" si="55"/>
        <v>0</v>
      </c>
    </row>
    <row r="1737" spans="1:8">
      <c r="A1737">
        <v>300693</v>
      </c>
      <c r="B1737">
        <v>138</v>
      </c>
      <c r="C1737" t="s">
        <v>197</v>
      </c>
      <c r="D1737">
        <v>2</v>
      </c>
      <c r="E1737" t="s">
        <v>210</v>
      </c>
      <c r="F1737" t="s">
        <v>0</v>
      </c>
      <c r="G1737" t="b">
        <f t="shared" si="54"/>
        <v>0</v>
      </c>
      <c r="H1737">
        <f t="shared" si="55"/>
        <v>1</v>
      </c>
    </row>
    <row r="1738" spans="1:8">
      <c r="A1738">
        <v>300694</v>
      </c>
      <c r="B1738">
        <v>138</v>
      </c>
      <c r="C1738" t="s">
        <v>256</v>
      </c>
      <c r="D1738">
        <v>3</v>
      </c>
      <c r="F1738" t="s">
        <v>0</v>
      </c>
      <c r="G1738" t="b">
        <f t="shared" si="54"/>
        <v>0</v>
      </c>
      <c r="H1738">
        <f t="shared" si="55"/>
        <v>1</v>
      </c>
    </row>
    <row r="1739" spans="1:8">
      <c r="A1739">
        <v>300695</v>
      </c>
      <c r="B1739">
        <v>138</v>
      </c>
      <c r="C1739" t="s">
        <v>11</v>
      </c>
      <c r="D1739">
        <v>0</v>
      </c>
      <c r="F1739" t="s">
        <v>0</v>
      </c>
      <c r="G1739" t="b">
        <f t="shared" si="54"/>
        <v>1</v>
      </c>
      <c r="H1739">
        <f t="shared" si="55"/>
        <v>0</v>
      </c>
    </row>
    <row r="1740" spans="1:8">
      <c r="A1740">
        <v>300696</v>
      </c>
      <c r="B1740">
        <v>138</v>
      </c>
      <c r="C1740" t="s">
        <v>13</v>
      </c>
      <c r="D1740">
        <v>0</v>
      </c>
      <c r="F1740" t="s">
        <v>0</v>
      </c>
      <c r="G1740" t="b">
        <f t="shared" si="54"/>
        <v>1</v>
      </c>
      <c r="H1740">
        <f t="shared" si="55"/>
        <v>0</v>
      </c>
    </row>
    <row r="1741" spans="1:8">
      <c r="A1741">
        <v>300697</v>
      </c>
      <c r="B1741">
        <v>138</v>
      </c>
      <c r="C1741" t="s">
        <v>3</v>
      </c>
      <c r="D1741">
        <v>0</v>
      </c>
      <c r="F1741" t="s">
        <v>0</v>
      </c>
      <c r="G1741" t="b">
        <f t="shared" si="54"/>
        <v>1</v>
      </c>
      <c r="H1741">
        <f t="shared" si="55"/>
        <v>0</v>
      </c>
    </row>
    <row r="1742" spans="1:8">
      <c r="A1742">
        <v>300698</v>
      </c>
      <c r="B1742">
        <v>138</v>
      </c>
      <c r="C1742" t="s">
        <v>5</v>
      </c>
      <c r="D1742">
        <v>0</v>
      </c>
      <c r="F1742" t="s">
        <v>0</v>
      </c>
      <c r="G1742" t="b">
        <f t="shared" si="54"/>
        <v>1</v>
      </c>
      <c r="H1742">
        <f t="shared" si="55"/>
        <v>0</v>
      </c>
    </row>
    <row r="1743" spans="1:8">
      <c r="A1743">
        <v>300699</v>
      </c>
      <c r="B1743">
        <v>139</v>
      </c>
      <c r="C1743">
        <v>0</v>
      </c>
      <c r="D1743">
        <v>1</v>
      </c>
      <c r="F1743" t="s">
        <v>0</v>
      </c>
      <c r="G1743" t="b">
        <f t="shared" si="54"/>
        <v>0</v>
      </c>
      <c r="H1743">
        <f t="shared" si="55"/>
        <v>1</v>
      </c>
    </row>
    <row r="1744" spans="1:8">
      <c r="A1744">
        <v>300700</v>
      </c>
      <c r="B1744">
        <v>139</v>
      </c>
      <c r="C1744">
        <v>1</v>
      </c>
      <c r="D1744">
        <v>1</v>
      </c>
      <c r="E1744" t="s">
        <v>1</v>
      </c>
      <c r="F1744" t="s">
        <v>0</v>
      </c>
      <c r="G1744" t="b">
        <f t="shared" si="54"/>
        <v>0</v>
      </c>
      <c r="H1744">
        <f t="shared" si="55"/>
        <v>1</v>
      </c>
    </row>
    <row r="1745" spans="1:8">
      <c r="A1745">
        <v>300701</v>
      </c>
      <c r="B1745">
        <v>139</v>
      </c>
      <c r="C1745">
        <v>2</v>
      </c>
      <c r="D1745">
        <v>1</v>
      </c>
      <c r="E1745" t="s">
        <v>2</v>
      </c>
      <c r="F1745" t="s">
        <v>0</v>
      </c>
      <c r="G1745" t="b">
        <f t="shared" si="54"/>
        <v>0</v>
      </c>
      <c r="H1745">
        <f t="shared" si="55"/>
        <v>1</v>
      </c>
    </row>
    <row r="1746" spans="1:8">
      <c r="A1746">
        <v>300702</v>
      </c>
      <c r="B1746">
        <v>139</v>
      </c>
      <c r="C1746">
        <v>3</v>
      </c>
      <c r="D1746">
        <v>0</v>
      </c>
      <c r="F1746" t="s">
        <v>0</v>
      </c>
      <c r="G1746" t="b">
        <f t="shared" si="54"/>
        <v>1</v>
      </c>
      <c r="H1746">
        <f t="shared" si="55"/>
        <v>0</v>
      </c>
    </row>
    <row r="1747" spans="1:8">
      <c r="A1747">
        <v>300703</v>
      </c>
      <c r="B1747">
        <v>139</v>
      </c>
      <c r="C1747">
        <v>4</v>
      </c>
      <c r="D1747">
        <v>1</v>
      </c>
      <c r="F1747" t="s">
        <v>0</v>
      </c>
      <c r="G1747" t="b">
        <f t="shared" si="54"/>
        <v>0</v>
      </c>
      <c r="H1747">
        <f t="shared" si="55"/>
        <v>1</v>
      </c>
    </row>
    <row r="1748" spans="1:8">
      <c r="A1748">
        <v>300704</v>
      </c>
      <c r="B1748">
        <v>139</v>
      </c>
      <c r="C1748">
        <v>5</v>
      </c>
      <c r="D1748">
        <v>1</v>
      </c>
      <c r="F1748" t="s">
        <v>0</v>
      </c>
      <c r="G1748" t="b">
        <f t="shared" si="54"/>
        <v>0</v>
      </c>
      <c r="H1748">
        <f t="shared" si="55"/>
        <v>1</v>
      </c>
    </row>
    <row r="1749" spans="1:8">
      <c r="A1749">
        <v>300705</v>
      </c>
      <c r="B1749">
        <v>139</v>
      </c>
      <c r="C1749">
        <v>6</v>
      </c>
      <c r="D1749">
        <v>1</v>
      </c>
      <c r="F1749" t="s">
        <v>0</v>
      </c>
      <c r="G1749" t="b">
        <f t="shared" si="54"/>
        <v>0</v>
      </c>
      <c r="H1749">
        <f t="shared" si="55"/>
        <v>1</v>
      </c>
    </row>
    <row r="1750" spans="1:8">
      <c r="A1750">
        <v>300706</v>
      </c>
      <c r="B1750">
        <v>139</v>
      </c>
      <c r="C1750">
        <v>7</v>
      </c>
      <c r="D1750">
        <v>0</v>
      </c>
      <c r="F1750" t="s">
        <v>0</v>
      </c>
      <c r="G1750" t="b">
        <f t="shared" si="54"/>
        <v>1</v>
      </c>
      <c r="H1750">
        <f t="shared" si="55"/>
        <v>0</v>
      </c>
    </row>
    <row r="1751" spans="1:8">
      <c r="A1751">
        <v>300707</v>
      </c>
      <c r="B1751">
        <v>139</v>
      </c>
      <c r="C1751">
        <v>8</v>
      </c>
      <c r="D1751">
        <v>1</v>
      </c>
      <c r="F1751" t="s">
        <v>0</v>
      </c>
      <c r="G1751" t="b">
        <f t="shared" si="54"/>
        <v>0</v>
      </c>
      <c r="H1751">
        <f t="shared" si="55"/>
        <v>1</v>
      </c>
    </row>
    <row r="1752" spans="1:8">
      <c r="A1752">
        <v>300708</v>
      </c>
      <c r="B1752">
        <v>139</v>
      </c>
      <c r="C1752">
        <v>9</v>
      </c>
      <c r="D1752">
        <v>1</v>
      </c>
      <c r="F1752" t="s">
        <v>0</v>
      </c>
      <c r="G1752" t="b">
        <f t="shared" si="54"/>
        <v>0</v>
      </c>
      <c r="H1752">
        <f t="shared" si="55"/>
        <v>1</v>
      </c>
    </row>
    <row r="1753" spans="1:8">
      <c r="A1753">
        <v>300709</v>
      </c>
      <c r="B1753">
        <v>139</v>
      </c>
      <c r="C1753" t="s">
        <v>4</v>
      </c>
      <c r="D1753">
        <v>0</v>
      </c>
      <c r="F1753" t="s">
        <v>0</v>
      </c>
      <c r="G1753" t="b">
        <f t="shared" si="54"/>
        <v>1</v>
      </c>
      <c r="H1753">
        <f t="shared" si="55"/>
        <v>0</v>
      </c>
    </row>
    <row r="1754" spans="1:8">
      <c r="A1754">
        <v>300710</v>
      </c>
      <c r="B1754">
        <v>139</v>
      </c>
      <c r="C1754" t="s">
        <v>12</v>
      </c>
      <c r="D1754">
        <v>0</v>
      </c>
      <c r="F1754" t="s">
        <v>0</v>
      </c>
      <c r="G1754" t="b">
        <f t="shared" si="54"/>
        <v>1</v>
      </c>
      <c r="H1754">
        <f t="shared" si="55"/>
        <v>0</v>
      </c>
    </row>
    <row r="1755" spans="1:8">
      <c r="A1755">
        <v>300711</v>
      </c>
      <c r="B1755">
        <v>139</v>
      </c>
      <c r="C1755" t="s">
        <v>195</v>
      </c>
      <c r="D1755">
        <v>2</v>
      </c>
      <c r="E1755" t="s">
        <v>196</v>
      </c>
      <c r="F1755" t="s">
        <v>0</v>
      </c>
      <c r="G1755" t="b">
        <f t="shared" si="54"/>
        <v>0</v>
      </c>
      <c r="H1755">
        <f t="shared" si="55"/>
        <v>1</v>
      </c>
    </row>
    <row r="1756" spans="1:8">
      <c r="A1756">
        <v>300712</v>
      </c>
      <c r="B1756">
        <v>139</v>
      </c>
      <c r="C1756" t="s">
        <v>197</v>
      </c>
      <c r="D1756">
        <v>1</v>
      </c>
      <c r="E1756" t="s">
        <v>206</v>
      </c>
      <c r="F1756" t="s">
        <v>0</v>
      </c>
      <c r="G1756" t="b">
        <f t="shared" si="54"/>
        <v>0</v>
      </c>
      <c r="H1756">
        <f t="shared" si="55"/>
        <v>1</v>
      </c>
    </row>
    <row r="1757" spans="1:8">
      <c r="A1757">
        <v>300713</v>
      </c>
      <c r="B1757">
        <v>139</v>
      </c>
      <c r="C1757" t="s">
        <v>256</v>
      </c>
      <c r="D1757">
        <v>3</v>
      </c>
      <c r="F1757" t="s">
        <v>0</v>
      </c>
      <c r="G1757" t="b">
        <f t="shared" si="54"/>
        <v>0</v>
      </c>
      <c r="H1757">
        <f t="shared" si="55"/>
        <v>1</v>
      </c>
    </row>
    <row r="1758" spans="1:8">
      <c r="A1758">
        <v>300714</v>
      </c>
      <c r="B1758">
        <v>139</v>
      </c>
      <c r="C1758" t="s">
        <v>3</v>
      </c>
      <c r="D1758">
        <v>0</v>
      </c>
      <c r="F1758" t="s">
        <v>0</v>
      </c>
      <c r="G1758" t="b">
        <f t="shared" si="54"/>
        <v>1</v>
      </c>
      <c r="H1758">
        <f t="shared" si="55"/>
        <v>0</v>
      </c>
    </row>
    <row r="1759" spans="1:8">
      <c r="A1759">
        <v>300715</v>
      </c>
      <c r="B1759">
        <v>139</v>
      </c>
      <c r="C1759" t="s">
        <v>5</v>
      </c>
      <c r="D1759">
        <v>0</v>
      </c>
      <c r="F1759" t="s">
        <v>0</v>
      </c>
      <c r="G1759" t="b">
        <f t="shared" si="54"/>
        <v>1</v>
      </c>
      <c r="H1759">
        <f t="shared" si="55"/>
        <v>0</v>
      </c>
    </row>
    <row r="1760" spans="1:8">
      <c r="A1760">
        <v>300716</v>
      </c>
      <c r="B1760">
        <v>139</v>
      </c>
      <c r="C1760" t="s">
        <v>11</v>
      </c>
      <c r="D1760">
        <v>0</v>
      </c>
      <c r="F1760" t="s">
        <v>0</v>
      </c>
      <c r="G1760" t="b">
        <f t="shared" si="54"/>
        <v>1</v>
      </c>
      <c r="H1760">
        <f t="shared" si="55"/>
        <v>0</v>
      </c>
    </row>
    <row r="1761" spans="1:8">
      <c r="A1761">
        <v>300717</v>
      </c>
      <c r="B1761">
        <v>139</v>
      </c>
      <c r="C1761" t="s">
        <v>13</v>
      </c>
      <c r="D1761">
        <v>0</v>
      </c>
      <c r="F1761" t="s">
        <v>0</v>
      </c>
      <c r="G1761" t="b">
        <f t="shared" si="54"/>
        <v>1</v>
      </c>
      <c r="H1761">
        <f t="shared" si="55"/>
        <v>0</v>
      </c>
    </row>
    <row r="1762" spans="1:8">
      <c r="A1762">
        <v>300718</v>
      </c>
      <c r="B1762">
        <v>140</v>
      </c>
      <c r="C1762">
        <v>0</v>
      </c>
      <c r="D1762">
        <v>1</v>
      </c>
      <c r="F1762" t="s">
        <v>18</v>
      </c>
      <c r="G1762" t="b">
        <f t="shared" si="54"/>
        <v>0</v>
      </c>
      <c r="H1762">
        <f t="shared" si="55"/>
        <v>1</v>
      </c>
    </row>
    <row r="1763" spans="1:8">
      <c r="A1763">
        <v>300719</v>
      </c>
      <c r="B1763">
        <v>140</v>
      </c>
      <c r="C1763">
        <v>1</v>
      </c>
      <c r="D1763">
        <v>1</v>
      </c>
      <c r="E1763" t="s">
        <v>1</v>
      </c>
      <c r="F1763" t="s">
        <v>18</v>
      </c>
      <c r="G1763" t="b">
        <f t="shared" si="54"/>
        <v>0</v>
      </c>
      <c r="H1763">
        <f t="shared" si="55"/>
        <v>1</v>
      </c>
    </row>
    <row r="1764" spans="1:8">
      <c r="A1764">
        <v>300720</v>
      </c>
      <c r="B1764">
        <v>140</v>
      </c>
      <c r="C1764">
        <v>2</v>
      </c>
      <c r="D1764">
        <v>0</v>
      </c>
      <c r="F1764" t="s">
        <v>18</v>
      </c>
      <c r="G1764" t="b">
        <f t="shared" si="54"/>
        <v>1</v>
      </c>
      <c r="H1764">
        <f t="shared" si="55"/>
        <v>0</v>
      </c>
    </row>
    <row r="1765" spans="1:8">
      <c r="A1765">
        <v>300721</v>
      </c>
      <c r="B1765">
        <v>140</v>
      </c>
      <c r="C1765">
        <v>3</v>
      </c>
      <c r="D1765">
        <v>0</v>
      </c>
      <c r="F1765" t="s">
        <v>18</v>
      </c>
      <c r="G1765" t="b">
        <f t="shared" si="54"/>
        <v>1</v>
      </c>
      <c r="H1765">
        <f t="shared" si="55"/>
        <v>0</v>
      </c>
    </row>
    <row r="1766" spans="1:8">
      <c r="A1766">
        <v>300722</v>
      </c>
      <c r="B1766">
        <v>140</v>
      </c>
      <c r="C1766">
        <v>4</v>
      </c>
      <c r="D1766">
        <v>1</v>
      </c>
      <c r="F1766" t="s">
        <v>18</v>
      </c>
      <c r="G1766" t="b">
        <f t="shared" si="54"/>
        <v>0</v>
      </c>
      <c r="H1766">
        <f t="shared" si="55"/>
        <v>1</v>
      </c>
    </row>
    <row r="1767" spans="1:8">
      <c r="A1767">
        <v>300723</v>
      </c>
      <c r="B1767">
        <v>140</v>
      </c>
      <c r="C1767">
        <v>5</v>
      </c>
      <c r="D1767">
        <v>1</v>
      </c>
      <c r="F1767" t="s">
        <v>18</v>
      </c>
      <c r="G1767" t="b">
        <f t="shared" si="54"/>
        <v>0</v>
      </c>
      <c r="H1767">
        <f t="shared" si="55"/>
        <v>1</v>
      </c>
    </row>
    <row r="1768" spans="1:8">
      <c r="A1768">
        <v>300724</v>
      </c>
      <c r="B1768">
        <v>140</v>
      </c>
      <c r="C1768">
        <v>6</v>
      </c>
      <c r="D1768">
        <v>1</v>
      </c>
      <c r="F1768" t="s">
        <v>18</v>
      </c>
      <c r="G1768" t="b">
        <f t="shared" si="54"/>
        <v>0</v>
      </c>
      <c r="H1768">
        <f t="shared" si="55"/>
        <v>1</v>
      </c>
    </row>
    <row r="1769" spans="1:8">
      <c r="A1769">
        <v>300725</v>
      </c>
      <c r="B1769">
        <v>140</v>
      </c>
      <c r="C1769">
        <v>7</v>
      </c>
      <c r="D1769">
        <v>1</v>
      </c>
      <c r="F1769" t="s">
        <v>18</v>
      </c>
      <c r="G1769" t="b">
        <f t="shared" si="54"/>
        <v>0</v>
      </c>
      <c r="H1769">
        <f t="shared" si="55"/>
        <v>1</v>
      </c>
    </row>
    <row r="1770" spans="1:8">
      <c r="A1770">
        <v>300726</v>
      </c>
      <c r="B1770">
        <v>140</v>
      </c>
      <c r="C1770">
        <v>8</v>
      </c>
      <c r="D1770">
        <v>0</v>
      </c>
      <c r="F1770" t="s">
        <v>18</v>
      </c>
      <c r="G1770" t="b">
        <f t="shared" si="54"/>
        <v>1</v>
      </c>
      <c r="H1770">
        <f t="shared" si="55"/>
        <v>0</v>
      </c>
    </row>
    <row r="1771" spans="1:8">
      <c r="A1771">
        <v>300727</v>
      </c>
      <c r="B1771">
        <v>140</v>
      </c>
      <c r="C1771">
        <v>9</v>
      </c>
      <c r="D1771">
        <v>1</v>
      </c>
      <c r="F1771" t="s">
        <v>18</v>
      </c>
      <c r="G1771" t="b">
        <f t="shared" si="54"/>
        <v>0</v>
      </c>
      <c r="H1771">
        <f t="shared" si="55"/>
        <v>1</v>
      </c>
    </row>
    <row r="1772" spans="1:8">
      <c r="A1772">
        <v>300728</v>
      </c>
      <c r="B1772">
        <v>140</v>
      </c>
      <c r="C1772" t="s">
        <v>12</v>
      </c>
      <c r="D1772">
        <v>1</v>
      </c>
      <c r="F1772" t="s">
        <v>18</v>
      </c>
      <c r="G1772" t="b">
        <f t="shared" si="54"/>
        <v>0</v>
      </c>
      <c r="H1772">
        <f t="shared" si="55"/>
        <v>1</v>
      </c>
    </row>
    <row r="1773" spans="1:8">
      <c r="A1773">
        <v>300729</v>
      </c>
      <c r="B1773">
        <v>140</v>
      </c>
      <c r="C1773" t="s">
        <v>4</v>
      </c>
      <c r="D1773">
        <v>1</v>
      </c>
      <c r="F1773" t="s">
        <v>18</v>
      </c>
      <c r="G1773" t="b">
        <f t="shared" si="54"/>
        <v>0</v>
      </c>
      <c r="H1773">
        <f t="shared" si="55"/>
        <v>1</v>
      </c>
    </row>
    <row r="1774" spans="1:8">
      <c r="A1774">
        <v>300730</v>
      </c>
      <c r="B1774">
        <v>140</v>
      </c>
      <c r="C1774" t="s">
        <v>195</v>
      </c>
      <c r="D1774">
        <v>0</v>
      </c>
      <c r="E1774" t="s">
        <v>211</v>
      </c>
      <c r="F1774" t="s">
        <v>18</v>
      </c>
      <c r="G1774" t="b">
        <f t="shared" si="54"/>
        <v>1</v>
      </c>
      <c r="H1774">
        <f t="shared" si="55"/>
        <v>0</v>
      </c>
    </row>
    <row r="1775" spans="1:8">
      <c r="A1775">
        <v>300731</v>
      </c>
      <c r="B1775">
        <v>140</v>
      </c>
      <c r="C1775" t="s">
        <v>197</v>
      </c>
      <c r="D1775">
        <v>1</v>
      </c>
      <c r="E1775" t="s">
        <v>202</v>
      </c>
      <c r="F1775" t="s">
        <v>18</v>
      </c>
      <c r="G1775" t="b">
        <f t="shared" si="54"/>
        <v>0</v>
      </c>
      <c r="H1775">
        <f t="shared" si="55"/>
        <v>1</v>
      </c>
    </row>
    <row r="1776" spans="1:8">
      <c r="A1776">
        <v>300732</v>
      </c>
      <c r="B1776">
        <v>140</v>
      </c>
      <c r="C1776" t="s">
        <v>256</v>
      </c>
      <c r="D1776">
        <v>3</v>
      </c>
      <c r="F1776" t="s">
        <v>18</v>
      </c>
      <c r="G1776" t="b">
        <f t="shared" si="54"/>
        <v>0</v>
      </c>
      <c r="H1776">
        <f t="shared" si="55"/>
        <v>1</v>
      </c>
    </row>
    <row r="1777" spans="1:8">
      <c r="A1777">
        <v>300733</v>
      </c>
      <c r="B1777">
        <v>140</v>
      </c>
      <c r="C1777" t="s">
        <v>11</v>
      </c>
      <c r="D1777">
        <v>0</v>
      </c>
      <c r="F1777" t="s">
        <v>18</v>
      </c>
      <c r="G1777" t="b">
        <f t="shared" si="54"/>
        <v>1</v>
      </c>
      <c r="H1777">
        <f t="shared" si="55"/>
        <v>0</v>
      </c>
    </row>
    <row r="1778" spans="1:8">
      <c r="A1778">
        <v>300734</v>
      </c>
      <c r="B1778">
        <v>140</v>
      </c>
      <c r="C1778" t="s">
        <v>13</v>
      </c>
      <c r="D1778">
        <v>0</v>
      </c>
      <c r="F1778" t="s">
        <v>18</v>
      </c>
      <c r="G1778" t="b">
        <f t="shared" si="54"/>
        <v>1</v>
      </c>
      <c r="H1778">
        <f t="shared" si="55"/>
        <v>0</v>
      </c>
    </row>
    <row r="1779" spans="1:8">
      <c r="A1779">
        <v>300735</v>
      </c>
      <c r="B1779">
        <v>140</v>
      </c>
      <c r="C1779" t="s">
        <v>3</v>
      </c>
      <c r="D1779">
        <v>0</v>
      </c>
      <c r="F1779" t="s">
        <v>18</v>
      </c>
      <c r="G1779" t="b">
        <f t="shared" si="54"/>
        <v>1</v>
      </c>
      <c r="H1779">
        <f t="shared" si="55"/>
        <v>0</v>
      </c>
    </row>
    <row r="1780" spans="1:8">
      <c r="A1780">
        <v>300736</v>
      </c>
      <c r="B1780">
        <v>140</v>
      </c>
      <c r="C1780" t="s">
        <v>5</v>
      </c>
      <c r="D1780">
        <v>0</v>
      </c>
      <c r="F1780" t="s">
        <v>18</v>
      </c>
      <c r="G1780" t="b">
        <f t="shared" si="54"/>
        <v>1</v>
      </c>
      <c r="H1780">
        <f t="shared" si="55"/>
        <v>0</v>
      </c>
    </row>
    <row r="1781" spans="1:8">
      <c r="A1781">
        <v>300737</v>
      </c>
      <c r="B1781">
        <v>141</v>
      </c>
      <c r="C1781">
        <v>0</v>
      </c>
      <c r="D1781">
        <v>1</v>
      </c>
      <c r="F1781" t="s">
        <v>0</v>
      </c>
      <c r="G1781" t="b">
        <f t="shared" si="54"/>
        <v>0</v>
      </c>
      <c r="H1781">
        <f t="shared" si="55"/>
        <v>1</v>
      </c>
    </row>
    <row r="1782" spans="1:8">
      <c r="A1782">
        <v>300738</v>
      </c>
      <c r="B1782">
        <v>141</v>
      </c>
      <c r="C1782">
        <v>1</v>
      </c>
      <c r="D1782">
        <v>1</v>
      </c>
      <c r="E1782" t="s">
        <v>19</v>
      </c>
      <c r="F1782" t="s">
        <v>0</v>
      </c>
      <c r="G1782" t="b">
        <f t="shared" si="54"/>
        <v>0</v>
      </c>
      <c r="H1782">
        <f t="shared" si="55"/>
        <v>1</v>
      </c>
    </row>
    <row r="1783" spans="1:8">
      <c r="A1783">
        <v>300739</v>
      </c>
      <c r="B1783">
        <v>141</v>
      </c>
      <c r="C1783">
        <v>2</v>
      </c>
      <c r="D1783">
        <v>0</v>
      </c>
      <c r="F1783" t="s">
        <v>0</v>
      </c>
      <c r="G1783" t="b">
        <f t="shared" si="54"/>
        <v>1</v>
      </c>
      <c r="H1783">
        <f t="shared" si="55"/>
        <v>0</v>
      </c>
    </row>
    <row r="1784" spans="1:8">
      <c r="A1784">
        <v>300740</v>
      </c>
      <c r="B1784">
        <v>141</v>
      </c>
      <c r="C1784">
        <v>3</v>
      </c>
      <c r="D1784">
        <v>0</v>
      </c>
      <c r="F1784" t="s">
        <v>0</v>
      </c>
      <c r="G1784" t="b">
        <f t="shared" si="54"/>
        <v>1</v>
      </c>
      <c r="H1784">
        <f t="shared" si="55"/>
        <v>0</v>
      </c>
    </row>
    <row r="1785" spans="1:8">
      <c r="A1785">
        <v>300741</v>
      </c>
      <c r="B1785">
        <v>141</v>
      </c>
      <c r="C1785">
        <v>4</v>
      </c>
      <c r="D1785">
        <v>1</v>
      </c>
      <c r="F1785" t="s">
        <v>0</v>
      </c>
      <c r="G1785" t="b">
        <f t="shared" si="54"/>
        <v>0</v>
      </c>
      <c r="H1785">
        <f t="shared" si="55"/>
        <v>1</v>
      </c>
    </row>
    <row r="1786" spans="1:8">
      <c r="A1786">
        <v>300742</v>
      </c>
      <c r="B1786">
        <v>141</v>
      </c>
      <c r="C1786">
        <v>5</v>
      </c>
      <c r="D1786">
        <v>1</v>
      </c>
      <c r="F1786" t="s">
        <v>0</v>
      </c>
      <c r="G1786" t="b">
        <f t="shared" si="54"/>
        <v>0</v>
      </c>
      <c r="H1786">
        <f t="shared" si="55"/>
        <v>1</v>
      </c>
    </row>
    <row r="1787" spans="1:8">
      <c r="A1787">
        <v>300743</v>
      </c>
      <c r="B1787">
        <v>141</v>
      </c>
      <c r="C1787">
        <v>6</v>
      </c>
      <c r="D1787">
        <v>0</v>
      </c>
      <c r="E1787" t="s">
        <v>147</v>
      </c>
      <c r="F1787" t="s">
        <v>0</v>
      </c>
      <c r="G1787" t="b">
        <f t="shared" si="54"/>
        <v>1</v>
      </c>
      <c r="H1787">
        <f t="shared" si="55"/>
        <v>0</v>
      </c>
    </row>
    <row r="1788" spans="1:8">
      <c r="A1788">
        <v>300744</v>
      </c>
      <c r="B1788">
        <v>141</v>
      </c>
      <c r="C1788">
        <v>7</v>
      </c>
      <c r="D1788">
        <v>0</v>
      </c>
      <c r="F1788" t="s">
        <v>0</v>
      </c>
      <c r="G1788" t="b">
        <f t="shared" si="54"/>
        <v>1</v>
      </c>
      <c r="H1788">
        <f t="shared" si="55"/>
        <v>0</v>
      </c>
    </row>
    <row r="1789" spans="1:8">
      <c r="A1789">
        <v>300745</v>
      </c>
      <c r="B1789">
        <v>141</v>
      </c>
      <c r="C1789">
        <v>8</v>
      </c>
      <c r="D1789">
        <v>0</v>
      </c>
      <c r="F1789" t="s">
        <v>0</v>
      </c>
      <c r="G1789" t="b">
        <f t="shared" si="54"/>
        <v>1</v>
      </c>
      <c r="H1789">
        <f t="shared" si="55"/>
        <v>0</v>
      </c>
    </row>
    <row r="1790" spans="1:8">
      <c r="A1790">
        <v>300746</v>
      </c>
      <c r="B1790">
        <v>141</v>
      </c>
      <c r="C1790">
        <v>9</v>
      </c>
      <c r="D1790">
        <v>1</v>
      </c>
      <c r="F1790" t="s">
        <v>0</v>
      </c>
      <c r="G1790" t="b">
        <f t="shared" si="54"/>
        <v>0</v>
      </c>
      <c r="H1790">
        <f t="shared" si="55"/>
        <v>1</v>
      </c>
    </row>
    <row r="1791" spans="1:8">
      <c r="A1791">
        <v>300747</v>
      </c>
      <c r="B1791">
        <v>141</v>
      </c>
      <c r="C1791" t="s">
        <v>12</v>
      </c>
      <c r="D1791">
        <v>0</v>
      </c>
      <c r="F1791" t="s">
        <v>0</v>
      </c>
      <c r="G1791" t="b">
        <f t="shared" si="54"/>
        <v>1</v>
      </c>
      <c r="H1791">
        <f t="shared" si="55"/>
        <v>0</v>
      </c>
    </row>
    <row r="1792" spans="1:8">
      <c r="A1792">
        <v>300748</v>
      </c>
      <c r="B1792">
        <v>141</v>
      </c>
      <c r="C1792" t="s">
        <v>4</v>
      </c>
      <c r="D1792">
        <v>1</v>
      </c>
      <c r="F1792" t="s">
        <v>0</v>
      </c>
      <c r="G1792" t="b">
        <f t="shared" si="54"/>
        <v>0</v>
      </c>
      <c r="H1792">
        <f t="shared" si="55"/>
        <v>1</v>
      </c>
    </row>
    <row r="1793" spans="1:8">
      <c r="A1793">
        <v>300749</v>
      </c>
      <c r="B1793">
        <v>141</v>
      </c>
      <c r="C1793" t="s">
        <v>195</v>
      </c>
      <c r="D1793">
        <v>0</v>
      </c>
      <c r="E1793" t="s">
        <v>211</v>
      </c>
      <c r="F1793" t="s">
        <v>0</v>
      </c>
      <c r="G1793" t="b">
        <f t="shared" si="54"/>
        <v>1</v>
      </c>
      <c r="H1793">
        <f t="shared" si="55"/>
        <v>0</v>
      </c>
    </row>
    <row r="1794" spans="1:8">
      <c r="A1794">
        <v>300750</v>
      </c>
      <c r="B1794">
        <v>141</v>
      </c>
      <c r="C1794" t="s">
        <v>197</v>
      </c>
      <c r="D1794">
        <v>1</v>
      </c>
      <c r="E1794" t="s">
        <v>202</v>
      </c>
      <c r="F1794" t="s">
        <v>0</v>
      </c>
      <c r="G1794" t="b">
        <f t="shared" si="54"/>
        <v>0</v>
      </c>
      <c r="H1794">
        <f t="shared" si="55"/>
        <v>1</v>
      </c>
    </row>
    <row r="1795" spans="1:8">
      <c r="A1795">
        <v>300751</v>
      </c>
      <c r="B1795">
        <v>141</v>
      </c>
      <c r="C1795" t="s">
        <v>256</v>
      </c>
      <c r="D1795">
        <v>3</v>
      </c>
      <c r="F1795" t="s">
        <v>0</v>
      </c>
      <c r="G1795" t="b">
        <f t="shared" ref="G1795:G1858" si="56">EXACT(D1795,0)</f>
        <v>0</v>
      </c>
      <c r="H1795">
        <f t="shared" ref="H1795:H1858" si="57">COUNTIF(G1795,"FALSE")</f>
        <v>1</v>
      </c>
    </row>
    <row r="1796" spans="1:8">
      <c r="A1796">
        <v>300752</v>
      </c>
      <c r="B1796">
        <v>141</v>
      </c>
      <c r="C1796" t="s">
        <v>11</v>
      </c>
      <c r="D1796">
        <v>0</v>
      </c>
      <c r="F1796" t="s">
        <v>0</v>
      </c>
      <c r="G1796" t="b">
        <f t="shared" si="56"/>
        <v>1</v>
      </c>
      <c r="H1796">
        <f t="shared" si="57"/>
        <v>0</v>
      </c>
    </row>
    <row r="1797" spans="1:8">
      <c r="A1797">
        <v>300753</v>
      </c>
      <c r="B1797">
        <v>141</v>
      </c>
      <c r="C1797" t="s">
        <v>13</v>
      </c>
      <c r="D1797">
        <v>0</v>
      </c>
      <c r="F1797" t="s">
        <v>0</v>
      </c>
      <c r="G1797" t="b">
        <f t="shared" si="56"/>
        <v>1</v>
      </c>
      <c r="H1797">
        <f t="shared" si="57"/>
        <v>0</v>
      </c>
    </row>
    <row r="1798" spans="1:8">
      <c r="A1798">
        <v>300754</v>
      </c>
      <c r="B1798">
        <v>141</v>
      </c>
      <c r="C1798" t="s">
        <v>3</v>
      </c>
      <c r="D1798">
        <v>1</v>
      </c>
      <c r="F1798" t="s">
        <v>0</v>
      </c>
      <c r="G1798" t="b">
        <f t="shared" si="56"/>
        <v>0</v>
      </c>
      <c r="H1798">
        <f t="shared" si="57"/>
        <v>1</v>
      </c>
    </row>
    <row r="1799" spans="1:8">
      <c r="A1799">
        <v>300755</v>
      </c>
      <c r="B1799">
        <v>141</v>
      </c>
      <c r="C1799" t="s">
        <v>5</v>
      </c>
      <c r="D1799">
        <v>1</v>
      </c>
      <c r="F1799" t="s">
        <v>0</v>
      </c>
      <c r="G1799" t="b">
        <f t="shared" si="56"/>
        <v>0</v>
      </c>
      <c r="H1799">
        <f t="shared" si="57"/>
        <v>1</v>
      </c>
    </row>
    <row r="1800" spans="1:8">
      <c r="A1800">
        <v>300756</v>
      </c>
      <c r="B1800">
        <v>142</v>
      </c>
      <c r="C1800">
        <v>0</v>
      </c>
      <c r="D1800">
        <v>1</v>
      </c>
      <c r="F1800" t="s">
        <v>0</v>
      </c>
      <c r="G1800" t="b">
        <f t="shared" si="56"/>
        <v>0</v>
      </c>
      <c r="H1800">
        <f t="shared" si="57"/>
        <v>1</v>
      </c>
    </row>
    <row r="1801" spans="1:8">
      <c r="A1801">
        <v>300757</v>
      </c>
      <c r="B1801">
        <v>142</v>
      </c>
      <c r="C1801">
        <v>1</v>
      </c>
      <c r="D1801">
        <v>1</v>
      </c>
      <c r="E1801" t="s">
        <v>1</v>
      </c>
      <c r="F1801" t="s">
        <v>0</v>
      </c>
      <c r="G1801" t="b">
        <f t="shared" si="56"/>
        <v>0</v>
      </c>
      <c r="H1801">
        <f t="shared" si="57"/>
        <v>1</v>
      </c>
    </row>
    <row r="1802" spans="1:8">
      <c r="A1802">
        <v>300758</v>
      </c>
      <c r="B1802">
        <v>142</v>
      </c>
      <c r="C1802">
        <v>2</v>
      </c>
      <c r="D1802">
        <v>1</v>
      </c>
      <c r="E1802" t="s">
        <v>2</v>
      </c>
      <c r="F1802" t="s">
        <v>0</v>
      </c>
      <c r="G1802" t="b">
        <f t="shared" si="56"/>
        <v>0</v>
      </c>
      <c r="H1802">
        <f t="shared" si="57"/>
        <v>1</v>
      </c>
    </row>
    <row r="1803" spans="1:8">
      <c r="A1803">
        <v>300759</v>
      </c>
      <c r="B1803">
        <v>142</v>
      </c>
      <c r="C1803">
        <v>3</v>
      </c>
      <c r="D1803">
        <v>1</v>
      </c>
      <c r="E1803">
        <v>1</v>
      </c>
      <c r="F1803" t="s">
        <v>0</v>
      </c>
      <c r="G1803" t="b">
        <f t="shared" si="56"/>
        <v>0</v>
      </c>
      <c r="H1803">
        <f t="shared" si="57"/>
        <v>1</v>
      </c>
    </row>
    <row r="1804" spans="1:8">
      <c r="A1804">
        <v>300760</v>
      </c>
      <c r="B1804">
        <v>142</v>
      </c>
      <c r="C1804">
        <v>4</v>
      </c>
      <c r="D1804">
        <v>1</v>
      </c>
      <c r="F1804" t="s">
        <v>0</v>
      </c>
      <c r="G1804" t="b">
        <f t="shared" si="56"/>
        <v>0</v>
      </c>
      <c r="H1804">
        <f t="shared" si="57"/>
        <v>1</v>
      </c>
    </row>
    <row r="1805" spans="1:8">
      <c r="A1805">
        <v>300761</v>
      </c>
      <c r="B1805">
        <v>142</v>
      </c>
      <c r="C1805">
        <v>5</v>
      </c>
      <c r="D1805">
        <v>1</v>
      </c>
      <c r="F1805" t="s">
        <v>0</v>
      </c>
      <c r="G1805" t="b">
        <f t="shared" si="56"/>
        <v>0</v>
      </c>
      <c r="H1805">
        <f t="shared" si="57"/>
        <v>1</v>
      </c>
    </row>
    <row r="1806" spans="1:8">
      <c r="A1806">
        <v>300762</v>
      </c>
      <c r="B1806">
        <v>142</v>
      </c>
      <c r="C1806">
        <v>6</v>
      </c>
      <c r="D1806">
        <v>0</v>
      </c>
      <c r="E1806" t="s">
        <v>155</v>
      </c>
      <c r="F1806" t="s">
        <v>0</v>
      </c>
      <c r="G1806" t="b">
        <f t="shared" si="56"/>
        <v>1</v>
      </c>
      <c r="H1806">
        <f t="shared" si="57"/>
        <v>0</v>
      </c>
    </row>
    <row r="1807" spans="1:8">
      <c r="A1807">
        <v>300763</v>
      </c>
      <c r="B1807">
        <v>142</v>
      </c>
      <c r="C1807">
        <v>7</v>
      </c>
      <c r="D1807">
        <v>1</v>
      </c>
      <c r="F1807" t="s">
        <v>0</v>
      </c>
      <c r="G1807" t="b">
        <f t="shared" si="56"/>
        <v>0</v>
      </c>
      <c r="H1807">
        <f t="shared" si="57"/>
        <v>1</v>
      </c>
    </row>
    <row r="1808" spans="1:8">
      <c r="A1808">
        <v>300764</v>
      </c>
      <c r="B1808">
        <v>142</v>
      </c>
      <c r="C1808">
        <v>8</v>
      </c>
      <c r="D1808">
        <v>0</v>
      </c>
      <c r="F1808" t="s">
        <v>0</v>
      </c>
      <c r="G1808" t="b">
        <f t="shared" si="56"/>
        <v>1</v>
      </c>
      <c r="H1808">
        <f t="shared" si="57"/>
        <v>0</v>
      </c>
    </row>
    <row r="1809" spans="1:8">
      <c r="A1809">
        <v>300765</v>
      </c>
      <c r="B1809">
        <v>142</v>
      </c>
      <c r="C1809">
        <v>9</v>
      </c>
      <c r="D1809">
        <v>1</v>
      </c>
      <c r="F1809" t="s">
        <v>0</v>
      </c>
      <c r="G1809" t="b">
        <f t="shared" si="56"/>
        <v>0</v>
      </c>
      <c r="H1809">
        <f t="shared" si="57"/>
        <v>1</v>
      </c>
    </row>
    <row r="1810" spans="1:8">
      <c r="A1810">
        <v>300766</v>
      </c>
      <c r="B1810">
        <v>142</v>
      </c>
      <c r="C1810" t="s">
        <v>4</v>
      </c>
      <c r="D1810">
        <v>0</v>
      </c>
      <c r="F1810" t="s">
        <v>0</v>
      </c>
      <c r="G1810" t="b">
        <f t="shared" si="56"/>
        <v>1</v>
      </c>
      <c r="H1810">
        <f t="shared" si="57"/>
        <v>0</v>
      </c>
    </row>
    <row r="1811" spans="1:8">
      <c r="A1811">
        <v>300767</v>
      </c>
      <c r="B1811">
        <v>142</v>
      </c>
      <c r="C1811" t="s">
        <v>12</v>
      </c>
      <c r="D1811">
        <v>1</v>
      </c>
      <c r="F1811" t="s">
        <v>0</v>
      </c>
      <c r="G1811" t="b">
        <f t="shared" si="56"/>
        <v>0</v>
      </c>
      <c r="H1811">
        <f t="shared" si="57"/>
        <v>1</v>
      </c>
    </row>
    <row r="1812" spans="1:8">
      <c r="A1812">
        <v>300768</v>
      </c>
      <c r="B1812">
        <v>142</v>
      </c>
      <c r="C1812" t="s">
        <v>195</v>
      </c>
      <c r="D1812">
        <v>2</v>
      </c>
      <c r="E1812" t="s">
        <v>196</v>
      </c>
      <c r="F1812" t="s">
        <v>0</v>
      </c>
      <c r="G1812" t="b">
        <f t="shared" si="56"/>
        <v>0</v>
      </c>
      <c r="H1812">
        <f t="shared" si="57"/>
        <v>1</v>
      </c>
    </row>
    <row r="1813" spans="1:8">
      <c r="A1813">
        <v>300769</v>
      </c>
      <c r="B1813">
        <v>142</v>
      </c>
      <c r="C1813" t="s">
        <v>197</v>
      </c>
      <c r="D1813">
        <v>2</v>
      </c>
      <c r="E1813" t="s">
        <v>198</v>
      </c>
      <c r="F1813" t="s">
        <v>0</v>
      </c>
      <c r="G1813" t="b">
        <f t="shared" si="56"/>
        <v>0</v>
      </c>
      <c r="H1813">
        <f t="shared" si="57"/>
        <v>1</v>
      </c>
    </row>
    <row r="1814" spans="1:8">
      <c r="A1814">
        <v>300770</v>
      </c>
      <c r="B1814">
        <v>142</v>
      </c>
      <c r="C1814" t="s">
        <v>256</v>
      </c>
      <c r="D1814">
        <v>3</v>
      </c>
      <c r="F1814" t="s">
        <v>0</v>
      </c>
      <c r="G1814" t="b">
        <f t="shared" si="56"/>
        <v>0</v>
      </c>
      <c r="H1814">
        <f t="shared" si="57"/>
        <v>1</v>
      </c>
    </row>
    <row r="1815" spans="1:8">
      <c r="A1815">
        <v>300771</v>
      </c>
      <c r="B1815">
        <v>142</v>
      </c>
      <c r="C1815" t="s">
        <v>3</v>
      </c>
      <c r="D1815">
        <v>0</v>
      </c>
      <c r="F1815" t="s">
        <v>0</v>
      </c>
      <c r="G1815" t="b">
        <f t="shared" si="56"/>
        <v>1</v>
      </c>
      <c r="H1815">
        <f t="shared" si="57"/>
        <v>0</v>
      </c>
    </row>
    <row r="1816" spans="1:8">
      <c r="A1816">
        <v>300772</v>
      </c>
      <c r="B1816">
        <v>142</v>
      </c>
      <c r="C1816" t="s">
        <v>5</v>
      </c>
      <c r="D1816">
        <v>1</v>
      </c>
      <c r="F1816" t="s">
        <v>0</v>
      </c>
      <c r="G1816" t="b">
        <f t="shared" si="56"/>
        <v>0</v>
      </c>
      <c r="H1816">
        <f t="shared" si="57"/>
        <v>1</v>
      </c>
    </row>
    <row r="1817" spans="1:8">
      <c r="A1817">
        <v>300773</v>
      </c>
      <c r="B1817">
        <v>142</v>
      </c>
      <c r="C1817" t="s">
        <v>11</v>
      </c>
      <c r="D1817">
        <v>0</v>
      </c>
      <c r="F1817" t="s">
        <v>0</v>
      </c>
      <c r="G1817" t="b">
        <f t="shared" si="56"/>
        <v>1</v>
      </c>
      <c r="H1817">
        <f t="shared" si="57"/>
        <v>0</v>
      </c>
    </row>
    <row r="1818" spans="1:8">
      <c r="A1818">
        <v>300774</v>
      </c>
      <c r="B1818">
        <v>142</v>
      </c>
      <c r="C1818" t="s">
        <v>13</v>
      </c>
      <c r="D1818">
        <v>0</v>
      </c>
      <c r="F1818" t="s">
        <v>0</v>
      </c>
      <c r="G1818" t="b">
        <f t="shared" si="56"/>
        <v>1</v>
      </c>
      <c r="H1818">
        <f t="shared" si="57"/>
        <v>0</v>
      </c>
    </row>
    <row r="1819" spans="1:8">
      <c r="A1819">
        <v>300775</v>
      </c>
      <c r="B1819">
        <v>143</v>
      </c>
      <c r="C1819">
        <v>0</v>
      </c>
      <c r="D1819">
        <v>1</v>
      </c>
      <c r="F1819" t="s">
        <v>0</v>
      </c>
      <c r="G1819" t="b">
        <f t="shared" si="56"/>
        <v>0</v>
      </c>
      <c r="H1819">
        <f t="shared" si="57"/>
        <v>1</v>
      </c>
    </row>
    <row r="1820" spans="1:8">
      <c r="A1820">
        <v>300776</v>
      </c>
      <c r="B1820">
        <v>143</v>
      </c>
      <c r="C1820">
        <v>1</v>
      </c>
      <c r="D1820">
        <v>1</v>
      </c>
      <c r="E1820" t="s">
        <v>1</v>
      </c>
      <c r="F1820" t="s">
        <v>0</v>
      </c>
      <c r="G1820" t="b">
        <f t="shared" si="56"/>
        <v>0</v>
      </c>
      <c r="H1820">
        <f t="shared" si="57"/>
        <v>1</v>
      </c>
    </row>
    <row r="1821" spans="1:8">
      <c r="A1821">
        <v>300777</v>
      </c>
      <c r="B1821">
        <v>143</v>
      </c>
      <c r="C1821">
        <v>2</v>
      </c>
      <c r="D1821">
        <v>1</v>
      </c>
      <c r="E1821" t="s">
        <v>2</v>
      </c>
      <c r="F1821" t="s">
        <v>0</v>
      </c>
      <c r="G1821" t="b">
        <f t="shared" si="56"/>
        <v>0</v>
      </c>
      <c r="H1821">
        <f t="shared" si="57"/>
        <v>1</v>
      </c>
    </row>
    <row r="1822" spans="1:8">
      <c r="A1822">
        <v>300778</v>
      </c>
      <c r="B1822">
        <v>143</v>
      </c>
      <c r="C1822">
        <v>3</v>
      </c>
      <c r="D1822">
        <v>0</v>
      </c>
      <c r="F1822" t="s">
        <v>0</v>
      </c>
      <c r="G1822" t="b">
        <f t="shared" si="56"/>
        <v>1</v>
      </c>
      <c r="H1822">
        <f t="shared" si="57"/>
        <v>0</v>
      </c>
    </row>
    <row r="1823" spans="1:8">
      <c r="A1823">
        <v>300779</v>
      </c>
      <c r="B1823">
        <v>143</v>
      </c>
      <c r="C1823">
        <v>4</v>
      </c>
      <c r="D1823">
        <v>1</v>
      </c>
      <c r="F1823" t="s">
        <v>0</v>
      </c>
      <c r="G1823" t="b">
        <f t="shared" si="56"/>
        <v>0</v>
      </c>
      <c r="H1823">
        <f t="shared" si="57"/>
        <v>1</v>
      </c>
    </row>
    <row r="1824" spans="1:8">
      <c r="A1824">
        <v>300780</v>
      </c>
      <c r="B1824">
        <v>143</v>
      </c>
      <c r="C1824">
        <v>5</v>
      </c>
      <c r="D1824">
        <v>1</v>
      </c>
      <c r="F1824" t="s">
        <v>0</v>
      </c>
      <c r="G1824" t="b">
        <f t="shared" si="56"/>
        <v>0</v>
      </c>
      <c r="H1824">
        <f t="shared" si="57"/>
        <v>1</v>
      </c>
    </row>
    <row r="1825" spans="1:8">
      <c r="A1825">
        <v>300781</v>
      </c>
      <c r="B1825">
        <v>143</v>
      </c>
      <c r="C1825">
        <v>6</v>
      </c>
      <c r="D1825">
        <v>0</v>
      </c>
      <c r="E1825" t="s">
        <v>17</v>
      </c>
      <c r="F1825" t="s">
        <v>0</v>
      </c>
      <c r="G1825" t="b">
        <f t="shared" si="56"/>
        <v>1</v>
      </c>
      <c r="H1825">
        <f t="shared" si="57"/>
        <v>0</v>
      </c>
    </row>
    <row r="1826" spans="1:8">
      <c r="A1826">
        <v>300782</v>
      </c>
      <c r="B1826">
        <v>143</v>
      </c>
      <c r="C1826">
        <v>7</v>
      </c>
      <c r="D1826">
        <v>0</v>
      </c>
      <c r="F1826" t="s">
        <v>0</v>
      </c>
      <c r="G1826" t="b">
        <f t="shared" si="56"/>
        <v>1</v>
      </c>
      <c r="H1826">
        <f t="shared" si="57"/>
        <v>0</v>
      </c>
    </row>
    <row r="1827" spans="1:8">
      <c r="A1827">
        <v>300783</v>
      </c>
      <c r="B1827">
        <v>143</v>
      </c>
      <c r="C1827">
        <v>8</v>
      </c>
      <c r="D1827">
        <v>0</v>
      </c>
      <c r="F1827" t="s">
        <v>0</v>
      </c>
      <c r="G1827" t="b">
        <f t="shared" si="56"/>
        <v>1</v>
      </c>
      <c r="H1827">
        <f t="shared" si="57"/>
        <v>0</v>
      </c>
    </row>
    <row r="1828" spans="1:8">
      <c r="A1828">
        <v>300784</v>
      </c>
      <c r="B1828">
        <v>143</v>
      </c>
      <c r="C1828">
        <v>9</v>
      </c>
      <c r="D1828">
        <v>1</v>
      </c>
      <c r="F1828" t="s">
        <v>0</v>
      </c>
      <c r="G1828" t="b">
        <f t="shared" si="56"/>
        <v>0</v>
      </c>
      <c r="H1828">
        <f t="shared" si="57"/>
        <v>1</v>
      </c>
    </row>
    <row r="1829" spans="1:8">
      <c r="A1829">
        <v>300785</v>
      </c>
      <c r="B1829">
        <v>143</v>
      </c>
      <c r="C1829" t="s">
        <v>4</v>
      </c>
      <c r="D1829">
        <v>0</v>
      </c>
      <c r="F1829" t="s">
        <v>0</v>
      </c>
      <c r="G1829" t="b">
        <f t="shared" si="56"/>
        <v>1</v>
      </c>
      <c r="H1829">
        <f t="shared" si="57"/>
        <v>0</v>
      </c>
    </row>
    <row r="1830" spans="1:8">
      <c r="A1830">
        <v>300786</v>
      </c>
      <c r="B1830">
        <v>143</v>
      </c>
      <c r="C1830" t="s">
        <v>12</v>
      </c>
      <c r="D1830">
        <v>1</v>
      </c>
      <c r="F1830" t="s">
        <v>0</v>
      </c>
      <c r="G1830" t="b">
        <f t="shared" si="56"/>
        <v>0</v>
      </c>
      <c r="H1830">
        <f t="shared" si="57"/>
        <v>1</v>
      </c>
    </row>
    <row r="1831" spans="1:8">
      <c r="A1831">
        <v>300787</v>
      </c>
      <c r="B1831">
        <v>143</v>
      </c>
      <c r="C1831" t="s">
        <v>195</v>
      </c>
      <c r="D1831">
        <v>2</v>
      </c>
      <c r="E1831" t="s">
        <v>196</v>
      </c>
      <c r="F1831" t="s">
        <v>0</v>
      </c>
      <c r="G1831" t="b">
        <f t="shared" si="56"/>
        <v>0</v>
      </c>
      <c r="H1831">
        <f t="shared" si="57"/>
        <v>1</v>
      </c>
    </row>
    <row r="1832" spans="1:8">
      <c r="A1832">
        <v>300788</v>
      </c>
      <c r="B1832">
        <v>143</v>
      </c>
      <c r="C1832" t="s">
        <v>197</v>
      </c>
      <c r="D1832">
        <v>1</v>
      </c>
      <c r="E1832" t="s">
        <v>206</v>
      </c>
      <c r="F1832" t="s">
        <v>0</v>
      </c>
      <c r="G1832" t="b">
        <f t="shared" si="56"/>
        <v>0</v>
      </c>
      <c r="H1832">
        <f t="shared" si="57"/>
        <v>1</v>
      </c>
    </row>
    <row r="1833" spans="1:8">
      <c r="A1833">
        <v>300789</v>
      </c>
      <c r="B1833">
        <v>143</v>
      </c>
      <c r="C1833" t="s">
        <v>256</v>
      </c>
      <c r="D1833">
        <v>3</v>
      </c>
      <c r="F1833" t="s">
        <v>0</v>
      </c>
      <c r="G1833" t="b">
        <f t="shared" si="56"/>
        <v>0</v>
      </c>
      <c r="H1833">
        <f t="shared" si="57"/>
        <v>1</v>
      </c>
    </row>
    <row r="1834" spans="1:8">
      <c r="A1834">
        <v>300790</v>
      </c>
      <c r="B1834">
        <v>143</v>
      </c>
      <c r="C1834" t="s">
        <v>3</v>
      </c>
      <c r="D1834">
        <v>0</v>
      </c>
      <c r="F1834" t="s">
        <v>0</v>
      </c>
      <c r="G1834" t="b">
        <f t="shared" si="56"/>
        <v>1</v>
      </c>
      <c r="H1834">
        <f t="shared" si="57"/>
        <v>0</v>
      </c>
    </row>
    <row r="1835" spans="1:8">
      <c r="A1835">
        <v>300791</v>
      </c>
      <c r="B1835">
        <v>143</v>
      </c>
      <c r="C1835" t="s">
        <v>5</v>
      </c>
      <c r="D1835">
        <v>0</v>
      </c>
      <c r="F1835" t="s">
        <v>0</v>
      </c>
      <c r="G1835" t="b">
        <f t="shared" si="56"/>
        <v>1</v>
      </c>
      <c r="H1835">
        <f t="shared" si="57"/>
        <v>0</v>
      </c>
    </row>
    <row r="1836" spans="1:8">
      <c r="A1836">
        <v>300792</v>
      </c>
      <c r="B1836">
        <v>143</v>
      </c>
      <c r="C1836" t="s">
        <v>11</v>
      </c>
      <c r="D1836">
        <v>0</v>
      </c>
      <c r="F1836" t="s">
        <v>0</v>
      </c>
      <c r="G1836" t="b">
        <f t="shared" si="56"/>
        <v>1</v>
      </c>
      <c r="H1836">
        <f t="shared" si="57"/>
        <v>0</v>
      </c>
    </row>
    <row r="1837" spans="1:8">
      <c r="A1837">
        <v>300793</v>
      </c>
      <c r="B1837">
        <v>143</v>
      </c>
      <c r="C1837" t="s">
        <v>13</v>
      </c>
      <c r="D1837">
        <v>0</v>
      </c>
      <c r="F1837" t="s">
        <v>0</v>
      </c>
      <c r="G1837" t="b">
        <f t="shared" si="56"/>
        <v>1</v>
      </c>
      <c r="H1837">
        <f t="shared" si="57"/>
        <v>0</v>
      </c>
    </row>
    <row r="1838" spans="1:8">
      <c r="A1838">
        <v>300794</v>
      </c>
      <c r="B1838">
        <v>144</v>
      </c>
      <c r="C1838">
        <v>0</v>
      </c>
      <c r="D1838">
        <v>1</v>
      </c>
      <c r="F1838" t="s">
        <v>0</v>
      </c>
      <c r="G1838" t="b">
        <f t="shared" si="56"/>
        <v>0</v>
      </c>
      <c r="H1838">
        <f t="shared" si="57"/>
        <v>1</v>
      </c>
    </row>
    <row r="1839" spans="1:8">
      <c r="A1839">
        <v>300795</v>
      </c>
      <c r="B1839">
        <v>144</v>
      </c>
      <c r="C1839">
        <v>1</v>
      </c>
      <c r="D1839">
        <v>1</v>
      </c>
      <c r="E1839" t="s">
        <v>2</v>
      </c>
      <c r="F1839" t="s">
        <v>0</v>
      </c>
      <c r="G1839" t="b">
        <f t="shared" si="56"/>
        <v>0</v>
      </c>
      <c r="H1839">
        <f t="shared" si="57"/>
        <v>1</v>
      </c>
    </row>
    <row r="1840" spans="1:8">
      <c r="A1840">
        <v>300796</v>
      </c>
      <c r="B1840">
        <v>144</v>
      </c>
      <c r="C1840">
        <v>2</v>
      </c>
      <c r="D1840">
        <v>1</v>
      </c>
      <c r="E1840" t="s">
        <v>2</v>
      </c>
      <c r="F1840" t="s">
        <v>0</v>
      </c>
      <c r="G1840" t="b">
        <f t="shared" si="56"/>
        <v>0</v>
      </c>
      <c r="H1840">
        <f t="shared" si="57"/>
        <v>1</v>
      </c>
    </row>
    <row r="1841" spans="1:8">
      <c r="A1841">
        <v>300797</v>
      </c>
      <c r="B1841">
        <v>144</v>
      </c>
      <c r="C1841">
        <v>3</v>
      </c>
      <c r="D1841">
        <v>1</v>
      </c>
      <c r="E1841">
        <v>5</v>
      </c>
      <c r="F1841" t="s">
        <v>0</v>
      </c>
      <c r="G1841" t="b">
        <f t="shared" si="56"/>
        <v>0</v>
      </c>
      <c r="H1841">
        <f t="shared" si="57"/>
        <v>1</v>
      </c>
    </row>
    <row r="1842" spans="1:8">
      <c r="A1842">
        <v>300798</v>
      </c>
      <c r="B1842">
        <v>144</v>
      </c>
      <c r="C1842">
        <v>4</v>
      </c>
      <c r="D1842">
        <v>1</v>
      </c>
      <c r="F1842" t="s">
        <v>0</v>
      </c>
      <c r="G1842" t="b">
        <f t="shared" si="56"/>
        <v>0</v>
      </c>
      <c r="H1842">
        <f t="shared" si="57"/>
        <v>1</v>
      </c>
    </row>
    <row r="1843" spans="1:8">
      <c r="A1843">
        <v>300799</v>
      </c>
      <c r="B1843">
        <v>144</v>
      </c>
      <c r="C1843">
        <v>5</v>
      </c>
      <c r="D1843">
        <v>1</v>
      </c>
      <c r="F1843" t="s">
        <v>0</v>
      </c>
      <c r="G1843" t="b">
        <f t="shared" si="56"/>
        <v>0</v>
      </c>
      <c r="H1843">
        <f t="shared" si="57"/>
        <v>1</v>
      </c>
    </row>
    <row r="1844" spans="1:8">
      <c r="A1844">
        <v>300800</v>
      </c>
      <c r="B1844">
        <v>144</v>
      </c>
      <c r="C1844">
        <v>6</v>
      </c>
      <c r="D1844">
        <v>0</v>
      </c>
      <c r="E1844" t="s">
        <v>46</v>
      </c>
      <c r="F1844" t="s">
        <v>0</v>
      </c>
      <c r="G1844" t="b">
        <f t="shared" si="56"/>
        <v>1</v>
      </c>
      <c r="H1844">
        <f t="shared" si="57"/>
        <v>0</v>
      </c>
    </row>
    <row r="1845" spans="1:8">
      <c r="A1845">
        <v>300801</v>
      </c>
      <c r="B1845">
        <v>144</v>
      </c>
      <c r="C1845">
        <v>7</v>
      </c>
      <c r="D1845">
        <v>0</v>
      </c>
      <c r="F1845" t="s">
        <v>0</v>
      </c>
      <c r="G1845" t="b">
        <f t="shared" si="56"/>
        <v>1</v>
      </c>
      <c r="H1845">
        <f t="shared" si="57"/>
        <v>0</v>
      </c>
    </row>
    <row r="1846" spans="1:8">
      <c r="A1846">
        <v>300802</v>
      </c>
      <c r="B1846">
        <v>144</v>
      </c>
      <c r="C1846">
        <v>8</v>
      </c>
      <c r="D1846">
        <v>1</v>
      </c>
      <c r="F1846" t="s">
        <v>0</v>
      </c>
      <c r="G1846" t="b">
        <f t="shared" si="56"/>
        <v>0</v>
      </c>
      <c r="H1846">
        <f t="shared" si="57"/>
        <v>1</v>
      </c>
    </row>
    <row r="1847" spans="1:8">
      <c r="A1847">
        <v>300803</v>
      </c>
      <c r="B1847">
        <v>144</v>
      </c>
      <c r="C1847">
        <v>9</v>
      </c>
      <c r="D1847">
        <v>1</v>
      </c>
      <c r="F1847" t="s">
        <v>0</v>
      </c>
      <c r="G1847" t="b">
        <f t="shared" si="56"/>
        <v>0</v>
      </c>
      <c r="H1847">
        <f t="shared" si="57"/>
        <v>1</v>
      </c>
    </row>
    <row r="1848" spans="1:8">
      <c r="A1848">
        <v>300804</v>
      </c>
      <c r="B1848">
        <v>144</v>
      </c>
      <c r="C1848" t="s">
        <v>4</v>
      </c>
      <c r="D1848">
        <v>0</v>
      </c>
      <c r="F1848" t="s">
        <v>0</v>
      </c>
      <c r="G1848" t="b">
        <f t="shared" si="56"/>
        <v>1</v>
      </c>
      <c r="H1848">
        <f t="shared" si="57"/>
        <v>0</v>
      </c>
    </row>
    <row r="1849" spans="1:8">
      <c r="A1849">
        <v>300805</v>
      </c>
      <c r="B1849">
        <v>144</v>
      </c>
      <c r="C1849" t="s">
        <v>12</v>
      </c>
      <c r="D1849">
        <v>0</v>
      </c>
      <c r="F1849" t="s">
        <v>0</v>
      </c>
      <c r="G1849" t="b">
        <f t="shared" si="56"/>
        <v>1</v>
      </c>
      <c r="H1849">
        <f t="shared" si="57"/>
        <v>0</v>
      </c>
    </row>
    <row r="1850" spans="1:8">
      <c r="A1850">
        <v>300806</v>
      </c>
      <c r="B1850">
        <v>144</v>
      </c>
      <c r="C1850" t="s">
        <v>195</v>
      </c>
      <c r="D1850">
        <v>2</v>
      </c>
      <c r="E1850" t="s">
        <v>196</v>
      </c>
      <c r="F1850" t="s">
        <v>0</v>
      </c>
      <c r="G1850" t="b">
        <f t="shared" si="56"/>
        <v>0</v>
      </c>
      <c r="H1850">
        <f t="shared" si="57"/>
        <v>1</v>
      </c>
    </row>
    <row r="1851" spans="1:8">
      <c r="A1851">
        <v>300807</v>
      </c>
      <c r="B1851">
        <v>144</v>
      </c>
      <c r="C1851" t="s">
        <v>197</v>
      </c>
      <c r="D1851">
        <v>1</v>
      </c>
      <c r="E1851" t="s">
        <v>206</v>
      </c>
      <c r="F1851" t="s">
        <v>0</v>
      </c>
      <c r="G1851" t="b">
        <f t="shared" si="56"/>
        <v>0</v>
      </c>
      <c r="H1851">
        <f t="shared" si="57"/>
        <v>1</v>
      </c>
    </row>
    <row r="1852" spans="1:8">
      <c r="A1852">
        <v>300808</v>
      </c>
      <c r="B1852">
        <v>144</v>
      </c>
      <c r="C1852" t="s">
        <v>256</v>
      </c>
      <c r="D1852">
        <v>3</v>
      </c>
      <c r="F1852" t="s">
        <v>0</v>
      </c>
      <c r="G1852" t="b">
        <f t="shared" si="56"/>
        <v>0</v>
      </c>
      <c r="H1852">
        <f t="shared" si="57"/>
        <v>1</v>
      </c>
    </row>
    <row r="1853" spans="1:8">
      <c r="A1853">
        <v>300809</v>
      </c>
      <c r="B1853">
        <v>144</v>
      </c>
      <c r="C1853" t="s">
        <v>3</v>
      </c>
      <c r="D1853">
        <v>0</v>
      </c>
      <c r="F1853" t="s">
        <v>0</v>
      </c>
      <c r="G1853" t="b">
        <f t="shared" si="56"/>
        <v>1</v>
      </c>
      <c r="H1853">
        <f t="shared" si="57"/>
        <v>0</v>
      </c>
    </row>
    <row r="1854" spans="1:8">
      <c r="A1854">
        <v>300810</v>
      </c>
      <c r="B1854">
        <v>144</v>
      </c>
      <c r="C1854" t="s">
        <v>5</v>
      </c>
      <c r="D1854">
        <v>0</v>
      </c>
      <c r="F1854" t="s">
        <v>0</v>
      </c>
      <c r="G1854" t="b">
        <f t="shared" si="56"/>
        <v>1</v>
      </c>
      <c r="H1854">
        <f t="shared" si="57"/>
        <v>0</v>
      </c>
    </row>
    <row r="1855" spans="1:8">
      <c r="A1855">
        <v>300811</v>
      </c>
      <c r="B1855">
        <v>144</v>
      </c>
      <c r="C1855" t="s">
        <v>11</v>
      </c>
      <c r="D1855">
        <v>0</v>
      </c>
      <c r="F1855" t="s">
        <v>0</v>
      </c>
      <c r="G1855" t="b">
        <f t="shared" si="56"/>
        <v>1</v>
      </c>
      <c r="H1855">
        <f t="shared" si="57"/>
        <v>0</v>
      </c>
    </row>
    <row r="1856" spans="1:8">
      <c r="A1856">
        <v>300812</v>
      </c>
      <c r="B1856">
        <v>144</v>
      </c>
      <c r="C1856" t="s">
        <v>13</v>
      </c>
      <c r="D1856">
        <v>0</v>
      </c>
      <c r="F1856" t="s">
        <v>0</v>
      </c>
      <c r="G1856" t="b">
        <f t="shared" si="56"/>
        <v>1</v>
      </c>
      <c r="H1856">
        <f t="shared" si="57"/>
        <v>0</v>
      </c>
    </row>
    <row r="1857" spans="1:8">
      <c r="A1857">
        <v>300813</v>
      </c>
      <c r="B1857">
        <v>145</v>
      </c>
      <c r="C1857">
        <v>0</v>
      </c>
      <c r="D1857">
        <v>1</v>
      </c>
      <c r="F1857" t="s">
        <v>0</v>
      </c>
      <c r="G1857" t="b">
        <f t="shared" si="56"/>
        <v>0</v>
      </c>
      <c r="H1857">
        <f t="shared" si="57"/>
        <v>1</v>
      </c>
    </row>
    <row r="1858" spans="1:8">
      <c r="A1858">
        <v>300814</v>
      </c>
      <c r="B1858">
        <v>145</v>
      </c>
      <c r="C1858">
        <v>1</v>
      </c>
      <c r="D1858">
        <v>1</v>
      </c>
      <c r="E1858" t="s">
        <v>1</v>
      </c>
      <c r="F1858" t="s">
        <v>0</v>
      </c>
      <c r="G1858" t="b">
        <f t="shared" si="56"/>
        <v>0</v>
      </c>
      <c r="H1858">
        <f t="shared" si="57"/>
        <v>1</v>
      </c>
    </row>
    <row r="1859" spans="1:8">
      <c r="A1859">
        <v>300815</v>
      </c>
      <c r="B1859">
        <v>145</v>
      </c>
      <c r="C1859">
        <v>2</v>
      </c>
      <c r="D1859">
        <v>1</v>
      </c>
      <c r="E1859" t="s">
        <v>2</v>
      </c>
      <c r="F1859" t="s">
        <v>0</v>
      </c>
      <c r="G1859" t="b">
        <f t="shared" ref="G1859:G1922" si="58">EXACT(D1859,0)</f>
        <v>0</v>
      </c>
      <c r="H1859">
        <f t="shared" ref="H1859:H1922" si="59">COUNTIF(G1859,"FALSE")</f>
        <v>1</v>
      </c>
    </row>
    <row r="1860" spans="1:8">
      <c r="A1860">
        <v>300816</v>
      </c>
      <c r="B1860">
        <v>145</v>
      </c>
      <c r="C1860">
        <v>3</v>
      </c>
      <c r="D1860">
        <v>0</v>
      </c>
      <c r="F1860" t="s">
        <v>0</v>
      </c>
      <c r="G1860" t="b">
        <f t="shared" si="58"/>
        <v>1</v>
      </c>
      <c r="H1860">
        <f t="shared" si="59"/>
        <v>0</v>
      </c>
    </row>
    <row r="1861" spans="1:8">
      <c r="A1861">
        <v>300817</v>
      </c>
      <c r="B1861">
        <v>145</v>
      </c>
      <c r="C1861">
        <v>4</v>
      </c>
      <c r="D1861">
        <v>1</v>
      </c>
      <c r="F1861" t="s">
        <v>0</v>
      </c>
      <c r="G1861" t="b">
        <f t="shared" si="58"/>
        <v>0</v>
      </c>
      <c r="H1861">
        <f t="shared" si="59"/>
        <v>1</v>
      </c>
    </row>
    <row r="1862" spans="1:8">
      <c r="A1862">
        <v>300818</v>
      </c>
      <c r="B1862">
        <v>145</v>
      </c>
      <c r="C1862">
        <v>5</v>
      </c>
      <c r="D1862">
        <v>1</v>
      </c>
      <c r="F1862" t="s">
        <v>0</v>
      </c>
      <c r="G1862" t="b">
        <f t="shared" si="58"/>
        <v>0</v>
      </c>
      <c r="H1862">
        <f t="shared" si="59"/>
        <v>1</v>
      </c>
    </row>
    <row r="1863" spans="1:8">
      <c r="A1863">
        <v>300819</v>
      </c>
      <c r="B1863">
        <v>145</v>
      </c>
      <c r="C1863">
        <v>6</v>
      </c>
      <c r="D1863">
        <v>1</v>
      </c>
      <c r="F1863" t="s">
        <v>0</v>
      </c>
      <c r="G1863" t="b">
        <f t="shared" si="58"/>
        <v>0</v>
      </c>
      <c r="H1863">
        <f t="shared" si="59"/>
        <v>1</v>
      </c>
    </row>
    <row r="1864" spans="1:8">
      <c r="A1864">
        <v>300820</v>
      </c>
      <c r="B1864">
        <v>145</v>
      </c>
      <c r="C1864">
        <v>7</v>
      </c>
      <c r="D1864">
        <v>1</v>
      </c>
      <c r="F1864" t="s">
        <v>0</v>
      </c>
      <c r="G1864" t="b">
        <f t="shared" si="58"/>
        <v>0</v>
      </c>
      <c r="H1864">
        <f t="shared" si="59"/>
        <v>1</v>
      </c>
    </row>
    <row r="1865" spans="1:8">
      <c r="A1865">
        <v>300821</v>
      </c>
      <c r="B1865">
        <v>145</v>
      </c>
      <c r="C1865">
        <v>8</v>
      </c>
      <c r="D1865">
        <v>1</v>
      </c>
      <c r="F1865" t="s">
        <v>0</v>
      </c>
      <c r="G1865" t="b">
        <f t="shared" si="58"/>
        <v>0</v>
      </c>
      <c r="H1865">
        <f t="shared" si="59"/>
        <v>1</v>
      </c>
    </row>
    <row r="1866" spans="1:8">
      <c r="A1866">
        <v>300822</v>
      </c>
      <c r="B1866">
        <v>145</v>
      </c>
      <c r="C1866">
        <v>9</v>
      </c>
      <c r="D1866">
        <v>0</v>
      </c>
      <c r="F1866" t="s">
        <v>0</v>
      </c>
      <c r="G1866" t="b">
        <f t="shared" si="58"/>
        <v>1</v>
      </c>
      <c r="H1866">
        <f t="shared" si="59"/>
        <v>0</v>
      </c>
    </row>
    <row r="1867" spans="1:8">
      <c r="A1867">
        <v>300823</v>
      </c>
      <c r="B1867">
        <v>145</v>
      </c>
      <c r="C1867" t="s">
        <v>4</v>
      </c>
      <c r="D1867">
        <v>1</v>
      </c>
      <c r="F1867" t="s">
        <v>0</v>
      </c>
      <c r="G1867" t="b">
        <f t="shared" si="58"/>
        <v>0</v>
      </c>
      <c r="H1867">
        <f t="shared" si="59"/>
        <v>1</v>
      </c>
    </row>
    <row r="1868" spans="1:8">
      <c r="A1868">
        <v>300824</v>
      </c>
      <c r="B1868">
        <v>145</v>
      </c>
      <c r="C1868" t="s">
        <v>12</v>
      </c>
      <c r="D1868">
        <v>0</v>
      </c>
      <c r="F1868" t="s">
        <v>0</v>
      </c>
      <c r="G1868" t="b">
        <f t="shared" si="58"/>
        <v>1</v>
      </c>
      <c r="H1868">
        <f t="shared" si="59"/>
        <v>0</v>
      </c>
    </row>
    <row r="1869" spans="1:8">
      <c r="A1869">
        <v>300825</v>
      </c>
      <c r="B1869">
        <v>145</v>
      </c>
      <c r="C1869" t="s">
        <v>195</v>
      </c>
      <c r="D1869">
        <v>2</v>
      </c>
      <c r="E1869" t="s">
        <v>196</v>
      </c>
      <c r="F1869" t="s">
        <v>0</v>
      </c>
      <c r="G1869" t="b">
        <f t="shared" si="58"/>
        <v>0</v>
      </c>
      <c r="H1869">
        <f t="shared" si="59"/>
        <v>1</v>
      </c>
    </row>
    <row r="1870" spans="1:8">
      <c r="A1870">
        <v>300826</v>
      </c>
      <c r="B1870">
        <v>145</v>
      </c>
      <c r="C1870" t="s">
        <v>197</v>
      </c>
      <c r="D1870">
        <v>2</v>
      </c>
      <c r="E1870" t="s">
        <v>198</v>
      </c>
      <c r="F1870" t="s">
        <v>0</v>
      </c>
      <c r="G1870" t="b">
        <f t="shared" si="58"/>
        <v>0</v>
      </c>
      <c r="H1870">
        <f t="shared" si="59"/>
        <v>1</v>
      </c>
    </row>
    <row r="1871" spans="1:8">
      <c r="A1871">
        <v>300827</v>
      </c>
      <c r="B1871">
        <v>145</v>
      </c>
      <c r="C1871" t="s">
        <v>256</v>
      </c>
      <c r="D1871">
        <v>3</v>
      </c>
      <c r="F1871" t="s">
        <v>0</v>
      </c>
      <c r="G1871" t="b">
        <f t="shared" si="58"/>
        <v>0</v>
      </c>
      <c r="H1871">
        <f t="shared" si="59"/>
        <v>1</v>
      </c>
    </row>
    <row r="1872" spans="1:8">
      <c r="A1872">
        <v>300828</v>
      </c>
      <c r="B1872">
        <v>145</v>
      </c>
      <c r="C1872" t="s">
        <v>3</v>
      </c>
      <c r="D1872">
        <v>0</v>
      </c>
      <c r="F1872" t="s">
        <v>0</v>
      </c>
      <c r="G1872" t="b">
        <f t="shared" si="58"/>
        <v>1</v>
      </c>
      <c r="H1872">
        <f t="shared" si="59"/>
        <v>0</v>
      </c>
    </row>
    <row r="1873" spans="1:8">
      <c r="A1873">
        <v>300829</v>
      </c>
      <c r="B1873">
        <v>145</v>
      </c>
      <c r="C1873" t="s">
        <v>5</v>
      </c>
      <c r="D1873">
        <v>0</v>
      </c>
      <c r="F1873" t="s">
        <v>0</v>
      </c>
      <c r="G1873" t="b">
        <f t="shared" si="58"/>
        <v>1</v>
      </c>
      <c r="H1873">
        <f t="shared" si="59"/>
        <v>0</v>
      </c>
    </row>
    <row r="1874" spans="1:8">
      <c r="A1874">
        <v>300830</v>
      </c>
      <c r="B1874">
        <v>145</v>
      </c>
      <c r="C1874" t="s">
        <v>11</v>
      </c>
      <c r="D1874">
        <v>0</v>
      </c>
      <c r="F1874" t="s">
        <v>0</v>
      </c>
      <c r="G1874" t="b">
        <f t="shared" si="58"/>
        <v>1</v>
      </c>
      <c r="H1874">
        <f t="shared" si="59"/>
        <v>0</v>
      </c>
    </row>
    <row r="1875" spans="1:8">
      <c r="A1875">
        <v>300831</v>
      </c>
      <c r="B1875">
        <v>145</v>
      </c>
      <c r="C1875" t="s">
        <v>13</v>
      </c>
      <c r="D1875">
        <v>0</v>
      </c>
      <c r="F1875" t="s">
        <v>0</v>
      </c>
      <c r="G1875" t="b">
        <f t="shared" si="58"/>
        <v>1</v>
      </c>
      <c r="H1875">
        <f t="shared" si="59"/>
        <v>0</v>
      </c>
    </row>
    <row r="1876" spans="1:8">
      <c r="A1876">
        <v>300832</v>
      </c>
      <c r="B1876">
        <v>146</v>
      </c>
      <c r="C1876">
        <v>0</v>
      </c>
      <c r="D1876">
        <v>1</v>
      </c>
      <c r="F1876" t="s">
        <v>18</v>
      </c>
      <c r="G1876" t="b">
        <f t="shared" si="58"/>
        <v>0</v>
      </c>
      <c r="H1876">
        <f t="shared" si="59"/>
        <v>1</v>
      </c>
    </row>
    <row r="1877" spans="1:8">
      <c r="A1877">
        <v>300833</v>
      </c>
      <c r="B1877">
        <v>146</v>
      </c>
      <c r="C1877">
        <v>1</v>
      </c>
      <c r="D1877">
        <v>1</v>
      </c>
      <c r="E1877" t="s">
        <v>1</v>
      </c>
      <c r="F1877" t="s">
        <v>18</v>
      </c>
      <c r="G1877" t="b">
        <f t="shared" si="58"/>
        <v>0</v>
      </c>
      <c r="H1877">
        <f t="shared" si="59"/>
        <v>1</v>
      </c>
    </row>
    <row r="1878" spans="1:8">
      <c r="A1878">
        <v>300834</v>
      </c>
      <c r="B1878">
        <v>146</v>
      </c>
      <c r="C1878">
        <v>2</v>
      </c>
      <c r="D1878">
        <v>1</v>
      </c>
      <c r="E1878" t="s">
        <v>2</v>
      </c>
      <c r="F1878" t="s">
        <v>18</v>
      </c>
      <c r="G1878" t="b">
        <f t="shared" si="58"/>
        <v>0</v>
      </c>
      <c r="H1878">
        <f t="shared" si="59"/>
        <v>1</v>
      </c>
    </row>
    <row r="1879" spans="1:8">
      <c r="A1879">
        <v>300835</v>
      </c>
      <c r="B1879">
        <v>146</v>
      </c>
      <c r="C1879">
        <v>3</v>
      </c>
      <c r="D1879">
        <v>0</v>
      </c>
      <c r="F1879" t="s">
        <v>18</v>
      </c>
      <c r="G1879" t="b">
        <f t="shared" si="58"/>
        <v>1</v>
      </c>
      <c r="H1879">
        <f t="shared" si="59"/>
        <v>0</v>
      </c>
    </row>
    <row r="1880" spans="1:8">
      <c r="A1880">
        <v>300836</v>
      </c>
      <c r="B1880">
        <v>146</v>
      </c>
      <c r="C1880">
        <v>4</v>
      </c>
      <c r="D1880">
        <v>1</v>
      </c>
      <c r="F1880" t="s">
        <v>18</v>
      </c>
      <c r="G1880" t="b">
        <f t="shared" si="58"/>
        <v>0</v>
      </c>
      <c r="H1880">
        <f t="shared" si="59"/>
        <v>1</v>
      </c>
    </row>
    <row r="1881" spans="1:8">
      <c r="A1881">
        <v>300837</v>
      </c>
      <c r="B1881">
        <v>146</v>
      </c>
      <c r="C1881">
        <v>5</v>
      </c>
      <c r="D1881">
        <v>1</v>
      </c>
      <c r="F1881" t="s">
        <v>18</v>
      </c>
      <c r="G1881" t="b">
        <f t="shared" si="58"/>
        <v>0</v>
      </c>
      <c r="H1881">
        <f t="shared" si="59"/>
        <v>1</v>
      </c>
    </row>
    <row r="1882" spans="1:8">
      <c r="A1882">
        <v>300838</v>
      </c>
      <c r="B1882">
        <v>146</v>
      </c>
      <c r="C1882">
        <v>6</v>
      </c>
      <c r="D1882">
        <v>0</v>
      </c>
      <c r="E1882" t="s">
        <v>136</v>
      </c>
      <c r="F1882" t="s">
        <v>18</v>
      </c>
      <c r="G1882" t="b">
        <f t="shared" si="58"/>
        <v>1</v>
      </c>
      <c r="H1882">
        <f t="shared" si="59"/>
        <v>0</v>
      </c>
    </row>
    <row r="1883" spans="1:8">
      <c r="A1883">
        <v>300839</v>
      </c>
      <c r="B1883">
        <v>146</v>
      </c>
      <c r="C1883">
        <v>7</v>
      </c>
      <c r="D1883">
        <v>0</v>
      </c>
      <c r="F1883" t="s">
        <v>18</v>
      </c>
      <c r="G1883" t="b">
        <f t="shared" si="58"/>
        <v>1</v>
      </c>
      <c r="H1883">
        <f t="shared" si="59"/>
        <v>0</v>
      </c>
    </row>
    <row r="1884" spans="1:8">
      <c r="A1884">
        <v>300840</v>
      </c>
      <c r="B1884">
        <v>146</v>
      </c>
      <c r="C1884">
        <v>8</v>
      </c>
      <c r="D1884">
        <v>0</v>
      </c>
      <c r="F1884" t="s">
        <v>18</v>
      </c>
      <c r="G1884" t="b">
        <f t="shared" si="58"/>
        <v>1</v>
      </c>
      <c r="H1884">
        <f t="shared" si="59"/>
        <v>0</v>
      </c>
    </row>
    <row r="1885" spans="1:8">
      <c r="A1885">
        <v>300841</v>
      </c>
      <c r="B1885">
        <v>146</v>
      </c>
      <c r="C1885">
        <v>9</v>
      </c>
      <c r="D1885">
        <v>1</v>
      </c>
      <c r="F1885" t="s">
        <v>18</v>
      </c>
      <c r="G1885" t="b">
        <f t="shared" si="58"/>
        <v>0</v>
      </c>
      <c r="H1885">
        <f t="shared" si="59"/>
        <v>1</v>
      </c>
    </row>
    <row r="1886" spans="1:8">
      <c r="A1886">
        <v>300842</v>
      </c>
      <c r="B1886">
        <v>146</v>
      </c>
      <c r="C1886" t="s">
        <v>4</v>
      </c>
      <c r="D1886">
        <v>1</v>
      </c>
      <c r="F1886" t="s">
        <v>18</v>
      </c>
      <c r="G1886" t="b">
        <f t="shared" si="58"/>
        <v>0</v>
      </c>
      <c r="H1886">
        <f t="shared" si="59"/>
        <v>1</v>
      </c>
    </row>
    <row r="1887" spans="1:8">
      <c r="A1887">
        <v>300843</v>
      </c>
      <c r="B1887">
        <v>146</v>
      </c>
      <c r="C1887" t="s">
        <v>12</v>
      </c>
      <c r="D1887">
        <v>1</v>
      </c>
      <c r="F1887" t="s">
        <v>18</v>
      </c>
      <c r="G1887" t="b">
        <f t="shared" si="58"/>
        <v>0</v>
      </c>
      <c r="H1887">
        <f t="shared" si="59"/>
        <v>1</v>
      </c>
    </row>
    <row r="1888" spans="1:8">
      <c r="A1888">
        <v>300844</v>
      </c>
      <c r="B1888">
        <v>146</v>
      </c>
      <c r="C1888" t="s">
        <v>195</v>
      </c>
      <c r="D1888">
        <v>2</v>
      </c>
      <c r="E1888" t="s">
        <v>196</v>
      </c>
      <c r="F1888" t="s">
        <v>18</v>
      </c>
      <c r="G1888" t="b">
        <f t="shared" si="58"/>
        <v>0</v>
      </c>
      <c r="H1888">
        <f t="shared" si="59"/>
        <v>1</v>
      </c>
    </row>
    <row r="1889" spans="1:8">
      <c r="A1889">
        <v>300845</v>
      </c>
      <c r="B1889">
        <v>146</v>
      </c>
      <c r="C1889" t="s">
        <v>197</v>
      </c>
      <c r="D1889">
        <v>1</v>
      </c>
      <c r="E1889" t="s">
        <v>206</v>
      </c>
      <c r="F1889" t="s">
        <v>18</v>
      </c>
      <c r="G1889" t="b">
        <f t="shared" si="58"/>
        <v>0</v>
      </c>
      <c r="H1889">
        <f t="shared" si="59"/>
        <v>1</v>
      </c>
    </row>
    <row r="1890" spans="1:8">
      <c r="A1890">
        <v>300846</v>
      </c>
      <c r="B1890">
        <v>146</v>
      </c>
      <c r="C1890" t="s">
        <v>3</v>
      </c>
      <c r="D1890">
        <v>0</v>
      </c>
      <c r="F1890" t="s">
        <v>18</v>
      </c>
      <c r="G1890" t="b">
        <f t="shared" si="58"/>
        <v>1</v>
      </c>
      <c r="H1890">
        <f t="shared" si="59"/>
        <v>0</v>
      </c>
    </row>
    <row r="1891" spans="1:8">
      <c r="A1891">
        <v>300847</v>
      </c>
      <c r="B1891">
        <v>146</v>
      </c>
      <c r="C1891" t="s">
        <v>5</v>
      </c>
      <c r="D1891">
        <v>0</v>
      </c>
      <c r="F1891" t="s">
        <v>18</v>
      </c>
      <c r="G1891" t="b">
        <f t="shared" si="58"/>
        <v>1</v>
      </c>
      <c r="H1891">
        <f t="shared" si="59"/>
        <v>0</v>
      </c>
    </row>
    <row r="1892" spans="1:8">
      <c r="A1892">
        <v>300848</v>
      </c>
      <c r="B1892">
        <v>146</v>
      </c>
      <c r="C1892" t="s">
        <v>11</v>
      </c>
      <c r="D1892">
        <v>0</v>
      </c>
      <c r="F1892" t="s">
        <v>18</v>
      </c>
      <c r="G1892" t="b">
        <f t="shared" si="58"/>
        <v>1</v>
      </c>
      <c r="H1892">
        <f t="shared" si="59"/>
        <v>0</v>
      </c>
    </row>
    <row r="1893" spans="1:8">
      <c r="A1893">
        <v>300849</v>
      </c>
      <c r="B1893">
        <v>146</v>
      </c>
      <c r="C1893" t="s">
        <v>13</v>
      </c>
      <c r="D1893">
        <v>0</v>
      </c>
      <c r="F1893" t="s">
        <v>18</v>
      </c>
      <c r="G1893" t="b">
        <f t="shared" si="58"/>
        <v>1</v>
      </c>
      <c r="H1893">
        <f t="shared" si="59"/>
        <v>0</v>
      </c>
    </row>
    <row r="1894" spans="1:8">
      <c r="A1894">
        <v>300850</v>
      </c>
      <c r="B1894">
        <v>147</v>
      </c>
      <c r="C1894">
        <v>0</v>
      </c>
      <c r="D1894">
        <v>1</v>
      </c>
      <c r="F1894" t="s">
        <v>0</v>
      </c>
      <c r="G1894" t="b">
        <f t="shared" si="58"/>
        <v>0</v>
      </c>
      <c r="H1894">
        <f t="shared" si="59"/>
        <v>1</v>
      </c>
    </row>
    <row r="1895" spans="1:8">
      <c r="A1895">
        <v>300851</v>
      </c>
      <c r="B1895">
        <v>147</v>
      </c>
      <c r="C1895">
        <v>1</v>
      </c>
      <c r="D1895">
        <v>1</v>
      </c>
      <c r="E1895" t="s">
        <v>1</v>
      </c>
      <c r="F1895" t="s">
        <v>0</v>
      </c>
      <c r="G1895" t="b">
        <f t="shared" si="58"/>
        <v>0</v>
      </c>
      <c r="H1895">
        <f t="shared" si="59"/>
        <v>1</v>
      </c>
    </row>
    <row r="1896" spans="1:8">
      <c r="A1896">
        <v>300852</v>
      </c>
      <c r="B1896">
        <v>147</v>
      </c>
      <c r="C1896">
        <v>2</v>
      </c>
      <c r="D1896">
        <v>1</v>
      </c>
      <c r="E1896" t="s">
        <v>2</v>
      </c>
      <c r="F1896" t="s">
        <v>0</v>
      </c>
      <c r="G1896" t="b">
        <f t="shared" si="58"/>
        <v>0</v>
      </c>
      <c r="H1896">
        <f t="shared" si="59"/>
        <v>1</v>
      </c>
    </row>
    <row r="1897" spans="1:8">
      <c r="A1897">
        <v>300853</v>
      </c>
      <c r="B1897">
        <v>147</v>
      </c>
      <c r="C1897">
        <v>3</v>
      </c>
      <c r="D1897">
        <v>0</v>
      </c>
      <c r="F1897" t="s">
        <v>0</v>
      </c>
      <c r="G1897" t="b">
        <f t="shared" si="58"/>
        <v>1</v>
      </c>
      <c r="H1897">
        <f t="shared" si="59"/>
        <v>0</v>
      </c>
    </row>
    <row r="1898" spans="1:8">
      <c r="A1898">
        <v>300854</v>
      </c>
      <c r="B1898">
        <v>147</v>
      </c>
      <c r="C1898">
        <v>4</v>
      </c>
      <c r="D1898">
        <v>1</v>
      </c>
      <c r="F1898" t="s">
        <v>0</v>
      </c>
      <c r="G1898" t="b">
        <f t="shared" si="58"/>
        <v>0</v>
      </c>
      <c r="H1898">
        <f t="shared" si="59"/>
        <v>1</v>
      </c>
    </row>
    <row r="1899" spans="1:8">
      <c r="A1899">
        <v>300855</v>
      </c>
      <c r="B1899">
        <v>147</v>
      </c>
      <c r="C1899">
        <v>5</v>
      </c>
      <c r="D1899">
        <v>1</v>
      </c>
      <c r="F1899" t="s">
        <v>0</v>
      </c>
      <c r="G1899" t="b">
        <f t="shared" si="58"/>
        <v>0</v>
      </c>
      <c r="H1899">
        <f t="shared" si="59"/>
        <v>1</v>
      </c>
    </row>
    <row r="1900" spans="1:8">
      <c r="A1900">
        <v>300856</v>
      </c>
      <c r="B1900">
        <v>147</v>
      </c>
      <c r="C1900">
        <v>6</v>
      </c>
      <c r="D1900">
        <v>0</v>
      </c>
      <c r="E1900" t="s">
        <v>156</v>
      </c>
      <c r="F1900" t="s">
        <v>0</v>
      </c>
      <c r="G1900" t="b">
        <f t="shared" si="58"/>
        <v>1</v>
      </c>
      <c r="H1900">
        <f t="shared" si="59"/>
        <v>0</v>
      </c>
    </row>
    <row r="1901" spans="1:8">
      <c r="A1901">
        <v>300857</v>
      </c>
      <c r="B1901">
        <v>147</v>
      </c>
      <c r="C1901">
        <v>7</v>
      </c>
      <c r="D1901">
        <v>0</v>
      </c>
      <c r="F1901" t="s">
        <v>0</v>
      </c>
      <c r="G1901" t="b">
        <f t="shared" si="58"/>
        <v>1</v>
      </c>
      <c r="H1901">
        <f t="shared" si="59"/>
        <v>0</v>
      </c>
    </row>
    <row r="1902" spans="1:8">
      <c r="A1902">
        <v>300858</v>
      </c>
      <c r="B1902">
        <v>147</v>
      </c>
      <c r="C1902">
        <v>8</v>
      </c>
      <c r="D1902">
        <v>1</v>
      </c>
      <c r="F1902" t="s">
        <v>0</v>
      </c>
      <c r="G1902" t="b">
        <f t="shared" si="58"/>
        <v>0</v>
      </c>
      <c r="H1902">
        <f t="shared" si="59"/>
        <v>1</v>
      </c>
    </row>
    <row r="1903" spans="1:8">
      <c r="A1903">
        <v>300859</v>
      </c>
      <c r="B1903">
        <v>147</v>
      </c>
      <c r="C1903">
        <v>9</v>
      </c>
      <c r="D1903">
        <v>1</v>
      </c>
      <c r="F1903" t="s">
        <v>0</v>
      </c>
      <c r="G1903" t="b">
        <f t="shared" si="58"/>
        <v>0</v>
      </c>
      <c r="H1903">
        <f t="shared" si="59"/>
        <v>1</v>
      </c>
    </row>
    <row r="1904" spans="1:8">
      <c r="A1904">
        <v>300860</v>
      </c>
      <c r="B1904">
        <v>147</v>
      </c>
      <c r="C1904" t="s">
        <v>12</v>
      </c>
      <c r="D1904">
        <v>1</v>
      </c>
      <c r="F1904" t="s">
        <v>0</v>
      </c>
      <c r="G1904" t="b">
        <f t="shared" si="58"/>
        <v>0</v>
      </c>
      <c r="H1904">
        <f t="shared" si="59"/>
        <v>1</v>
      </c>
    </row>
    <row r="1905" spans="1:8">
      <c r="A1905">
        <v>300861</v>
      </c>
      <c r="B1905">
        <v>147</v>
      </c>
      <c r="C1905" t="s">
        <v>4</v>
      </c>
      <c r="D1905">
        <v>1</v>
      </c>
      <c r="F1905" t="s">
        <v>0</v>
      </c>
      <c r="G1905" t="b">
        <f t="shared" si="58"/>
        <v>0</v>
      </c>
      <c r="H1905">
        <f t="shared" si="59"/>
        <v>1</v>
      </c>
    </row>
    <row r="1906" spans="1:8">
      <c r="A1906">
        <v>300862</v>
      </c>
      <c r="B1906">
        <v>147</v>
      </c>
      <c r="C1906" t="s">
        <v>195</v>
      </c>
      <c r="D1906">
        <v>0</v>
      </c>
      <c r="E1906" t="s">
        <v>211</v>
      </c>
      <c r="F1906" t="s">
        <v>0</v>
      </c>
      <c r="G1906" t="b">
        <f t="shared" si="58"/>
        <v>1</v>
      </c>
      <c r="H1906">
        <f t="shared" si="59"/>
        <v>0</v>
      </c>
    </row>
    <row r="1907" spans="1:8">
      <c r="A1907">
        <v>300863</v>
      </c>
      <c r="B1907">
        <v>147</v>
      </c>
      <c r="C1907" t="s">
        <v>197</v>
      </c>
      <c r="D1907">
        <v>0</v>
      </c>
      <c r="E1907" t="s">
        <v>207</v>
      </c>
      <c r="F1907" t="s">
        <v>0</v>
      </c>
      <c r="G1907" t="b">
        <f t="shared" si="58"/>
        <v>1</v>
      </c>
      <c r="H1907">
        <f t="shared" si="59"/>
        <v>0</v>
      </c>
    </row>
    <row r="1908" spans="1:8">
      <c r="A1908">
        <v>300864</v>
      </c>
      <c r="B1908">
        <v>147</v>
      </c>
      <c r="C1908" t="s">
        <v>11</v>
      </c>
      <c r="D1908">
        <v>0</v>
      </c>
      <c r="F1908" t="s">
        <v>0</v>
      </c>
      <c r="G1908" t="b">
        <f t="shared" si="58"/>
        <v>1</v>
      </c>
      <c r="H1908">
        <f t="shared" si="59"/>
        <v>0</v>
      </c>
    </row>
    <row r="1909" spans="1:8">
      <c r="A1909">
        <v>300865</v>
      </c>
      <c r="B1909">
        <v>147</v>
      </c>
      <c r="C1909" t="s">
        <v>13</v>
      </c>
      <c r="D1909">
        <v>0</v>
      </c>
      <c r="F1909" t="s">
        <v>0</v>
      </c>
      <c r="G1909" t="b">
        <f t="shared" si="58"/>
        <v>1</v>
      </c>
      <c r="H1909">
        <f t="shared" si="59"/>
        <v>0</v>
      </c>
    </row>
    <row r="1910" spans="1:8">
      <c r="A1910">
        <v>300866</v>
      </c>
      <c r="B1910">
        <v>147</v>
      </c>
      <c r="C1910" t="s">
        <v>3</v>
      </c>
      <c r="D1910">
        <v>0</v>
      </c>
      <c r="F1910" t="s">
        <v>0</v>
      </c>
      <c r="G1910" t="b">
        <f t="shared" si="58"/>
        <v>1</v>
      </c>
      <c r="H1910">
        <f t="shared" si="59"/>
        <v>0</v>
      </c>
    </row>
    <row r="1911" spans="1:8">
      <c r="A1911">
        <v>300867</v>
      </c>
      <c r="B1911">
        <v>147</v>
      </c>
      <c r="C1911" t="s">
        <v>5</v>
      </c>
      <c r="D1911">
        <v>1</v>
      </c>
      <c r="F1911" t="s">
        <v>0</v>
      </c>
      <c r="G1911" t="b">
        <f t="shared" si="58"/>
        <v>0</v>
      </c>
      <c r="H1911">
        <f t="shared" si="59"/>
        <v>1</v>
      </c>
    </row>
    <row r="1912" spans="1:8">
      <c r="A1912">
        <v>300868</v>
      </c>
      <c r="B1912">
        <v>148</v>
      </c>
      <c r="C1912">
        <v>0</v>
      </c>
      <c r="D1912">
        <v>1</v>
      </c>
      <c r="F1912" t="s">
        <v>0</v>
      </c>
      <c r="G1912" t="b">
        <f t="shared" si="58"/>
        <v>0</v>
      </c>
      <c r="H1912">
        <f t="shared" si="59"/>
        <v>1</v>
      </c>
    </row>
    <row r="1913" spans="1:8">
      <c r="A1913">
        <v>300869</v>
      </c>
      <c r="B1913">
        <v>148</v>
      </c>
      <c r="C1913">
        <v>1</v>
      </c>
      <c r="D1913">
        <v>1</v>
      </c>
      <c r="E1913" t="s">
        <v>1</v>
      </c>
      <c r="F1913" t="s">
        <v>0</v>
      </c>
      <c r="G1913" t="b">
        <f t="shared" si="58"/>
        <v>0</v>
      </c>
      <c r="H1913">
        <f t="shared" si="59"/>
        <v>1</v>
      </c>
    </row>
    <row r="1914" spans="1:8">
      <c r="A1914">
        <v>300870</v>
      </c>
      <c r="B1914">
        <v>148</v>
      </c>
      <c r="C1914">
        <v>2</v>
      </c>
      <c r="D1914">
        <v>1</v>
      </c>
      <c r="E1914" t="s">
        <v>2</v>
      </c>
      <c r="F1914" t="s">
        <v>0</v>
      </c>
      <c r="G1914" t="b">
        <f t="shared" si="58"/>
        <v>0</v>
      </c>
      <c r="H1914">
        <f t="shared" si="59"/>
        <v>1</v>
      </c>
    </row>
    <row r="1915" spans="1:8">
      <c r="A1915">
        <v>300871</v>
      </c>
      <c r="B1915">
        <v>148</v>
      </c>
      <c r="C1915">
        <v>3</v>
      </c>
      <c r="D1915">
        <v>0</v>
      </c>
      <c r="F1915" t="s">
        <v>0</v>
      </c>
      <c r="G1915" t="b">
        <f t="shared" si="58"/>
        <v>1</v>
      </c>
      <c r="H1915">
        <f t="shared" si="59"/>
        <v>0</v>
      </c>
    </row>
    <row r="1916" spans="1:8">
      <c r="A1916">
        <v>300872</v>
      </c>
      <c r="B1916">
        <v>148</v>
      </c>
      <c r="C1916">
        <v>4</v>
      </c>
      <c r="D1916">
        <v>1</v>
      </c>
      <c r="F1916" t="s">
        <v>0</v>
      </c>
      <c r="G1916" t="b">
        <f t="shared" si="58"/>
        <v>0</v>
      </c>
      <c r="H1916">
        <f t="shared" si="59"/>
        <v>1</v>
      </c>
    </row>
    <row r="1917" spans="1:8">
      <c r="A1917">
        <v>300873</v>
      </c>
      <c r="B1917">
        <v>148</v>
      </c>
      <c r="C1917">
        <v>5</v>
      </c>
      <c r="D1917">
        <v>1</v>
      </c>
      <c r="F1917" t="s">
        <v>0</v>
      </c>
      <c r="G1917" t="b">
        <f t="shared" si="58"/>
        <v>0</v>
      </c>
      <c r="H1917">
        <f t="shared" si="59"/>
        <v>1</v>
      </c>
    </row>
    <row r="1918" spans="1:8">
      <c r="A1918">
        <v>300874</v>
      </c>
      <c r="B1918">
        <v>148</v>
      </c>
      <c r="C1918">
        <v>6</v>
      </c>
      <c r="D1918">
        <v>1</v>
      </c>
      <c r="F1918" t="s">
        <v>0</v>
      </c>
      <c r="G1918" t="b">
        <f t="shared" si="58"/>
        <v>0</v>
      </c>
      <c r="H1918">
        <f t="shared" si="59"/>
        <v>1</v>
      </c>
    </row>
    <row r="1919" spans="1:8">
      <c r="A1919">
        <v>300875</v>
      </c>
      <c r="B1919">
        <v>148</v>
      </c>
      <c r="C1919">
        <v>7</v>
      </c>
      <c r="D1919">
        <v>0</v>
      </c>
      <c r="F1919" t="s">
        <v>0</v>
      </c>
      <c r="G1919" t="b">
        <f t="shared" si="58"/>
        <v>1</v>
      </c>
      <c r="H1919">
        <f t="shared" si="59"/>
        <v>0</v>
      </c>
    </row>
    <row r="1920" spans="1:8">
      <c r="A1920">
        <v>300876</v>
      </c>
      <c r="B1920">
        <v>148</v>
      </c>
      <c r="C1920">
        <v>8</v>
      </c>
      <c r="D1920">
        <v>1</v>
      </c>
      <c r="F1920" t="s">
        <v>0</v>
      </c>
      <c r="G1920" t="b">
        <f t="shared" si="58"/>
        <v>0</v>
      </c>
      <c r="H1920">
        <f t="shared" si="59"/>
        <v>1</v>
      </c>
    </row>
    <row r="1921" spans="1:8">
      <c r="A1921">
        <v>300877</v>
      </c>
      <c r="B1921">
        <v>148</v>
      </c>
      <c r="C1921">
        <v>9</v>
      </c>
      <c r="D1921">
        <v>0</v>
      </c>
      <c r="F1921" t="s">
        <v>0</v>
      </c>
      <c r="G1921" t="b">
        <f t="shared" si="58"/>
        <v>1</v>
      </c>
      <c r="H1921">
        <f t="shared" si="59"/>
        <v>0</v>
      </c>
    </row>
    <row r="1922" spans="1:8">
      <c r="A1922">
        <v>300878</v>
      </c>
      <c r="B1922">
        <v>148</v>
      </c>
      <c r="C1922" t="s">
        <v>4</v>
      </c>
      <c r="D1922">
        <v>0</v>
      </c>
      <c r="F1922" t="s">
        <v>0</v>
      </c>
      <c r="G1922" t="b">
        <f t="shared" si="58"/>
        <v>1</v>
      </c>
      <c r="H1922">
        <f t="shared" si="59"/>
        <v>0</v>
      </c>
    </row>
    <row r="1923" spans="1:8">
      <c r="A1923">
        <v>300879</v>
      </c>
      <c r="B1923">
        <v>148</v>
      </c>
      <c r="C1923" t="s">
        <v>12</v>
      </c>
      <c r="D1923">
        <v>0</v>
      </c>
      <c r="F1923" t="s">
        <v>0</v>
      </c>
      <c r="G1923" t="b">
        <f t="shared" ref="G1923:G1981" si="60">EXACT(D1923,0)</f>
        <v>1</v>
      </c>
      <c r="H1923">
        <f t="shared" ref="H1923:H1981" si="61">COUNTIF(G1923,"FALSE")</f>
        <v>0</v>
      </c>
    </row>
    <row r="1924" spans="1:8">
      <c r="A1924">
        <v>300880</v>
      </c>
      <c r="B1924">
        <v>148</v>
      </c>
      <c r="C1924" t="s">
        <v>195</v>
      </c>
      <c r="D1924">
        <v>2</v>
      </c>
      <c r="E1924" t="s">
        <v>196</v>
      </c>
      <c r="F1924" t="s">
        <v>0</v>
      </c>
      <c r="G1924" t="b">
        <f t="shared" si="60"/>
        <v>0</v>
      </c>
      <c r="H1924">
        <f t="shared" si="61"/>
        <v>1</v>
      </c>
    </row>
    <row r="1925" spans="1:8">
      <c r="A1925">
        <v>300881</v>
      </c>
      <c r="B1925">
        <v>148</v>
      </c>
      <c r="C1925" t="s">
        <v>197</v>
      </c>
      <c r="D1925">
        <v>2</v>
      </c>
      <c r="E1925" t="s">
        <v>198</v>
      </c>
      <c r="F1925" t="s">
        <v>0</v>
      </c>
      <c r="G1925" t="b">
        <f t="shared" si="60"/>
        <v>0</v>
      </c>
      <c r="H1925">
        <f t="shared" si="61"/>
        <v>1</v>
      </c>
    </row>
    <row r="1926" spans="1:8">
      <c r="A1926">
        <v>300882</v>
      </c>
      <c r="B1926">
        <v>148</v>
      </c>
      <c r="C1926" t="s">
        <v>256</v>
      </c>
      <c r="D1926">
        <v>3</v>
      </c>
      <c r="F1926" t="s">
        <v>0</v>
      </c>
      <c r="G1926" t="b">
        <f t="shared" si="60"/>
        <v>0</v>
      </c>
      <c r="H1926">
        <f t="shared" si="61"/>
        <v>1</v>
      </c>
    </row>
    <row r="1927" spans="1:8">
      <c r="A1927">
        <v>300883</v>
      </c>
      <c r="B1927">
        <v>148</v>
      </c>
      <c r="C1927" t="s">
        <v>3</v>
      </c>
      <c r="D1927">
        <v>1</v>
      </c>
      <c r="F1927" t="s">
        <v>0</v>
      </c>
      <c r="G1927" t="b">
        <f t="shared" si="60"/>
        <v>0</v>
      </c>
      <c r="H1927">
        <f t="shared" si="61"/>
        <v>1</v>
      </c>
    </row>
    <row r="1928" spans="1:8">
      <c r="A1928">
        <v>300884</v>
      </c>
      <c r="B1928">
        <v>148</v>
      </c>
      <c r="C1928" t="s">
        <v>5</v>
      </c>
      <c r="D1928">
        <v>0</v>
      </c>
      <c r="F1928" t="s">
        <v>0</v>
      </c>
      <c r="G1928" t="b">
        <f t="shared" si="60"/>
        <v>1</v>
      </c>
      <c r="H1928">
        <f t="shared" si="61"/>
        <v>0</v>
      </c>
    </row>
    <row r="1929" spans="1:8">
      <c r="A1929">
        <v>300885</v>
      </c>
      <c r="B1929">
        <v>148</v>
      </c>
      <c r="C1929" t="s">
        <v>11</v>
      </c>
      <c r="D1929">
        <v>0</v>
      </c>
      <c r="F1929" t="s">
        <v>0</v>
      </c>
      <c r="G1929" t="b">
        <f t="shared" si="60"/>
        <v>1</v>
      </c>
      <c r="H1929">
        <f t="shared" si="61"/>
        <v>0</v>
      </c>
    </row>
    <row r="1930" spans="1:8">
      <c r="A1930">
        <v>300886</v>
      </c>
      <c r="B1930">
        <v>148</v>
      </c>
      <c r="C1930" t="s">
        <v>13</v>
      </c>
      <c r="D1930">
        <v>0</v>
      </c>
      <c r="F1930" t="s">
        <v>0</v>
      </c>
      <c r="G1930" t="b">
        <f t="shared" si="60"/>
        <v>1</v>
      </c>
      <c r="H1930">
        <f t="shared" si="61"/>
        <v>0</v>
      </c>
    </row>
    <row r="1931" spans="1:8">
      <c r="A1931">
        <v>300887</v>
      </c>
      <c r="B1931">
        <v>149</v>
      </c>
      <c r="C1931">
        <v>0</v>
      </c>
      <c r="D1931">
        <v>1</v>
      </c>
      <c r="F1931" t="s">
        <v>0</v>
      </c>
      <c r="G1931" t="b">
        <f t="shared" si="60"/>
        <v>0</v>
      </c>
      <c r="H1931">
        <f t="shared" si="61"/>
        <v>1</v>
      </c>
    </row>
    <row r="1932" spans="1:8">
      <c r="A1932">
        <v>300888</v>
      </c>
      <c r="B1932">
        <v>149</v>
      </c>
      <c r="C1932">
        <v>1</v>
      </c>
      <c r="D1932">
        <v>1</v>
      </c>
      <c r="E1932" t="s">
        <v>1</v>
      </c>
      <c r="F1932" t="s">
        <v>0</v>
      </c>
      <c r="G1932" t="b">
        <f t="shared" si="60"/>
        <v>0</v>
      </c>
      <c r="H1932">
        <f t="shared" si="61"/>
        <v>1</v>
      </c>
    </row>
    <row r="1933" spans="1:8">
      <c r="A1933">
        <v>300889</v>
      </c>
      <c r="B1933">
        <v>149</v>
      </c>
      <c r="C1933">
        <v>2</v>
      </c>
      <c r="D1933">
        <v>0</v>
      </c>
      <c r="F1933" t="s">
        <v>0</v>
      </c>
      <c r="G1933" t="b">
        <f t="shared" si="60"/>
        <v>1</v>
      </c>
      <c r="H1933">
        <f t="shared" si="61"/>
        <v>0</v>
      </c>
    </row>
    <row r="1934" spans="1:8">
      <c r="A1934">
        <v>300890</v>
      </c>
      <c r="B1934">
        <v>149</v>
      </c>
      <c r="C1934">
        <v>3</v>
      </c>
      <c r="D1934">
        <v>0</v>
      </c>
      <c r="F1934" t="s">
        <v>0</v>
      </c>
      <c r="G1934" t="b">
        <f t="shared" si="60"/>
        <v>1</v>
      </c>
      <c r="H1934">
        <f t="shared" si="61"/>
        <v>0</v>
      </c>
    </row>
    <row r="1935" spans="1:8">
      <c r="A1935">
        <v>300891</v>
      </c>
      <c r="B1935">
        <v>149</v>
      </c>
      <c r="C1935">
        <v>4</v>
      </c>
      <c r="D1935">
        <v>1</v>
      </c>
      <c r="F1935" t="s">
        <v>0</v>
      </c>
      <c r="G1935" t="b">
        <f t="shared" si="60"/>
        <v>0</v>
      </c>
      <c r="H1935">
        <f t="shared" si="61"/>
        <v>1</v>
      </c>
    </row>
    <row r="1936" spans="1:8">
      <c r="A1936">
        <v>300892</v>
      </c>
      <c r="B1936">
        <v>149</v>
      </c>
      <c r="C1936">
        <v>5</v>
      </c>
      <c r="D1936">
        <v>1</v>
      </c>
      <c r="F1936" t="s">
        <v>0</v>
      </c>
      <c r="G1936" t="b">
        <f t="shared" si="60"/>
        <v>0</v>
      </c>
      <c r="H1936">
        <f t="shared" si="61"/>
        <v>1</v>
      </c>
    </row>
    <row r="1937" spans="1:8">
      <c r="A1937">
        <v>300893</v>
      </c>
      <c r="B1937">
        <v>149</v>
      </c>
      <c r="C1937">
        <v>6</v>
      </c>
      <c r="D1937">
        <v>0</v>
      </c>
      <c r="E1937" t="s">
        <v>41</v>
      </c>
      <c r="F1937" t="s">
        <v>0</v>
      </c>
      <c r="G1937" t="b">
        <f t="shared" si="60"/>
        <v>1</v>
      </c>
      <c r="H1937">
        <f t="shared" si="61"/>
        <v>0</v>
      </c>
    </row>
    <row r="1938" spans="1:8">
      <c r="A1938">
        <v>300894</v>
      </c>
      <c r="B1938">
        <v>149</v>
      </c>
      <c r="C1938">
        <v>7</v>
      </c>
      <c r="D1938">
        <v>0</v>
      </c>
      <c r="F1938" t="s">
        <v>0</v>
      </c>
      <c r="G1938" t="b">
        <f t="shared" si="60"/>
        <v>1</v>
      </c>
      <c r="H1938">
        <f t="shared" si="61"/>
        <v>0</v>
      </c>
    </row>
    <row r="1939" spans="1:8">
      <c r="A1939">
        <v>300895</v>
      </c>
      <c r="B1939">
        <v>149</v>
      </c>
      <c r="C1939">
        <v>8</v>
      </c>
      <c r="D1939">
        <v>0</v>
      </c>
      <c r="F1939" t="s">
        <v>0</v>
      </c>
      <c r="G1939" t="b">
        <f t="shared" si="60"/>
        <v>1</v>
      </c>
      <c r="H1939">
        <f t="shared" si="61"/>
        <v>0</v>
      </c>
    </row>
    <row r="1940" spans="1:8">
      <c r="A1940">
        <v>300896</v>
      </c>
      <c r="B1940">
        <v>149</v>
      </c>
      <c r="C1940">
        <v>9</v>
      </c>
      <c r="D1940">
        <v>1</v>
      </c>
      <c r="F1940" t="s">
        <v>0</v>
      </c>
      <c r="G1940" t="b">
        <f t="shared" si="60"/>
        <v>0</v>
      </c>
      <c r="H1940">
        <f t="shared" si="61"/>
        <v>1</v>
      </c>
    </row>
    <row r="1941" spans="1:8">
      <c r="A1941">
        <v>300897</v>
      </c>
      <c r="B1941">
        <v>149</v>
      </c>
      <c r="C1941" t="s">
        <v>4</v>
      </c>
      <c r="D1941">
        <v>1</v>
      </c>
      <c r="F1941" t="s">
        <v>0</v>
      </c>
      <c r="G1941" t="b">
        <f t="shared" si="60"/>
        <v>0</v>
      </c>
      <c r="H1941">
        <f t="shared" si="61"/>
        <v>1</v>
      </c>
    </row>
    <row r="1942" spans="1:8">
      <c r="A1942">
        <v>300898</v>
      </c>
      <c r="B1942">
        <v>149</v>
      </c>
      <c r="C1942" t="s">
        <v>12</v>
      </c>
      <c r="D1942">
        <v>1</v>
      </c>
      <c r="F1942" t="s">
        <v>0</v>
      </c>
      <c r="G1942" t="b">
        <f t="shared" si="60"/>
        <v>0</v>
      </c>
      <c r="H1942">
        <f t="shared" si="61"/>
        <v>1</v>
      </c>
    </row>
    <row r="1943" spans="1:8">
      <c r="A1943">
        <v>300899</v>
      </c>
      <c r="B1943">
        <v>149</v>
      </c>
      <c r="C1943" t="s">
        <v>195</v>
      </c>
      <c r="D1943">
        <v>0</v>
      </c>
      <c r="E1943" t="s">
        <v>199</v>
      </c>
      <c r="F1943" t="s">
        <v>0</v>
      </c>
      <c r="G1943" t="b">
        <f t="shared" si="60"/>
        <v>1</v>
      </c>
      <c r="H1943">
        <f t="shared" si="61"/>
        <v>0</v>
      </c>
    </row>
    <row r="1944" spans="1:8">
      <c r="A1944">
        <v>300900</v>
      </c>
      <c r="B1944">
        <v>149</v>
      </c>
      <c r="C1944" t="s">
        <v>197</v>
      </c>
      <c r="D1944">
        <v>2</v>
      </c>
      <c r="E1944" t="s">
        <v>198</v>
      </c>
      <c r="F1944" t="s">
        <v>0</v>
      </c>
      <c r="G1944" t="b">
        <f t="shared" si="60"/>
        <v>0</v>
      </c>
      <c r="H1944">
        <f t="shared" si="61"/>
        <v>1</v>
      </c>
    </row>
    <row r="1945" spans="1:8">
      <c r="A1945">
        <v>300901</v>
      </c>
      <c r="B1945">
        <v>149</v>
      </c>
      <c r="C1945" t="s">
        <v>256</v>
      </c>
      <c r="D1945">
        <v>3</v>
      </c>
      <c r="F1945" t="s">
        <v>0</v>
      </c>
      <c r="G1945" t="b">
        <f t="shared" si="60"/>
        <v>0</v>
      </c>
      <c r="H1945">
        <f t="shared" si="61"/>
        <v>1</v>
      </c>
    </row>
    <row r="1946" spans="1:8">
      <c r="A1946">
        <v>300902</v>
      </c>
      <c r="B1946">
        <v>149</v>
      </c>
      <c r="C1946" t="s">
        <v>3</v>
      </c>
      <c r="D1946">
        <v>0</v>
      </c>
      <c r="F1946" t="s">
        <v>0</v>
      </c>
      <c r="G1946" t="b">
        <f t="shared" si="60"/>
        <v>1</v>
      </c>
      <c r="H1946">
        <f t="shared" si="61"/>
        <v>0</v>
      </c>
    </row>
    <row r="1947" spans="1:8">
      <c r="A1947">
        <v>300903</v>
      </c>
      <c r="B1947">
        <v>149</v>
      </c>
      <c r="C1947" t="s">
        <v>5</v>
      </c>
      <c r="D1947">
        <v>1</v>
      </c>
      <c r="F1947" t="s">
        <v>0</v>
      </c>
      <c r="G1947" t="b">
        <f t="shared" si="60"/>
        <v>0</v>
      </c>
      <c r="H1947">
        <f t="shared" si="61"/>
        <v>1</v>
      </c>
    </row>
    <row r="1948" spans="1:8">
      <c r="A1948">
        <v>300904</v>
      </c>
      <c r="B1948">
        <v>149</v>
      </c>
      <c r="C1948" t="s">
        <v>11</v>
      </c>
      <c r="D1948">
        <v>0</v>
      </c>
      <c r="F1948" t="s">
        <v>0</v>
      </c>
      <c r="G1948" t="b">
        <f t="shared" si="60"/>
        <v>1</v>
      </c>
      <c r="H1948">
        <f t="shared" si="61"/>
        <v>0</v>
      </c>
    </row>
    <row r="1949" spans="1:8">
      <c r="A1949">
        <v>300905</v>
      </c>
      <c r="B1949">
        <v>149</v>
      </c>
      <c r="C1949" t="s">
        <v>13</v>
      </c>
      <c r="D1949">
        <v>1</v>
      </c>
      <c r="F1949" t="s">
        <v>0</v>
      </c>
      <c r="G1949" t="b">
        <f t="shared" si="60"/>
        <v>0</v>
      </c>
      <c r="H1949">
        <f t="shared" si="61"/>
        <v>1</v>
      </c>
    </row>
    <row r="1950" spans="1:8">
      <c r="A1950">
        <v>300906</v>
      </c>
      <c r="B1950">
        <v>151</v>
      </c>
      <c r="C1950">
        <v>0</v>
      </c>
      <c r="D1950">
        <v>1</v>
      </c>
      <c r="F1950" t="s">
        <v>0</v>
      </c>
      <c r="G1950" t="b">
        <f t="shared" si="60"/>
        <v>0</v>
      </c>
      <c r="H1950">
        <f t="shared" si="61"/>
        <v>1</v>
      </c>
    </row>
    <row r="1951" spans="1:8">
      <c r="A1951">
        <v>300907</v>
      </c>
      <c r="B1951">
        <v>151</v>
      </c>
      <c r="C1951">
        <v>1</v>
      </c>
      <c r="D1951">
        <v>1</v>
      </c>
      <c r="E1951" t="s">
        <v>1</v>
      </c>
      <c r="F1951" t="s">
        <v>0</v>
      </c>
      <c r="G1951" t="b">
        <f t="shared" si="60"/>
        <v>0</v>
      </c>
      <c r="H1951">
        <f t="shared" si="61"/>
        <v>1</v>
      </c>
    </row>
    <row r="1952" spans="1:8">
      <c r="A1952">
        <v>300908</v>
      </c>
      <c r="B1952">
        <v>151</v>
      </c>
      <c r="C1952">
        <v>2</v>
      </c>
      <c r="D1952">
        <v>1</v>
      </c>
      <c r="E1952" t="s">
        <v>2</v>
      </c>
      <c r="F1952" t="s">
        <v>0</v>
      </c>
      <c r="G1952" t="b">
        <f t="shared" si="60"/>
        <v>0</v>
      </c>
      <c r="H1952">
        <f t="shared" si="61"/>
        <v>1</v>
      </c>
    </row>
    <row r="1953" spans="1:8">
      <c r="A1953">
        <v>300909</v>
      </c>
      <c r="B1953">
        <v>151</v>
      </c>
      <c r="C1953">
        <v>3</v>
      </c>
      <c r="D1953">
        <v>0</v>
      </c>
      <c r="F1953" t="s">
        <v>0</v>
      </c>
      <c r="G1953" t="b">
        <f t="shared" si="60"/>
        <v>1</v>
      </c>
      <c r="H1953">
        <f t="shared" si="61"/>
        <v>0</v>
      </c>
    </row>
    <row r="1954" spans="1:8">
      <c r="A1954">
        <v>300910</v>
      </c>
      <c r="B1954">
        <v>151</v>
      </c>
      <c r="C1954">
        <v>4</v>
      </c>
      <c r="D1954">
        <v>1</v>
      </c>
      <c r="F1954" t="s">
        <v>0</v>
      </c>
      <c r="G1954" t="b">
        <f t="shared" si="60"/>
        <v>0</v>
      </c>
      <c r="H1954">
        <f t="shared" si="61"/>
        <v>1</v>
      </c>
    </row>
    <row r="1955" spans="1:8">
      <c r="A1955">
        <v>300911</v>
      </c>
      <c r="B1955">
        <v>151</v>
      </c>
      <c r="C1955">
        <v>5</v>
      </c>
      <c r="D1955">
        <v>1</v>
      </c>
      <c r="F1955" t="s">
        <v>0</v>
      </c>
      <c r="G1955" t="b">
        <f t="shared" si="60"/>
        <v>0</v>
      </c>
      <c r="H1955">
        <f t="shared" si="61"/>
        <v>1</v>
      </c>
    </row>
    <row r="1956" spans="1:8">
      <c r="A1956">
        <v>300912</v>
      </c>
      <c r="B1956">
        <v>151</v>
      </c>
      <c r="C1956">
        <v>6</v>
      </c>
      <c r="D1956">
        <v>0</v>
      </c>
      <c r="E1956" t="s">
        <v>17</v>
      </c>
      <c r="F1956" t="s">
        <v>0</v>
      </c>
      <c r="G1956" t="b">
        <f t="shared" si="60"/>
        <v>1</v>
      </c>
      <c r="H1956">
        <f t="shared" si="61"/>
        <v>0</v>
      </c>
    </row>
    <row r="1957" spans="1:8">
      <c r="A1957">
        <v>300913</v>
      </c>
      <c r="B1957">
        <v>151</v>
      </c>
      <c r="C1957">
        <v>7</v>
      </c>
      <c r="D1957">
        <v>1</v>
      </c>
      <c r="F1957" t="s">
        <v>0</v>
      </c>
      <c r="G1957" t="b">
        <f t="shared" si="60"/>
        <v>0</v>
      </c>
      <c r="H1957">
        <f t="shared" si="61"/>
        <v>1</v>
      </c>
    </row>
    <row r="1958" spans="1:8">
      <c r="A1958">
        <v>300914</v>
      </c>
      <c r="B1958">
        <v>151</v>
      </c>
      <c r="C1958">
        <v>8</v>
      </c>
      <c r="D1958">
        <v>1</v>
      </c>
      <c r="F1958" t="s">
        <v>0</v>
      </c>
      <c r="G1958" t="b">
        <f t="shared" si="60"/>
        <v>0</v>
      </c>
      <c r="H1958">
        <f t="shared" si="61"/>
        <v>1</v>
      </c>
    </row>
    <row r="1959" spans="1:8">
      <c r="A1959">
        <v>300915</v>
      </c>
      <c r="B1959">
        <v>151</v>
      </c>
      <c r="C1959">
        <v>9</v>
      </c>
      <c r="D1959">
        <v>1</v>
      </c>
      <c r="F1959" t="s">
        <v>0</v>
      </c>
      <c r="G1959" t="b">
        <f t="shared" si="60"/>
        <v>0</v>
      </c>
      <c r="H1959">
        <f t="shared" si="61"/>
        <v>1</v>
      </c>
    </row>
    <row r="1960" spans="1:8">
      <c r="A1960">
        <v>300916</v>
      </c>
      <c r="B1960">
        <v>151</v>
      </c>
      <c r="C1960" t="s">
        <v>4</v>
      </c>
      <c r="D1960">
        <v>0</v>
      </c>
      <c r="F1960" t="s">
        <v>0</v>
      </c>
      <c r="G1960" t="b">
        <f t="shared" si="60"/>
        <v>1</v>
      </c>
      <c r="H1960">
        <f t="shared" si="61"/>
        <v>0</v>
      </c>
    </row>
    <row r="1961" spans="1:8">
      <c r="A1961">
        <v>300917</v>
      </c>
      <c r="B1961">
        <v>151</v>
      </c>
      <c r="C1961" t="s">
        <v>12</v>
      </c>
      <c r="D1961">
        <v>0</v>
      </c>
      <c r="F1961" t="s">
        <v>0</v>
      </c>
      <c r="G1961" t="b">
        <f t="shared" si="60"/>
        <v>1</v>
      </c>
      <c r="H1961">
        <f t="shared" si="61"/>
        <v>0</v>
      </c>
    </row>
    <row r="1962" spans="1:8">
      <c r="A1962">
        <v>300918</v>
      </c>
      <c r="B1962">
        <v>151</v>
      </c>
      <c r="C1962" t="s">
        <v>195</v>
      </c>
      <c r="D1962">
        <v>2</v>
      </c>
      <c r="E1962" t="s">
        <v>196</v>
      </c>
      <c r="F1962" t="s">
        <v>0</v>
      </c>
      <c r="G1962" t="b">
        <f t="shared" si="60"/>
        <v>0</v>
      </c>
      <c r="H1962">
        <f t="shared" si="61"/>
        <v>1</v>
      </c>
    </row>
    <row r="1963" spans="1:8">
      <c r="A1963">
        <v>300919</v>
      </c>
      <c r="B1963">
        <v>151</v>
      </c>
      <c r="C1963" t="s">
        <v>197</v>
      </c>
      <c r="D1963">
        <v>1</v>
      </c>
      <c r="E1963" t="s">
        <v>206</v>
      </c>
      <c r="F1963" t="s">
        <v>0</v>
      </c>
      <c r="G1963" t="b">
        <f t="shared" si="60"/>
        <v>0</v>
      </c>
      <c r="H1963">
        <f t="shared" si="61"/>
        <v>1</v>
      </c>
    </row>
    <row r="1964" spans="1:8">
      <c r="A1964">
        <v>300920</v>
      </c>
      <c r="B1964">
        <v>151</v>
      </c>
      <c r="C1964" t="s">
        <v>256</v>
      </c>
      <c r="D1964">
        <v>3</v>
      </c>
      <c r="F1964" t="s">
        <v>0</v>
      </c>
      <c r="G1964" t="b">
        <f t="shared" si="60"/>
        <v>0</v>
      </c>
      <c r="H1964">
        <f t="shared" si="61"/>
        <v>1</v>
      </c>
    </row>
    <row r="1965" spans="1:8">
      <c r="A1965">
        <v>300921</v>
      </c>
      <c r="B1965">
        <v>151</v>
      </c>
      <c r="C1965" t="s">
        <v>3</v>
      </c>
      <c r="D1965">
        <v>0</v>
      </c>
      <c r="F1965" t="s">
        <v>0</v>
      </c>
      <c r="G1965" t="b">
        <f t="shared" si="60"/>
        <v>1</v>
      </c>
      <c r="H1965">
        <f t="shared" si="61"/>
        <v>0</v>
      </c>
    </row>
    <row r="1966" spans="1:8">
      <c r="A1966">
        <v>300922</v>
      </c>
      <c r="B1966">
        <v>151</v>
      </c>
      <c r="C1966" t="s">
        <v>5</v>
      </c>
      <c r="D1966">
        <v>0</v>
      </c>
      <c r="F1966" t="s">
        <v>0</v>
      </c>
      <c r="G1966" t="b">
        <f t="shared" si="60"/>
        <v>1</v>
      </c>
      <c r="H1966">
        <f t="shared" si="61"/>
        <v>0</v>
      </c>
    </row>
    <row r="1967" spans="1:8">
      <c r="A1967">
        <v>300923</v>
      </c>
      <c r="B1967">
        <v>151</v>
      </c>
      <c r="C1967" t="s">
        <v>11</v>
      </c>
      <c r="D1967">
        <v>0</v>
      </c>
      <c r="F1967" t="s">
        <v>0</v>
      </c>
      <c r="G1967" t="b">
        <f t="shared" si="60"/>
        <v>1</v>
      </c>
      <c r="H1967">
        <f t="shared" si="61"/>
        <v>0</v>
      </c>
    </row>
    <row r="1968" spans="1:8">
      <c r="A1968">
        <v>300924</v>
      </c>
      <c r="B1968">
        <v>151</v>
      </c>
      <c r="C1968" t="s">
        <v>13</v>
      </c>
      <c r="D1968">
        <v>0</v>
      </c>
      <c r="F1968" t="s">
        <v>0</v>
      </c>
      <c r="G1968" t="b">
        <f t="shared" si="60"/>
        <v>1</v>
      </c>
      <c r="H1968">
        <f t="shared" si="61"/>
        <v>0</v>
      </c>
    </row>
    <row r="1969" spans="1:8">
      <c r="A1969">
        <v>300925</v>
      </c>
      <c r="B1969">
        <v>152</v>
      </c>
      <c r="C1969">
        <v>0</v>
      </c>
      <c r="D1969">
        <v>1</v>
      </c>
      <c r="F1969" t="s">
        <v>0</v>
      </c>
      <c r="G1969" t="b">
        <f t="shared" si="60"/>
        <v>0</v>
      </c>
      <c r="H1969">
        <f t="shared" si="61"/>
        <v>1</v>
      </c>
    </row>
    <row r="1970" spans="1:8">
      <c r="A1970">
        <v>300926</v>
      </c>
      <c r="B1970">
        <v>152</v>
      </c>
      <c r="C1970">
        <v>1</v>
      </c>
      <c r="D1970">
        <v>1</v>
      </c>
      <c r="E1970" t="s">
        <v>19</v>
      </c>
      <c r="F1970" t="s">
        <v>0</v>
      </c>
      <c r="G1970" t="b">
        <f t="shared" si="60"/>
        <v>0</v>
      </c>
      <c r="H1970">
        <f t="shared" si="61"/>
        <v>1</v>
      </c>
    </row>
    <row r="1971" spans="1:8">
      <c r="A1971">
        <v>300927</v>
      </c>
      <c r="B1971">
        <v>152</v>
      </c>
      <c r="C1971">
        <v>2</v>
      </c>
      <c r="D1971">
        <v>0</v>
      </c>
      <c r="F1971" t="s">
        <v>0</v>
      </c>
      <c r="G1971" t="b">
        <f t="shared" si="60"/>
        <v>1</v>
      </c>
      <c r="H1971">
        <f t="shared" si="61"/>
        <v>0</v>
      </c>
    </row>
    <row r="1972" spans="1:8">
      <c r="A1972">
        <v>300928</v>
      </c>
      <c r="B1972">
        <v>152</v>
      </c>
      <c r="C1972">
        <v>3</v>
      </c>
      <c r="D1972">
        <v>1</v>
      </c>
      <c r="E1972" t="s">
        <v>140</v>
      </c>
      <c r="F1972" t="s">
        <v>0</v>
      </c>
      <c r="G1972" t="b">
        <f t="shared" si="60"/>
        <v>0</v>
      </c>
      <c r="H1972">
        <f t="shared" si="61"/>
        <v>1</v>
      </c>
    </row>
    <row r="1973" spans="1:8">
      <c r="A1973">
        <v>300929</v>
      </c>
      <c r="B1973">
        <v>152</v>
      </c>
      <c r="C1973">
        <v>4</v>
      </c>
      <c r="D1973">
        <v>1</v>
      </c>
      <c r="F1973" t="s">
        <v>0</v>
      </c>
      <c r="G1973" t="b">
        <f t="shared" si="60"/>
        <v>0</v>
      </c>
      <c r="H1973">
        <f t="shared" si="61"/>
        <v>1</v>
      </c>
    </row>
    <row r="1974" spans="1:8">
      <c r="A1974">
        <v>300930</v>
      </c>
      <c r="B1974">
        <v>152</v>
      </c>
      <c r="C1974">
        <v>5</v>
      </c>
      <c r="D1974">
        <v>1</v>
      </c>
      <c r="F1974" t="s">
        <v>0</v>
      </c>
      <c r="G1974" t="b">
        <f t="shared" si="60"/>
        <v>0</v>
      </c>
      <c r="H1974">
        <f t="shared" si="61"/>
        <v>1</v>
      </c>
    </row>
    <row r="1975" spans="1:8">
      <c r="A1975">
        <v>300931</v>
      </c>
      <c r="B1975">
        <v>152</v>
      </c>
      <c r="C1975">
        <v>6</v>
      </c>
      <c r="D1975">
        <v>0</v>
      </c>
      <c r="E1975" t="s">
        <v>47</v>
      </c>
      <c r="F1975" t="s">
        <v>0</v>
      </c>
      <c r="G1975" t="b">
        <f t="shared" si="60"/>
        <v>1</v>
      </c>
      <c r="H1975">
        <f t="shared" si="61"/>
        <v>0</v>
      </c>
    </row>
    <row r="1976" spans="1:8">
      <c r="A1976">
        <v>300932</v>
      </c>
      <c r="B1976">
        <v>152</v>
      </c>
      <c r="C1976">
        <v>7</v>
      </c>
      <c r="D1976">
        <v>0</v>
      </c>
      <c r="F1976" t="s">
        <v>0</v>
      </c>
      <c r="G1976" t="b">
        <f t="shared" si="60"/>
        <v>1</v>
      </c>
      <c r="H1976">
        <f t="shared" si="61"/>
        <v>0</v>
      </c>
    </row>
    <row r="1977" spans="1:8">
      <c r="A1977">
        <v>300933</v>
      </c>
      <c r="B1977">
        <v>152</v>
      </c>
      <c r="C1977">
        <v>8</v>
      </c>
      <c r="D1977">
        <v>0</v>
      </c>
      <c r="F1977" t="s">
        <v>0</v>
      </c>
      <c r="G1977" t="b">
        <f t="shared" si="60"/>
        <v>1</v>
      </c>
      <c r="H1977">
        <f t="shared" si="61"/>
        <v>0</v>
      </c>
    </row>
    <row r="1978" spans="1:8">
      <c r="A1978">
        <v>300934</v>
      </c>
      <c r="B1978">
        <v>152</v>
      </c>
      <c r="C1978">
        <v>9</v>
      </c>
      <c r="D1978">
        <v>1</v>
      </c>
      <c r="F1978" t="s">
        <v>0</v>
      </c>
      <c r="G1978" t="b">
        <f t="shared" si="60"/>
        <v>0</v>
      </c>
      <c r="H1978">
        <f t="shared" si="61"/>
        <v>1</v>
      </c>
    </row>
    <row r="1979" spans="1:8">
      <c r="A1979">
        <v>300935</v>
      </c>
      <c r="B1979">
        <v>152</v>
      </c>
      <c r="C1979" t="s">
        <v>12</v>
      </c>
      <c r="D1979">
        <v>1</v>
      </c>
      <c r="F1979" t="s">
        <v>0</v>
      </c>
      <c r="G1979" t="b">
        <f t="shared" si="60"/>
        <v>0</v>
      </c>
      <c r="H1979">
        <f t="shared" si="61"/>
        <v>1</v>
      </c>
    </row>
    <row r="1980" spans="1:8">
      <c r="A1980">
        <v>300936</v>
      </c>
      <c r="B1980">
        <v>152</v>
      </c>
      <c r="C1980" t="s">
        <v>4</v>
      </c>
      <c r="D1980">
        <v>0</v>
      </c>
      <c r="F1980" t="s">
        <v>0</v>
      </c>
      <c r="G1980" t="b">
        <f t="shared" si="60"/>
        <v>1</v>
      </c>
      <c r="H1980">
        <f t="shared" si="61"/>
        <v>0</v>
      </c>
    </row>
    <row r="1981" spans="1:8">
      <c r="A1981">
        <v>300937</v>
      </c>
      <c r="B1981">
        <v>152</v>
      </c>
      <c r="C1981" t="s">
        <v>195</v>
      </c>
      <c r="D1981">
        <v>0</v>
      </c>
      <c r="E1981" t="s">
        <v>211</v>
      </c>
      <c r="F1981" t="s">
        <v>0</v>
      </c>
      <c r="G1981" t="b">
        <f t="shared" si="60"/>
        <v>1</v>
      </c>
      <c r="H1981">
        <f t="shared" si="61"/>
        <v>0</v>
      </c>
    </row>
    <row r="1982" spans="1:8">
      <c r="A1982">
        <v>300938</v>
      </c>
      <c r="B1982">
        <v>152</v>
      </c>
      <c r="C1982" t="s">
        <v>197</v>
      </c>
      <c r="D1982">
        <v>1</v>
      </c>
      <c r="E1982" t="s">
        <v>202</v>
      </c>
      <c r="F1982" t="s">
        <v>0</v>
      </c>
      <c r="G1982" t="b">
        <f t="shared" ref="G1982:G2045" si="62">EXACT(D1982,0)</f>
        <v>0</v>
      </c>
      <c r="H1982">
        <f t="shared" ref="H1982:H2045" si="63">COUNTIF(G1982,"FALSE")</f>
        <v>1</v>
      </c>
    </row>
    <row r="1983" spans="1:8">
      <c r="A1983">
        <v>300939</v>
      </c>
      <c r="B1983">
        <v>152</v>
      </c>
      <c r="C1983" t="s">
        <v>11</v>
      </c>
      <c r="D1983">
        <v>0</v>
      </c>
      <c r="F1983" t="s">
        <v>0</v>
      </c>
      <c r="G1983" t="b">
        <f t="shared" si="62"/>
        <v>1</v>
      </c>
      <c r="H1983">
        <f t="shared" si="63"/>
        <v>0</v>
      </c>
    </row>
    <row r="1984" spans="1:8">
      <c r="A1984">
        <v>300940</v>
      </c>
      <c r="B1984">
        <v>152</v>
      </c>
      <c r="C1984" t="s">
        <v>13</v>
      </c>
      <c r="D1984">
        <v>0</v>
      </c>
      <c r="F1984" t="s">
        <v>0</v>
      </c>
      <c r="G1984" t="b">
        <f t="shared" si="62"/>
        <v>1</v>
      </c>
      <c r="H1984">
        <f t="shared" si="63"/>
        <v>0</v>
      </c>
    </row>
    <row r="1985" spans="1:8">
      <c r="A1985">
        <v>300941</v>
      </c>
      <c r="B1985">
        <v>152</v>
      </c>
      <c r="C1985" t="s">
        <v>3</v>
      </c>
      <c r="D1985">
        <v>1</v>
      </c>
      <c r="F1985" t="s">
        <v>0</v>
      </c>
      <c r="G1985" t="b">
        <f t="shared" si="62"/>
        <v>0</v>
      </c>
      <c r="H1985">
        <f t="shared" si="63"/>
        <v>1</v>
      </c>
    </row>
    <row r="1986" spans="1:8">
      <c r="A1986">
        <v>300942</v>
      </c>
      <c r="B1986">
        <v>152</v>
      </c>
      <c r="C1986" t="s">
        <v>5</v>
      </c>
      <c r="D1986">
        <v>1</v>
      </c>
      <c r="F1986" t="s">
        <v>0</v>
      </c>
      <c r="G1986" t="b">
        <f t="shared" si="62"/>
        <v>0</v>
      </c>
      <c r="H1986">
        <f t="shared" si="63"/>
        <v>1</v>
      </c>
    </row>
    <row r="1987" spans="1:8">
      <c r="A1987">
        <v>300943</v>
      </c>
      <c r="B1987">
        <v>154</v>
      </c>
      <c r="C1987">
        <v>0</v>
      </c>
      <c r="D1987">
        <v>0</v>
      </c>
      <c r="F1987" t="s">
        <v>0</v>
      </c>
      <c r="G1987" t="b">
        <f t="shared" si="62"/>
        <v>1</v>
      </c>
      <c r="H1987">
        <f t="shared" si="63"/>
        <v>0</v>
      </c>
    </row>
    <row r="1988" spans="1:8">
      <c r="A1988">
        <v>300944</v>
      </c>
      <c r="B1988">
        <v>154</v>
      </c>
      <c r="C1988">
        <v>1</v>
      </c>
      <c r="D1988">
        <v>1</v>
      </c>
      <c r="E1988" t="s">
        <v>1</v>
      </c>
      <c r="F1988" t="s">
        <v>0</v>
      </c>
      <c r="G1988" t="b">
        <f t="shared" si="62"/>
        <v>0</v>
      </c>
      <c r="H1988">
        <f t="shared" si="63"/>
        <v>1</v>
      </c>
    </row>
    <row r="1989" spans="1:8">
      <c r="A1989">
        <v>300945</v>
      </c>
      <c r="B1989">
        <v>154</v>
      </c>
      <c r="C1989">
        <v>2</v>
      </c>
      <c r="D1989">
        <v>0</v>
      </c>
      <c r="F1989" t="s">
        <v>0</v>
      </c>
      <c r="G1989" t="b">
        <f t="shared" si="62"/>
        <v>1</v>
      </c>
      <c r="H1989">
        <f t="shared" si="63"/>
        <v>0</v>
      </c>
    </row>
    <row r="1990" spans="1:8">
      <c r="A1990">
        <v>300946</v>
      </c>
      <c r="B1990">
        <v>154</v>
      </c>
      <c r="C1990">
        <v>3</v>
      </c>
      <c r="D1990">
        <v>0</v>
      </c>
      <c r="F1990" t="s">
        <v>0</v>
      </c>
      <c r="G1990" t="b">
        <f t="shared" si="62"/>
        <v>1</v>
      </c>
      <c r="H1990">
        <f t="shared" si="63"/>
        <v>0</v>
      </c>
    </row>
    <row r="1991" spans="1:8">
      <c r="A1991">
        <v>300947</v>
      </c>
      <c r="B1991">
        <v>154</v>
      </c>
      <c r="C1991">
        <v>4</v>
      </c>
      <c r="D1991">
        <v>1</v>
      </c>
      <c r="F1991" t="s">
        <v>0</v>
      </c>
      <c r="G1991" t="b">
        <f t="shared" si="62"/>
        <v>0</v>
      </c>
      <c r="H1991">
        <f t="shared" si="63"/>
        <v>1</v>
      </c>
    </row>
    <row r="1992" spans="1:8">
      <c r="A1992">
        <v>300948</v>
      </c>
      <c r="B1992">
        <v>154</v>
      </c>
      <c r="C1992">
        <v>5</v>
      </c>
      <c r="D1992">
        <v>1</v>
      </c>
      <c r="F1992" t="s">
        <v>0</v>
      </c>
      <c r="G1992" t="b">
        <f t="shared" si="62"/>
        <v>0</v>
      </c>
      <c r="H1992">
        <f t="shared" si="63"/>
        <v>1</v>
      </c>
    </row>
    <row r="1993" spans="1:8">
      <c r="A1993">
        <v>300949</v>
      </c>
      <c r="B1993">
        <v>154</v>
      </c>
      <c r="C1993">
        <v>6</v>
      </c>
      <c r="D1993">
        <v>0</v>
      </c>
      <c r="E1993" t="s">
        <v>157</v>
      </c>
      <c r="F1993" t="s">
        <v>0</v>
      </c>
      <c r="G1993" t="b">
        <f t="shared" si="62"/>
        <v>1</v>
      </c>
      <c r="H1993">
        <f t="shared" si="63"/>
        <v>0</v>
      </c>
    </row>
    <row r="1994" spans="1:8">
      <c r="A1994">
        <v>300950</v>
      </c>
      <c r="B1994">
        <v>154</v>
      </c>
      <c r="C1994">
        <v>7</v>
      </c>
      <c r="D1994">
        <v>0</v>
      </c>
      <c r="F1994" t="s">
        <v>0</v>
      </c>
      <c r="G1994" t="b">
        <f t="shared" si="62"/>
        <v>1</v>
      </c>
      <c r="H1994">
        <f t="shared" si="63"/>
        <v>0</v>
      </c>
    </row>
    <row r="1995" spans="1:8">
      <c r="A1995">
        <v>300951</v>
      </c>
      <c r="B1995">
        <v>154</v>
      </c>
      <c r="C1995">
        <v>8</v>
      </c>
      <c r="D1995">
        <v>0</v>
      </c>
      <c r="F1995" t="s">
        <v>0</v>
      </c>
      <c r="G1995" t="b">
        <f t="shared" si="62"/>
        <v>1</v>
      </c>
      <c r="H1995">
        <f t="shared" si="63"/>
        <v>0</v>
      </c>
    </row>
    <row r="1996" spans="1:8">
      <c r="A1996">
        <v>300952</v>
      </c>
      <c r="B1996">
        <v>154</v>
      </c>
      <c r="C1996">
        <v>9</v>
      </c>
      <c r="D1996">
        <v>0</v>
      </c>
      <c r="F1996" t="s">
        <v>0</v>
      </c>
      <c r="G1996" t="b">
        <f t="shared" si="62"/>
        <v>1</v>
      </c>
      <c r="H1996">
        <f t="shared" si="63"/>
        <v>0</v>
      </c>
    </row>
    <row r="1997" spans="1:8">
      <c r="A1997">
        <v>300953</v>
      </c>
      <c r="B1997">
        <v>154</v>
      </c>
      <c r="C1997" t="s">
        <v>12</v>
      </c>
      <c r="D1997">
        <v>1</v>
      </c>
      <c r="F1997" t="s">
        <v>0</v>
      </c>
      <c r="G1997" t="b">
        <f t="shared" si="62"/>
        <v>0</v>
      </c>
      <c r="H1997">
        <f t="shared" si="63"/>
        <v>1</v>
      </c>
    </row>
    <row r="1998" spans="1:8">
      <c r="A1998">
        <v>300954</v>
      </c>
      <c r="B1998">
        <v>154</v>
      </c>
      <c r="C1998" t="s">
        <v>4</v>
      </c>
      <c r="D1998">
        <v>0</v>
      </c>
      <c r="F1998" t="s">
        <v>0</v>
      </c>
      <c r="G1998" t="b">
        <f t="shared" si="62"/>
        <v>1</v>
      </c>
      <c r="H1998">
        <f t="shared" si="63"/>
        <v>0</v>
      </c>
    </row>
    <row r="1999" spans="1:8">
      <c r="A1999">
        <v>300955</v>
      </c>
      <c r="B1999">
        <v>154</v>
      </c>
      <c r="C1999" t="s">
        <v>195</v>
      </c>
      <c r="D1999">
        <v>0</v>
      </c>
      <c r="E1999" t="s">
        <v>211</v>
      </c>
      <c r="F1999" t="s">
        <v>0</v>
      </c>
      <c r="G1999" t="b">
        <f t="shared" si="62"/>
        <v>1</v>
      </c>
      <c r="H1999">
        <f t="shared" si="63"/>
        <v>0</v>
      </c>
    </row>
    <row r="2000" spans="1:8">
      <c r="A2000">
        <v>300956</v>
      </c>
      <c r="B2000">
        <v>154</v>
      </c>
      <c r="C2000" t="s">
        <v>197</v>
      </c>
      <c r="D2000">
        <v>0</v>
      </c>
      <c r="E2000" t="s">
        <v>203</v>
      </c>
      <c r="F2000" t="s">
        <v>0</v>
      </c>
      <c r="G2000" t="b">
        <f t="shared" si="62"/>
        <v>1</v>
      </c>
      <c r="H2000">
        <f t="shared" si="63"/>
        <v>0</v>
      </c>
    </row>
    <row r="2001" spans="1:8">
      <c r="A2001">
        <v>300957</v>
      </c>
      <c r="B2001">
        <v>154</v>
      </c>
      <c r="C2001" t="s">
        <v>256</v>
      </c>
      <c r="D2001">
        <v>3</v>
      </c>
      <c r="F2001" t="s">
        <v>0</v>
      </c>
      <c r="G2001" t="b">
        <f t="shared" si="62"/>
        <v>0</v>
      </c>
      <c r="H2001">
        <f t="shared" si="63"/>
        <v>1</v>
      </c>
    </row>
    <row r="2002" spans="1:8">
      <c r="A2002">
        <v>300958</v>
      </c>
      <c r="B2002">
        <v>154</v>
      </c>
      <c r="C2002" t="s">
        <v>11</v>
      </c>
      <c r="D2002">
        <v>0</v>
      </c>
      <c r="F2002" t="s">
        <v>0</v>
      </c>
      <c r="G2002" t="b">
        <f t="shared" si="62"/>
        <v>1</v>
      </c>
      <c r="H2002">
        <f t="shared" si="63"/>
        <v>0</v>
      </c>
    </row>
    <row r="2003" spans="1:8">
      <c r="A2003">
        <v>300959</v>
      </c>
      <c r="B2003">
        <v>154</v>
      </c>
      <c r="C2003" t="s">
        <v>13</v>
      </c>
      <c r="D2003">
        <v>0</v>
      </c>
      <c r="F2003" t="s">
        <v>0</v>
      </c>
      <c r="G2003" t="b">
        <f t="shared" si="62"/>
        <v>1</v>
      </c>
      <c r="H2003">
        <f t="shared" si="63"/>
        <v>0</v>
      </c>
    </row>
    <row r="2004" spans="1:8">
      <c r="A2004">
        <v>300960</v>
      </c>
      <c r="B2004">
        <v>154</v>
      </c>
      <c r="C2004" t="s">
        <v>3</v>
      </c>
      <c r="D2004">
        <v>0</v>
      </c>
      <c r="F2004" t="s">
        <v>0</v>
      </c>
      <c r="G2004" t="b">
        <f t="shared" si="62"/>
        <v>1</v>
      </c>
      <c r="H2004">
        <f t="shared" si="63"/>
        <v>0</v>
      </c>
    </row>
    <row r="2005" spans="1:8">
      <c r="A2005">
        <v>300961</v>
      </c>
      <c r="B2005">
        <v>154</v>
      </c>
      <c r="C2005" t="s">
        <v>5</v>
      </c>
      <c r="D2005">
        <v>0</v>
      </c>
      <c r="F2005" t="s">
        <v>0</v>
      </c>
      <c r="G2005" t="b">
        <f t="shared" si="62"/>
        <v>1</v>
      </c>
      <c r="H2005">
        <f t="shared" si="63"/>
        <v>0</v>
      </c>
    </row>
    <row r="2006" spans="1:8">
      <c r="A2006">
        <v>300962</v>
      </c>
      <c r="B2006">
        <v>155</v>
      </c>
      <c r="C2006">
        <v>0</v>
      </c>
      <c r="D2006">
        <v>1</v>
      </c>
      <c r="F2006" t="s">
        <v>0</v>
      </c>
      <c r="G2006" t="b">
        <f t="shared" si="62"/>
        <v>0</v>
      </c>
      <c r="H2006">
        <f t="shared" si="63"/>
        <v>1</v>
      </c>
    </row>
    <row r="2007" spans="1:8">
      <c r="A2007">
        <v>300963</v>
      </c>
      <c r="B2007">
        <v>155</v>
      </c>
      <c r="C2007">
        <v>1</v>
      </c>
      <c r="D2007">
        <v>1</v>
      </c>
      <c r="E2007" t="s">
        <v>1</v>
      </c>
      <c r="F2007" t="s">
        <v>0</v>
      </c>
      <c r="G2007" t="b">
        <f t="shared" si="62"/>
        <v>0</v>
      </c>
      <c r="H2007">
        <f t="shared" si="63"/>
        <v>1</v>
      </c>
    </row>
    <row r="2008" spans="1:8">
      <c r="A2008">
        <v>300964</v>
      </c>
      <c r="B2008">
        <v>155</v>
      </c>
      <c r="C2008">
        <v>2</v>
      </c>
      <c r="D2008">
        <v>0</v>
      </c>
      <c r="F2008" t="s">
        <v>0</v>
      </c>
      <c r="G2008" t="b">
        <f t="shared" si="62"/>
        <v>1</v>
      </c>
      <c r="H2008">
        <f t="shared" si="63"/>
        <v>0</v>
      </c>
    </row>
    <row r="2009" spans="1:8">
      <c r="A2009">
        <v>300965</v>
      </c>
      <c r="B2009">
        <v>155</v>
      </c>
      <c r="C2009">
        <v>3</v>
      </c>
      <c r="D2009">
        <v>0</v>
      </c>
      <c r="F2009" t="s">
        <v>0</v>
      </c>
      <c r="G2009" t="b">
        <f t="shared" si="62"/>
        <v>1</v>
      </c>
      <c r="H2009">
        <f t="shared" si="63"/>
        <v>0</v>
      </c>
    </row>
    <row r="2010" spans="1:8">
      <c r="A2010">
        <v>300966</v>
      </c>
      <c r="B2010">
        <v>155</v>
      </c>
      <c r="C2010">
        <v>4</v>
      </c>
      <c r="D2010">
        <v>1</v>
      </c>
      <c r="F2010" t="s">
        <v>0</v>
      </c>
      <c r="G2010" t="b">
        <f t="shared" si="62"/>
        <v>0</v>
      </c>
      <c r="H2010">
        <f t="shared" si="63"/>
        <v>1</v>
      </c>
    </row>
    <row r="2011" spans="1:8">
      <c r="A2011">
        <v>300967</v>
      </c>
      <c r="B2011">
        <v>155</v>
      </c>
      <c r="C2011">
        <v>5</v>
      </c>
      <c r="D2011">
        <v>1</v>
      </c>
      <c r="F2011" t="s">
        <v>0</v>
      </c>
      <c r="G2011" t="b">
        <f t="shared" si="62"/>
        <v>0</v>
      </c>
      <c r="H2011">
        <f t="shared" si="63"/>
        <v>1</v>
      </c>
    </row>
    <row r="2012" spans="1:8">
      <c r="A2012">
        <v>300968</v>
      </c>
      <c r="B2012">
        <v>155</v>
      </c>
      <c r="C2012">
        <v>6</v>
      </c>
      <c r="D2012">
        <v>0</v>
      </c>
      <c r="E2012" t="s">
        <v>158</v>
      </c>
      <c r="F2012" t="s">
        <v>0</v>
      </c>
      <c r="G2012" t="b">
        <f t="shared" si="62"/>
        <v>1</v>
      </c>
      <c r="H2012">
        <f t="shared" si="63"/>
        <v>0</v>
      </c>
    </row>
    <row r="2013" spans="1:8">
      <c r="A2013">
        <v>300969</v>
      </c>
      <c r="B2013">
        <v>155</v>
      </c>
      <c r="C2013">
        <v>7</v>
      </c>
      <c r="D2013">
        <v>0</v>
      </c>
      <c r="F2013" t="s">
        <v>0</v>
      </c>
      <c r="G2013" t="b">
        <f t="shared" si="62"/>
        <v>1</v>
      </c>
      <c r="H2013">
        <f t="shared" si="63"/>
        <v>0</v>
      </c>
    </row>
    <row r="2014" spans="1:8">
      <c r="A2014">
        <v>300970</v>
      </c>
      <c r="B2014">
        <v>155</v>
      </c>
      <c r="C2014">
        <v>8</v>
      </c>
      <c r="D2014">
        <v>0</v>
      </c>
      <c r="F2014" t="s">
        <v>0</v>
      </c>
      <c r="G2014" t="b">
        <f t="shared" si="62"/>
        <v>1</v>
      </c>
      <c r="H2014">
        <f t="shared" si="63"/>
        <v>0</v>
      </c>
    </row>
    <row r="2015" spans="1:8">
      <c r="A2015">
        <v>300971</v>
      </c>
      <c r="B2015">
        <v>155</v>
      </c>
      <c r="C2015">
        <v>9</v>
      </c>
      <c r="D2015">
        <v>1</v>
      </c>
      <c r="F2015" t="s">
        <v>0</v>
      </c>
      <c r="G2015" t="b">
        <f t="shared" si="62"/>
        <v>0</v>
      </c>
      <c r="H2015">
        <f t="shared" si="63"/>
        <v>1</v>
      </c>
    </row>
    <row r="2016" spans="1:8">
      <c r="A2016">
        <v>300972</v>
      </c>
      <c r="B2016">
        <v>155</v>
      </c>
      <c r="C2016" t="s">
        <v>12</v>
      </c>
      <c r="D2016">
        <v>1</v>
      </c>
      <c r="F2016" t="s">
        <v>0</v>
      </c>
      <c r="G2016" t="b">
        <f t="shared" si="62"/>
        <v>0</v>
      </c>
      <c r="H2016">
        <f t="shared" si="63"/>
        <v>1</v>
      </c>
    </row>
    <row r="2017" spans="1:8">
      <c r="A2017">
        <v>300973</v>
      </c>
      <c r="B2017">
        <v>155</v>
      </c>
      <c r="C2017" t="s">
        <v>4</v>
      </c>
      <c r="D2017">
        <v>1</v>
      </c>
      <c r="F2017" t="s">
        <v>0</v>
      </c>
      <c r="G2017" t="b">
        <f t="shared" si="62"/>
        <v>0</v>
      </c>
      <c r="H2017">
        <f t="shared" si="63"/>
        <v>1</v>
      </c>
    </row>
    <row r="2018" spans="1:8">
      <c r="A2018">
        <v>300974</v>
      </c>
      <c r="B2018">
        <v>155</v>
      </c>
      <c r="C2018" t="s">
        <v>195</v>
      </c>
      <c r="D2018">
        <v>0</v>
      </c>
      <c r="E2018" t="s">
        <v>211</v>
      </c>
      <c r="F2018" t="s">
        <v>0</v>
      </c>
      <c r="G2018" t="b">
        <f t="shared" si="62"/>
        <v>1</v>
      </c>
      <c r="H2018">
        <f t="shared" si="63"/>
        <v>0</v>
      </c>
    </row>
    <row r="2019" spans="1:8">
      <c r="A2019">
        <v>300975</v>
      </c>
      <c r="B2019">
        <v>155</v>
      </c>
      <c r="C2019" t="s">
        <v>197</v>
      </c>
      <c r="D2019">
        <v>0</v>
      </c>
      <c r="E2019" t="s">
        <v>207</v>
      </c>
      <c r="F2019" t="s">
        <v>0</v>
      </c>
      <c r="G2019" t="b">
        <f t="shared" si="62"/>
        <v>1</v>
      </c>
      <c r="H2019">
        <f t="shared" si="63"/>
        <v>0</v>
      </c>
    </row>
    <row r="2020" spans="1:8">
      <c r="A2020">
        <v>300976</v>
      </c>
      <c r="B2020">
        <v>155</v>
      </c>
      <c r="C2020" t="s">
        <v>256</v>
      </c>
      <c r="D2020">
        <v>3</v>
      </c>
      <c r="F2020" t="s">
        <v>0</v>
      </c>
      <c r="G2020" t="b">
        <f t="shared" si="62"/>
        <v>0</v>
      </c>
      <c r="H2020">
        <f t="shared" si="63"/>
        <v>1</v>
      </c>
    </row>
    <row r="2021" spans="1:8">
      <c r="A2021">
        <v>300977</v>
      </c>
      <c r="B2021">
        <v>155</v>
      </c>
      <c r="C2021" t="s">
        <v>11</v>
      </c>
      <c r="D2021">
        <v>0</v>
      </c>
      <c r="F2021" t="s">
        <v>0</v>
      </c>
      <c r="G2021" t="b">
        <f t="shared" si="62"/>
        <v>1</v>
      </c>
      <c r="H2021">
        <f t="shared" si="63"/>
        <v>0</v>
      </c>
    </row>
    <row r="2022" spans="1:8">
      <c r="A2022">
        <v>300978</v>
      </c>
      <c r="B2022">
        <v>155</v>
      </c>
      <c r="C2022" t="s">
        <v>13</v>
      </c>
      <c r="D2022">
        <v>0</v>
      </c>
      <c r="F2022" t="s">
        <v>0</v>
      </c>
      <c r="G2022" t="b">
        <f t="shared" si="62"/>
        <v>1</v>
      </c>
      <c r="H2022">
        <f t="shared" si="63"/>
        <v>0</v>
      </c>
    </row>
    <row r="2023" spans="1:8">
      <c r="A2023">
        <v>300979</v>
      </c>
      <c r="B2023">
        <v>155</v>
      </c>
      <c r="C2023" t="s">
        <v>3</v>
      </c>
      <c r="D2023">
        <v>0</v>
      </c>
      <c r="F2023" t="s">
        <v>0</v>
      </c>
      <c r="G2023" t="b">
        <f t="shared" si="62"/>
        <v>1</v>
      </c>
      <c r="H2023">
        <f t="shared" si="63"/>
        <v>0</v>
      </c>
    </row>
    <row r="2024" spans="1:8">
      <c r="A2024">
        <v>300980</v>
      </c>
      <c r="B2024">
        <v>155</v>
      </c>
      <c r="C2024" t="s">
        <v>5</v>
      </c>
      <c r="D2024">
        <v>1</v>
      </c>
      <c r="F2024" t="s">
        <v>0</v>
      </c>
      <c r="G2024" t="b">
        <f t="shared" si="62"/>
        <v>0</v>
      </c>
      <c r="H2024">
        <f t="shared" si="63"/>
        <v>1</v>
      </c>
    </row>
    <row r="2025" spans="1:8">
      <c r="A2025">
        <v>300981</v>
      </c>
      <c r="B2025">
        <v>156</v>
      </c>
      <c r="C2025">
        <v>0</v>
      </c>
      <c r="D2025">
        <v>1</v>
      </c>
      <c r="F2025" t="s">
        <v>9</v>
      </c>
      <c r="G2025" t="b">
        <f t="shared" si="62"/>
        <v>0</v>
      </c>
      <c r="H2025">
        <f t="shared" si="63"/>
        <v>1</v>
      </c>
    </row>
    <row r="2026" spans="1:8">
      <c r="A2026">
        <v>300982</v>
      </c>
      <c r="B2026">
        <v>156</v>
      </c>
      <c r="C2026">
        <v>1</v>
      </c>
      <c r="D2026">
        <v>1</v>
      </c>
      <c r="E2026" t="s">
        <v>1</v>
      </c>
      <c r="F2026" t="s">
        <v>9</v>
      </c>
      <c r="G2026" t="b">
        <f t="shared" si="62"/>
        <v>0</v>
      </c>
      <c r="H2026">
        <f t="shared" si="63"/>
        <v>1</v>
      </c>
    </row>
    <row r="2027" spans="1:8">
      <c r="A2027">
        <v>300983</v>
      </c>
      <c r="B2027">
        <v>156</v>
      </c>
      <c r="C2027">
        <v>2</v>
      </c>
      <c r="D2027">
        <v>1</v>
      </c>
      <c r="E2027" t="s">
        <v>2</v>
      </c>
      <c r="F2027" t="s">
        <v>9</v>
      </c>
      <c r="G2027" t="b">
        <f t="shared" si="62"/>
        <v>0</v>
      </c>
      <c r="H2027">
        <f t="shared" si="63"/>
        <v>1</v>
      </c>
    </row>
    <row r="2028" spans="1:8">
      <c r="A2028">
        <v>300984</v>
      </c>
      <c r="B2028">
        <v>156</v>
      </c>
      <c r="C2028">
        <v>3</v>
      </c>
      <c r="D2028">
        <v>0</v>
      </c>
      <c r="F2028" t="s">
        <v>9</v>
      </c>
      <c r="G2028" t="b">
        <f t="shared" si="62"/>
        <v>1</v>
      </c>
      <c r="H2028">
        <f t="shared" si="63"/>
        <v>0</v>
      </c>
    </row>
    <row r="2029" spans="1:8">
      <c r="A2029">
        <v>300985</v>
      </c>
      <c r="B2029">
        <v>156</v>
      </c>
      <c r="C2029">
        <v>4</v>
      </c>
      <c r="D2029">
        <v>1</v>
      </c>
      <c r="F2029" t="s">
        <v>9</v>
      </c>
      <c r="G2029" t="b">
        <f t="shared" si="62"/>
        <v>0</v>
      </c>
      <c r="H2029">
        <f t="shared" si="63"/>
        <v>1</v>
      </c>
    </row>
    <row r="2030" spans="1:8">
      <c r="A2030">
        <v>300986</v>
      </c>
      <c r="B2030">
        <v>156</v>
      </c>
      <c r="C2030">
        <v>5</v>
      </c>
      <c r="D2030">
        <v>1</v>
      </c>
      <c r="F2030" t="s">
        <v>9</v>
      </c>
      <c r="G2030" t="b">
        <f t="shared" si="62"/>
        <v>0</v>
      </c>
      <c r="H2030">
        <f t="shared" si="63"/>
        <v>1</v>
      </c>
    </row>
    <row r="2031" spans="1:8">
      <c r="A2031">
        <v>300987</v>
      </c>
      <c r="B2031">
        <v>156</v>
      </c>
      <c r="C2031">
        <v>6</v>
      </c>
      <c r="D2031">
        <v>0</v>
      </c>
      <c r="E2031" t="s">
        <v>181</v>
      </c>
      <c r="F2031" t="s">
        <v>9</v>
      </c>
      <c r="G2031" t="b">
        <f t="shared" si="62"/>
        <v>1</v>
      </c>
      <c r="H2031">
        <f t="shared" si="63"/>
        <v>0</v>
      </c>
    </row>
    <row r="2032" spans="1:8">
      <c r="A2032">
        <v>300988</v>
      </c>
      <c r="B2032">
        <v>156</v>
      </c>
      <c r="C2032">
        <v>7</v>
      </c>
      <c r="D2032">
        <v>0</v>
      </c>
      <c r="F2032" t="s">
        <v>9</v>
      </c>
      <c r="G2032" t="b">
        <f t="shared" si="62"/>
        <v>1</v>
      </c>
      <c r="H2032">
        <f t="shared" si="63"/>
        <v>0</v>
      </c>
    </row>
    <row r="2033" spans="1:8">
      <c r="A2033">
        <v>300989</v>
      </c>
      <c r="B2033">
        <v>156</v>
      </c>
      <c r="C2033">
        <v>8</v>
      </c>
      <c r="D2033">
        <v>1</v>
      </c>
      <c r="F2033" t="s">
        <v>9</v>
      </c>
      <c r="G2033" t="b">
        <f t="shared" si="62"/>
        <v>0</v>
      </c>
      <c r="H2033">
        <f t="shared" si="63"/>
        <v>1</v>
      </c>
    </row>
    <row r="2034" spans="1:8">
      <c r="A2034">
        <v>300990</v>
      </c>
      <c r="B2034">
        <v>156</v>
      </c>
      <c r="C2034">
        <v>9</v>
      </c>
      <c r="D2034">
        <v>1</v>
      </c>
      <c r="F2034" t="s">
        <v>9</v>
      </c>
      <c r="G2034" t="b">
        <f t="shared" si="62"/>
        <v>0</v>
      </c>
      <c r="H2034">
        <f t="shared" si="63"/>
        <v>1</v>
      </c>
    </row>
    <row r="2035" spans="1:8">
      <c r="A2035">
        <v>300991</v>
      </c>
      <c r="B2035">
        <v>156</v>
      </c>
      <c r="C2035" t="s">
        <v>4</v>
      </c>
      <c r="D2035">
        <v>0</v>
      </c>
      <c r="F2035" t="s">
        <v>9</v>
      </c>
      <c r="G2035" t="b">
        <f t="shared" si="62"/>
        <v>1</v>
      </c>
      <c r="H2035">
        <f t="shared" si="63"/>
        <v>0</v>
      </c>
    </row>
    <row r="2036" spans="1:8">
      <c r="A2036">
        <v>300992</v>
      </c>
      <c r="B2036">
        <v>156</v>
      </c>
      <c r="C2036" t="s">
        <v>12</v>
      </c>
      <c r="D2036">
        <v>1</v>
      </c>
      <c r="F2036" t="s">
        <v>9</v>
      </c>
      <c r="G2036" t="b">
        <f t="shared" si="62"/>
        <v>0</v>
      </c>
      <c r="H2036">
        <f t="shared" si="63"/>
        <v>1</v>
      </c>
    </row>
    <row r="2037" spans="1:8">
      <c r="A2037">
        <v>300993</v>
      </c>
      <c r="B2037">
        <v>156</v>
      </c>
      <c r="C2037" t="s">
        <v>195</v>
      </c>
      <c r="D2037">
        <v>2</v>
      </c>
      <c r="E2037" t="s">
        <v>196</v>
      </c>
      <c r="F2037" t="s">
        <v>9</v>
      </c>
      <c r="G2037" t="b">
        <f t="shared" si="62"/>
        <v>0</v>
      </c>
      <c r="H2037">
        <f t="shared" si="63"/>
        <v>1</v>
      </c>
    </row>
    <row r="2038" spans="1:8">
      <c r="A2038">
        <v>300994</v>
      </c>
      <c r="B2038">
        <v>156</v>
      </c>
      <c r="C2038" t="s">
        <v>197</v>
      </c>
      <c r="D2038">
        <v>1</v>
      </c>
      <c r="E2038" t="s">
        <v>206</v>
      </c>
      <c r="F2038" t="s">
        <v>9</v>
      </c>
      <c r="G2038" t="b">
        <f t="shared" si="62"/>
        <v>0</v>
      </c>
      <c r="H2038">
        <f t="shared" si="63"/>
        <v>1</v>
      </c>
    </row>
    <row r="2039" spans="1:8">
      <c r="A2039">
        <v>300995</v>
      </c>
      <c r="B2039">
        <v>156</v>
      </c>
      <c r="C2039" t="s">
        <v>256</v>
      </c>
      <c r="D2039">
        <v>3</v>
      </c>
      <c r="F2039" t="s">
        <v>9</v>
      </c>
      <c r="G2039" t="b">
        <f t="shared" si="62"/>
        <v>0</v>
      </c>
      <c r="H2039">
        <f t="shared" si="63"/>
        <v>1</v>
      </c>
    </row>
    <row r="2040" spans="1:8">
      <c r="A2040">
        <v>300996</v>
      </c>
      <c r="B2040">
        <v>156</v>
      </c>
      <c r="C2040" t="s">
        <v>3</v>
      </c>
      <c r="D2040">
        <v>0</v>
      </c>
      <c r="F2040" t="s">
        <v>9</v>
      </c>
      <c r="G2040" t="b">
        <f t="shared" si="62"/>
        <v>1</v>
      </c>
      <c r="H2040">
        <f t="shared" si="63"/>
        <v>0</v>
      </c>
    </row>
    <row r="2041" spans="1:8">
      <c r="A2041">
        <v>300997</v>
      </c>
      <c r="B2041">
        <v>156</v>
      </c>
      <c r="C2041" t="s">
        <v>5</v>
      </c>
      <c r="D2041">
        <v>0</v>
      </c>
      <c r="F2041" t="s">
        <v>9</v>
      </c>
      <c r="G2041" t="b">
        <f t="shared" si="62"/>
        <v>1</v>
      </c>
      <c r="H2041">
        <f t="shared" si="63"/>
        <v>0</v>
      </c>
    </row>
    <row r="2042" spans="1:8">
      <c r="A2042">
        <v>300998</v>
      </c>
      <c r="B2042">
        <v>156</v>
      </c>
      <c r="C2042" t="s">
        <v>11</v>
      </c>
      <c r="D2042">
        <v>0</v>
      </c>
      <c r="F2042" t="s">
        <v>9</v>
      </c>
      <c r="G2042" t="b">
        <f t="shared" si="62"/>
        <v>1</v>
      </c>
      <c r="H2042">
        <f t="shared" si="63"/>
        <v>0</v>
      </c>
    </row>
    <row r="2043" spans="1:8">
      <c r="A2043">
        <v>300999</v>
      </c>
      <c r="B2043">
        <v>156</v>
      </c>
      <c r="C2043" t="s">
        <v>13</v>
      </c>
      <c r="D2043">
        <v>0</v>
      </c>
      <c r="F2043" t="s">
        <v>9</v>
      </c>
      <c r="G2043" t="b">
        <f t="shared" si="62"/>
        <v>1</v>
      </c>
      <c r="H2043">
        <f t="shared" si="63"/>
        <v>0</v>
      </c>
    </row>
    <row r="2044" spans="1:8">
      <c r="A2044">
        <v>301000</v>
      </c>
      <c r="B2044">
        <v>157</v>
      </c>
      <c r="C2044">
        <v>0</v>
      </c>
      <c r="D2044">
        <v>1</v>
      </c>
      <c r="F2044" t="s">
        <v>0</v>
      </c>
      <c r="G2044" t="b">
        <f t="shared" si="62"/>
        <v>0</v>
      </c>
      <c r="H2044">
        <f t="shared" si="63"/>
        <v>1</v>
      </c>
    </row>
    <row r="2045" spans="1:8">
      <c r="A2045">
        <v>301001</v>
      </c>
      <c r="B2045">
        <v>157</v>
      </c>
      <c r="C2045">
        <v>1</v>
      </c>
      <c r="D2045">
        <v>1</v>
      </c>
      <c r="E2045" t="s">
        <v>1</v>
      </c>
      <c r="F2045" t="s">
        <v>0</v>
      </c>
      <c r="G2045" t="b">
        <f t="shared" si="62"/>
        <v>0</v>
      </c>
      <c r="H2045">
        <f t="shared" si="63"/>
        <v>1</v>
      </c>
    </row>
    <row r="2046" spans="1:8">
      <c r="A2046">
        <v>301002</v>
      </c>
      <c r="B2046">
        <v>157</v>
      </c>
      <c r="C2046">
        <v>2</v>
      </c>
      <c r="D2046">
        <v>1</v>
      </c>
      <c r="E2046" t="s">
        <v>2</v>
      </c>
      <c r="F2046" t="s">
        <v>0</v>
      </c>
      <c r="G2046" t="b">
        <f t="shared" ref="G2046:G2109" si="64">EXACT(D2046,0)</f>
        <v>0</v>
      </c>
      <c r="H2046">
        <f t="shared" ref="H2046:H2109" si="65">COUNTIF(G2046,"FALSE")</f>
        <v>1</v>
      </c>
    </row>
    <row r="2047" spans="1:8">
      <c r="A2047">
        <v>301003</v>
      </c>
      <c r="B2047">
        <v>157</v>
      </c>
      <c r="C2047">
        <v>3</v>
      </c>
      <c r="D2047">
        <v>0</v>
      </c>
      <c r="F2047" t="s">
        <v>0</v>
      </c>
      <c r="G2047" t="b">
        <f t="shared" si="64"/>
        <v>1</v>
      </c>
      <c r="H2047">
        <f t="shared" si="65"/>
        <v>0</v>
      </c>
    </row>
    <row r="2048" spans="1:8">
      <c r="A2048">
        <v>301004</v>
      </c>
      <c r="B2048">
        <v>157</v>
      </c>
      <c r="C2048">
        <v>4</v>
      </c>
      <c r="D2048">
        <v>1</v>
      </c>
      <c r="F2048" t="s">
        <v>0</v>
      </c>
      <c r="G2048" t="b">
        <f t="shared" si="64"/>
        <v>0</v>
      </c>
      <c r="H2048">
        <f t="shared" si="65"/>
        <v>1</v>
      </c>
    </row>
    <row r="2049" spans="1:8">
      <c r="A2049">
        <v>301005</v>
      </c>
      <c r="B2049">
        <v>157</v>
      </c>
      <c r="C2049">
        <v>5</v>
      </c>
      <c r="D2049">
        <v>1</v>
      </c>
      <c r="F2049" t="s">
        <v>0</v>
      </c>
      <c r="G2049" t="b">
        <f t="shared" si="64"/>
        <v>0</v>
      </c>
      <c r="H2049">
        <f t="shared" si="65"/>
        <v>1</v>
      </c>
    </row>
    <row r="2050" spans="1:8">
      <c r="A2050">
        <v>301006</v>
      </c>
      <c r="B2050">
        <v>157</v>
      </c>
      <c r="C2050">
        <v>6</v>
      </c>
      <c r="D2050">
        <v>0</v>
      </c>
      <c r="E2050" t="s">
        <v>31</v>
      </c>
      <c r="F2050" t="s">
        <v>0</v>
      </c>
      <c r="G2050" t="b">
        <f t="shared" si="64"/>
        <v>1</v>
      </c>
      <c r="H2050">
        <f t="shared" si="65"/>
        <v>0</v>
      </c>
    </row>
    <row r="2051" spans="1:8">
      <c r="A2051">
        <v>301007</v>
      </c>
      <c r="B2051">
        <v>157</v>
      </c>
      <c r="C2051">
        <v>7</v>
      </c>
      <c r="D2051">
        <v>0</v>
      </c>
      <c r="F2051" t="s">
        <v>0</v>
      </c>
      <c r="G2051" t="b">
        <f t="shared" si="64"/>
        <v>1</v>
      </c>
      <c r="H2051">
        <f t="shared" si="65"/>
        <v>0</v>
      </c>
    </row>
    <row r="2052" spans="1:8">
      <c r="A2052">
        <v>301008</v>
      </c>
      <c r="B2052">
        <v>157</v>
      </c>
      <c r="C2052">
        <v>8</v>
      </c>
      <c r="D2052">
        <v>1</v>
      </c>
      <c r="F2052" t="s">
        <v>0</v>
      </c>
      <c r="G2052" t="b">
        <f t="shared" si="64"/>
        <v>0</v>
      </c>
      <c r="H2052">
        <f t="shared" si="65"/>
        <v>1</v>
      </c>
    </row>
    <row r="2053" spans="1:8">
      <c r="A2053">
        <v>301009</v>
      </c>
      <c r="B2053">
        <v>157</v>
      </c>
      <c r="C2053">
        <v>9</v>
      </c>
      <c r="D2053">
        <v>0</v>
      </c>
      <c r="F2053" t="s">
        <v>0</v>
      </c>
      <c r="G2053" t="b">
        <f t="shared" si="64"/>
        <v>1</v>
      </c>
      <c r="H2053">
        <f t="shared" si="65"/>
        <v>0</v>
      </c>
    </row>
    <row r="2054" spans="1:8">
      <c r="A2054">
        <v>301010</v>
      </c>
      <c r="B2054">
        <v>157</v>
      </c>
      <c r="C2054" t="s">
        <v>4</v>
      </c>
      <c r="D2054">
        <v>0</v>
      </c>
      <c r="F2054" t="s">
        <v>0</v>
      </c>
      <c r="G2054" t="b">
        <f t="shared" si="64"/>
        <v>1</v>
      </c>
      <c r="H2054">
        <f t="shared" si="65"/>
        <v>0</v>
      </c>
    </row>
    <row r="2055" spans="1:8">
      <c r="A2055">
        <v>301011</v>
      </c>
      <c r="B2055">
        <v>157</v>
      </c>
      <c r="C2055" t="s">
        <v>12</v>
      </c>
      <c r="D2055">
        <v>0</v>
      </c>
      <c r="F2055" t="s">
        <v>0</v>
      </c>
      <c r="G2055" t="b">
        <f t="shared" si="64"/>
        <v>1</v>
      </c>
      <c r="H2055">
        <f t="shared" si="65"/>
        <v>0</v>
      </c>
    </row>
    <row r="2056" spans="1:8">
      <c r="A2056">
        <v>301012</v>
      </c>
      <c r="B2056">
        <v>157</v>
      </c>
      <c r="C2056" t="s">
        <v>195</v>
      </c>
      <c r="D2056">
        <v>2</v>
      </c>
      <c r="E2056" t="s">
        <v>196</v>
      </c>
      <c r="F2056" t="s">
        <v>0</v>
      </c>
      <c r="G2056" t="b">
        <f t="shared" si="64"/>
        <v>0</v>
      </c>
      <c r="H2056">
        <f t="shared" si="65"/>
        <v>1</v>
      </c>
    </row>
    <row r="2057" spans="1:8">
      <c r="A2057">
        <v>301013</v>
      </c>
      <c r="B2057">
        <v>157</v>
      </c>
      <c r="C2057" t="s">
        <v>197</v>
      </c>
      <c r="D2057">
        <v>2</v>
      </c>
      <c r="E2057" t="s">
        <v>198</v>
      </c>
      <c r="F2057" t="s">
        <v>0</v>
      </c>
      <c r="G2057" t="b">
        <f t="shared" si="64"/>
        <v>0</v>
      </c>
      <c r="H2057">
        <f t="shared" si="65"/>
        <v>1</v>
      </c>
    </row>
    <row r="2058" spans="1:8">
      <c r="A2058">
        <v>301014</v>
      </c>
      <c r="B2058">
        <v>157</v>
      </c>
      <c r="C2058" t="s">
        <v>256</v>
      </c>
      <c r="D2058">
        <v>3</v>
      </c>
      <c r="F2058" t="s">
        <v>0</v>
      </c>
      <c r="G2058" t="b">
        <f t="shared" si="64"/>
        <v>0</v>
      </c>
      <c r="H2058">
        <f t="shared" si="65"/>
        <v>1</v>
      </c>
    </row>
    <row r="2059" spans="1:8">
      <c r="A2059">
        <v>301015</v>
      </c>
      <c r="B2059">
        <v>157</v>
      </c>
      <c r="C2059" t="s">
        <v>3</v>
      </c>
      <c r="D2059">
        <v>1</v>
      </c>
      <c r="F2059" t="s">
        <v>0</v>
      </c>
      <c r="G2059" t="b">
        <f t="shared" si="64"/>
        <v>0</v>
      </c>
      <c r="H2059">
        <f t="shared" si="65"/>
        <v>1</v>
      </c>
    </row>
    <row r="2060" spans="1:8">
      <c r="A2060">
        <v>301016</v>
      </c>
      <c r="B2060">
        <v>157</v>
      </c>
      <c r="C2060" t="s">
        <v>5</v>
      </c>
      <c r="D2060">
        <v>0</v>
      </c>
      <c r="F2060" t="s">
        <v>0</v>
      </c>
      <c r="G2060" t="b">
        <f t="shared" si="64"/>
        <v>1</v>
      </c>
      <c r="H2060">
        <f t="shared" si="65"/>
        <v>0</v>
      </c>
    </row>
    <row r="2061" spans="1:8">
      <c r="A2061">
        <v>301017</v>
      </c>
      <c r="B2061">
        <v>157</v>
      </c>
      <c r="C2061" t="s">
        <v>11</v>
      </c>
      <c r="D2061">
        <v>0</v>
      </c>
      <c r="F2061" t="s">
        <v>0</v>
      </c>
      <c r="G2061" t="b">
        <f t="shared" si="64"/>
        <v>1</v>
      </c>
      <c r="H2061">
        <f t="shared" si="65"/>
        <v>0</v>
      </c>
    </row>
    <row r="2062" spans="1:8">
      <c r="A2062">
        <v>301018</v>
      </c>
      <c r="B2062">
        <v>157</v>
      </c>
      <c r="C2062" t="s">
        <v>13</v>
      </c>
      <c r="D2062">
        <v>0</v>
      </c>
      <c r="F2062" t="s">
        <v>0</v>
      </c>
      <c r="G2062" t="b">
        <f t="shared" si="64"/>
        <v>1</v>
      </c>
      <c r="H2062">
        <f t="shared" si="65"/>
        <v>0</v>
      </c>
    </row>
    <row r="2063" spans="1:8">
      <c r="A2063">
        <v>301019</v>
      </c>
      <c r="B2063">
        <v>158</v>
      </c>
      <c r="C2063">
        <v>0</v>
      </c>
      <c r="D2063">
        <v>1</v>
      </c>
      <c r="F2063" t="s">
        <v>9</v>
      </c>
      <c r="G2063" t="b">
        <f t="shared" si="64"/>
        <v>0</v>
      </c>
      <c r="H2063">
        <f t="shared" si="65"/>
        <v>1</v>
      </c>
    </row>
    <row r="2064" spans="1:8">
      <c r="A2064">
        <v>301020</v>
      </c>
      <c r="B2064">
        <v>158</v>
      </c>
      <c r="C2064">
        <v>1</v>
      </c>
      <c r="D2064">
        <v>1</v>
      </c>
      <c r="E2064" t="s">
        <v>2</v>
      </c>
      <c r="F2064" t="s">
        <v>9</v>
      </c>
      <c r="G2064" t="b">
        <f t="shared" si="64"/>
        <v>0</v>
      </c>
      <c r="H2064">
        <f t="shared" si="65"/>
        <v>1</v>
      </c>
    </row>
    <row r="2065" spans="1:8">
      <c r="A2065">
        <v>301021</v>
      </c>
      <c r="B2065">
        <v>158</v>
      </c>
      <c r="C2065">
        <v>2</v>
      </c>
      <c r="D2065">
        <v>1</v>
      </c>
      <c r="E2065" t="s">
        <v>2</v>
      </c>
      <c r="F2065" t="s">
        <v>9</v>
      </c>
      <c r="G2065" t="b">
        <f t="shared" si="64"/>
        <v>0</v>
      </c>
      <c r="H2065">
        <f t="shared" si="65"/>
        <v>1</v>
      </c>
    </row>
    <row r="2066" spans="1:8">
      <c r="A2066">
        <v>301022</v>
      </c>
      <c r="B2066">
        <v>158</v>
      </c>
      <c r="C2066">
        <v>3</v>
      </c>
      <c r="D2066">
        <v>1</v>
      </c>
      <c r="E2066">
        <v>5</v>
      </c>
      <c r="F2066" t="s">
        <v>9</v>
      </c>
      <c r="G2066" t="b">
        <f t="shared" si="64"/>
        <v>0</v>
      </c>
      <c r="H2066">
        <f t="shared" si="65"/>
        <v>1</v>
      </c>
    </row>
    <row r="2067" spans="1:8">
      <c r="A2067">
        <v>301023</v>
      </c>
      <c r="B2067">
        <v>158</v>
      </c>
      <c r="C2067">
        <v>4</v>
      </c>
      <c r="D2067">
        <v>1</v>
      </c>
      <c r="F2067" t="s">
        <v>9</v>
      </c>
      <c r="G2067" t="b">
        <f t="shared" si="64"/>
        <v>0</v>
      </c>
      <c r="H2067">
        <f t="shared" si="65"/>
        <v>1</v>
      </c>
    </row>
    <row r="2068" spans="1:8">
      <c r="A2068">
        <v>301024</v>
      </c>
      <c r="B2068">
        <v>158</v>
      </c>
      <c r="C2068">
        <v>5</v>
      </c>
      <c r="D2068">
        <v>1</v>
      </c>
      <c r="F2068" t="s">
        <v>9</v>
      </c>
      <c r="G2068" t="b">
        <f t="shared" si="64"/>
        <v>0</v>
      </c>
      <c r="H2068">
        <f t="shared" si="65"/>
        <v>1</v>
      </c>
    </row>
    <row r="2069" spans="1:8">
      <c r="A2069">
        <v>301025</v>
      </c>
      <c r="B2069">
        <v>158</v>
      </c>
      <c r="C2069">
        <v>6</v>
      </c>
      <c r="D2069">
        <v>1</v>
      </c>
      <c r="F2069" t="s">
        <v>9</v>
      </c>
      <c r="G2069" t="b">
        <f t="shared" si="64"/>
        <v>0</v>
      </c>
      <c r="H2069">
        <f t="shared" si="65"/>
        <v>1</v>
      </c>
    </row>
    <row r="2070" spans="1:8">
      <c r="A2070">
        <v>301026</v>
      </c>
      <c r="B2070">
        <v>158</v>
      </c>
      <c r="C2070">
        <v>7</v>
      </c>
      <c r="D2070">
        <v>0</v>
      </c>
      <c r="F2070" t="s">
        <v>9</v>
      </c>
      <c r="G2070" t="b">
        <f t="shared" si="64"/>
        <v>1</v>
      </c>
      <c r="H2070">
        <f t="shared" si="65"/>
        <v>0</v>
      </c>
    </row>
    <row r="2071" spans="1:8">
      <c r="A2071">
        <v>301027</v>
      </c>
      <c r="B2071">
        <v>158</v>
      </c>
      <c r="C2071">
        <v>8</v>
      </c>
      <c r="D2071">
        <v>1</v>
      </c>
      <c r="F2071" t="s">
        <v>9</v>
      </c>
      <c r="G2071" t="b">
        <f t="shared" si="64"/>
        <v>0</v>
      </c>
      <c r="H2071">
        <f t="shared" si="65"/>
        <v>1</v>
      </c>
    </row>
    <row r="2072" spans="1:8">
      <c r="A2072">
        <v>301028</v>
      </c>
      <c r="B2072">
        <v>158</v>
      </c>
      <c r="C2072">
        <v>9</v>
      </c>
      <c r="D2072">
        <v>1</v>
      </c>
      <c r="F2072" t="s">
        <v>9</v>
      </c>
      <c r="G2072" t="b">
        <f t="shared" si="64"/>
        <v>0</v>
      </c>
      <c r="H2072">
        <f t="shared" si="65"/>
        <v>1</v>
      </c>
    </row>
    <row r="2073" spans="1:8">
      <c r="A2073">
        <v>301029</v>
      </c>
      <c r="B2073">
        <v>158</v>
      </c>
      <c r="C2073" t="s">
        <v>12</v>
      </c>
      <c r="D2073">
        <v>1</v>
      </c>
      <c r="F2073" t="s">
        <v>9</v>
      </c>
      <c r="G2073" t="b">
        <f t="shared" si="64"/>
        <v>0</v>
      </c>
      <c r="H2073">
        <f t="shared" si="65"/>
        <v>1</v>
      </c>
    </row>
    <row r="2074" spans="1:8">
      <c r="A2074">
        <v>301030</v>
      </c>
      <c r="B2074">
        <v>158</v>
      </c>
      <c r="C2074" t="s">
        <v>4</v>
      </c>
      <c r="D2074">
        <v>0</v>
      </c>
      <c r="F2074" t="s">
        <v>9</v>
      </c>
      <c r="G2074" t="b">
        <f t="shared" si="64"/>
        <v>1</v>
      </c>
      <c r="H2074">
        <f t="shared" si="65"/>
        <v>0</v>
      </c>
    </row>
    <row r="2075" spans="1:8">
      <c r="A2075">
        <v>301031</v>
      </c>
      <c r="B2075">
        <v>158</v>
      </c>
      <c r="C2075" t="s">
        <v>195</v>
      </c>
      <c r="D2075">
        <v>2</v>
      </c>
      <c r="E2075" t="s">
        <v>208</v>
      </c>
      <c r="F2075" t="s">
        <v>9</v>
      </c>
      <c r="G2075" t="b">
        <f t="shared" si="64"/>
        <v>0</v>
      </c>
      <c r="H2075">
        <f t="shared" si="65"/>
        <v>1</v>
      </c>
    </row>
    <row r="2076" spans="1:8">
      <c r="A2076">
        <v>301032</v>
      </c>
      <c r="B2076">
        <v>158</v>
      </c>
      <c r="C2076" t="s">
        <v>197</v>
      </c>
      <c r="D2076">
        <v>2</v>
      </c>
      <c r="E2076" t="s">
        <v>210</v>
      </c>
      <c r="F2076" t="s">
        <v>9</v>
      </c>
      <c r="G2076" t="b">
        <f t="shared" si="64"/>
        <v>0</v>
      </c>
      <c r="H2076">
        <f t="shared" si="65"/>
        <v>1</v>
      </c>
    </row>
    <row r="2077" spans="1:8">
      <c r="A2077">
        <v>301033</v>
      </c>
      <c r="B2077">
        <v>158</v>
      </c>
      <c r="C2077" t="s">
        <v>256</v>
      </c>
      <c r="D2077">
        <v>3</v>
      </c>
      <c r="F2077" t="s">
        <v>9</v>
      </c>
      <c r="G2077" t="b">
        <f t="shared" si="64"/>
        <v>0</v>
      </c>
      <c r="H2077">
        <f t="shared" si="65"/>
        <v>1</v>
      </c>
    </row>
    <row r="2078" spans="1:8">
      <c r="A2078">
        <v>301034</v>
      </c>
      <c r="B2078">
        <v>158</v>
      </c>
      <c r="C2078" t="s">
        <v>11</v>
      </c>
      <c r="D2078">
        <v>0</v>
      </c>
      <c r="F2078" t="s">
        <v>9</v>
      </c>
      <c r="G2078" t="b">
        <f t="shared" si="64"/>
        <v>1</v>
      </c>
      <c r="H2078">
        <f t="shared" si="65"/>
        <v>0</v>
      </c>
    </row>
    <row r="2079" spans="1:8">
      <c r="A2079">
        <v>301035</v>
      </c>
      <c r="B2079">
        <v>158</v>
      </c>
      <c r="C2079" t="s">
        <v>13</v>
      </c>
      <c r="D2079">
        <v>0</v>
      </c>
      <c r="F2079" t="s">
        <v>9</v>
      </c>
      <c r="G2079" t="b">
        <f t="shared" si="64"/>
        <v>1</v>
      </c>
      <c r="H2079">
        <f t="shared" si="65"/>
        <v>0</v>
      </c>
    </row>
    <row r="2080" spans="1:8">
      <c r="A2080">
        <v>301036</v>
      </c>
      <c r="B2080">
        <v>158</v>
      </c>
      <c r="C2080" t="s">
        <v>3</v>
      </c>
      <c r="D2080">
        <v>0</v>
      </c>
      <c r="F2080" t="s">
        <v>9</v>
      </c>
      <c r="G2080" t="b">
        <f t="shared" si="64"/>
        <v>1</v>
      </c>
      <c r="H2080">
        <f t="shared" si="65"/>
        <v>0</v>
      </c>
    </row>
    <row r="2081" spans="1:8">
      <c r="A2081">
        <v>301037</v>
      </c>
      <c r="B2081">
        <v>158</v>
      </c>
      <c r="C2081" t="s">
        <v>5</v>
      </c>
      <c r="D2081">
        <v>0</v>
      </c>
      <c r="F2081" t="s">
        <v>9</v>
      </c>
      <c r="G2081" t="b">
        <f t="shared" si="64"/>
        <v>1</v>
      </c>
      <c r="H2081">
        <f t="shared" si="65"/>
        <v>0</v>
      </c>
    </row>
    <row r="2082" spans="1:8">
      <c r="A2082">
        <v>301038</v>
      </c>
      <c r="B2082">
        <v>159</v>
      </c>
      <c r="C2082">
        <v>0</v>
      </c>
      <c r="D2082">
        <v>1</v>
      </c>
      <c r="F2082" t="s">
        <v>0</v>
      </c>
      <c r="G2082" t="b">
        <f t="shared" si="64"/>
        <v>0</v>
      </c>
      <c r="H2082">
        <f t="shared" si="65"/>
        <v>1</v>
      </c>
    </row>
    <row r="2083" spans="1:8">
      <c r="A2083">
        <v>301039</v>
      </c>
      <c r="B2083">
        <v>159</v>
      </c>
      <c r="C2083">
        <v>1</v>
      </c>
      <c r="D2083">
        <v>1</v>
      </c>
      <c r="E2083" t="s">
        <v>1</v>
      </c>
      <c r="F2083" t="s">
        <v>0</v>
      </c>
      <c r="G2083" t="b">
        <f t="shared" si="64"/>
        <v>0</v>
      </c>
      <c r="H2083">
        <f t="shared" si="65"/>
        <v>1</v>
      </c>
    </row>
    <row r="2084" spans="1:8">
      <c r="A2084">
        <v>301040</v>
      </c>
      <c r="B2084">
        <v>159</v>
      </c>
      <c r="C2084">
        <v>2</v>
      </c>
      <c r="D2084">
        <v>1</v>
      </c>
      <c r="E2084" t="s">
        <v>2</v>
      </c>
      <c r="F2084" t="s">
        <v>0</v>
      </c>
      <c r="G2084" t="b">
        <f t="shared" si="64"/>
        <v>0</v>
      </c>
      <c r="H2084">
        <f t="shared" si="65"/>
        <v>1</v>
      </c>
    </row>
    <row r="2085" spans="1:8">
      <c r="A2085">
        <v>301041</v>
      </c>
      <c r="B2085">
        <v>159</v>
      </c>
      <c r="C2085">
        <v>3</v>
      </c>
      <c r="D2085">
        <v>0</v>
      </c>
      <c r="F2085" t="s">
        <v>0</v>
      </c>
      <c r="G2085" t="b">
        <f t="shared" si="64"/>
        <v>1</v>
      </c>
      <c r="H2085">
        <f t="shared" si="65"/>
        <v>0</v>
      </c>
    </row>
    <row r="2086" spans="1:8">
      <c r="A2086">
        <v>301042</v>
      </c>
      <c r="B2086">
        <v>159</v>
      </c>
      <c r="C2086">
        <v>4</v>
      </c>
      <c r="D2086">
        <v>1</v>
      </c>
      <c r="F2086" t="s">
        <v>0</v>
      </c>
      <c r="G2086" t="b">
        <f t="shared" si="64"/>
        <v>0</v>
      </c>
      <c r="H2086">
        <f t="shared" si="65"/>
        <v>1</v>
      </c>
    </row>
    <row r="2087" spans="1:8">
      <c r="A2087">
        <v>301043</v>
      </c>
      <c r="B2087">
        <v>159</v>
      </c>
      <c r="C2087">
        <v>5</v>
      </c>
      <c r="D2087">
        <v>1</v>
      </c>
      <c r="F2087" t="s">
        <v>0</v>
      </c>
      <c r="G2087" t="b">
        <f t="shared" si="64"/>
        <v>0</v>
      </c>
      <c r="H2087">
        <f t="shared" si="65"/>
        <v>1</v>
      </c>
    </row>
    <row r="2088" spans="1:8">
      <c r="A2088">
        <v>301044</v>
      </c>
      <c r="B2088">
        <v>159</v>
      </c>
      <c r="C2088">
        <v>6</v>
      </c>
      <c r="D2088">
        <v>0</v>
      </c>
      <c r="E2088" t="s">
        <v>159</v>
      </c>
      <c r="F2088" t="s">
        <v>0</v>
      </c>
      <c r="G2088" t="b">
        <f t="shared" si="64"/>
        <v>1</v>
      </c>
      <c r="H2088">
        <f t="shared" si="65"/>
        <v>0</v>
      </c>
    </row>
    <row r="2089" spans="1:8">
      <c r="A2089">
        <v>301045</v>
      </c>
      <c r="B2089">
        <v>159</v>
      </c>
      <c r="C2089">
        <v>7</v>
      </c>
      <c r="D2089">
        <v>1</v>
      </c>
      <c r="F2089" t="s">
        <v>0</v>
      </c>
      <c r="G2089" t="b">
        <f t="shared" si="64"/>
        <v>0</v>
      </c>
      <c r="H2089">
        <f t="shared" si="65"/>
        <v>1</v>
      </c>
    </row>
    <row r="2090" spans="1:8">
      <c r="A2090">
        <v>301046</v>
      </c>
      <c r="B2090">
        <v>159</v>
      </c>
      <c r="C2090">
        <v>8</v>
      </c>
      <c r="D2090">
        <v>0</v>
      </c>
      <c r="F2090" t="s">
        <v>0</v>
      </c>
      <c r="G2090" t="b">
        <f t="shared" si="64"/>
        <v>1</v>
      </c>
      <c r="H2090">
        <f t="shared" si="65"/>
        <v>0</v>
      </c>
    </row>
    <row r="2091" spans="1:8">
      <c r="A2091">
        <v>301047</v>
      </c>
      <c r="B2091">
        <v>159</v>
      </c>
      <c r="C2091">
        <v>9</v>
      </c>
      <c r="D2091">
        <v>1</v>
      </c>
      <c r="F2091" t="s">
        <v>0</v>
      </c>
      <c r="G2091" t="b">
        <f t="shared" si="64"/>
        <v>0</v>
      </c>
      <c r="H2091">
        <f t="shared" si="65"/>
        <v>1</v>
      </c>
    </row>
    <row r="2092" spans="1:8">
      <c r="A2092">
        <v>301048</v>
      </c>
      <c r="B2092">
        <v>159</v>
      </c>
      <c r="C2092" t="s">
        <v>4</v>
      </c>
      <c r="D2092">
        <v>1</v>
      </c>
      <c r="F2092" t="s">
        <v>0</v>
      </c>
      <c r="G2092" t="b">
        <f t="shared" si="64"/>
        <v>0</v>
      </c>
      <c r="H2092">
        <f t="shared" si="65"/>
        <v>1</v>
      </c>
    </row>
    <row r="2093" spans="1:8">
      <c r="A2093">
        <v>301049</v>
      </c>
      <c r="B2093">
        <v>159</v>
      </c>
      <c r="C2093" t="s">
        <v>12</v>
      </c>
      <c r="D2093">
        <v>1</v>
      </c>
      <c r="F2093" t="s">
        <v>0</v>
      </c>
      <c r="G2093" t="b">
        <f t="shared" si="64"/>
        <v>0</v>
      </c>
      <c r="H2093">
        <f t="shared" si="65"/>
        <v>1</v>
      </c>
    </row>
    <row r="2094" spans="1:8">
      <c r="A2094">
        <v>301050</v>
      </c>
      <c r="B2094">
        <v>159</v>
      </c>
      <c r="C2094" t="s">
        <v>195</v>
      </c>
      <c r="D2094">
        <v>2</v>
      </c>
      <c r="E2094" t="s">
        <v>196</v>
      </c>
      <c r="F2094" t="s">
        <v>0</v>
      </c>
      <c r="G2094" t="b">
        <f t="shared" si="64"/>
        <v>0</v>
      </c>
      <c r="H2094">
        <f t="shared" si="65"/>
        <v>1</v>
      </c>
    </row>
    <row r="2095" spans="1:8">
      <c r="A2095">
        <v>301051</v>
      </c>
      <c r="B2095">
        <v>159</v>
      </c>
      <c r="C2095" t="s">
        <v>197</v>
      </c>
      <c r="D2095">
        <v>1</v>
      </c>
      <c r="E2095" t="s">
        <v>206</v>
      </c>
      <c r="F2095" t="s">
        <v>0</v>
      </c>
      <c r="G2095" t="b">
        <f t="shared" si="64"/>
        <v>0</v>
      </c>
      <c r="H2095">
        <f t="shared" si="65"/>
        <v>1</v>
      </c>
    </row>
    <row r="2096" spans="1:8">
      <c r="A2096">
        <v>301052</v>
      </c>
      <c r="B2096">
        <v>159</v>
      </c>
      <c r="C2096" t="s">
        <v>3</v>
      </c>
      <c r="D2096">
        <v>1</v>
      </c>
      <c r="F2096" t="s">
        <v>0</v>
      </c>
      <c r="G2096" t="b">
        <f t="shared" si="64"/>
        <v>0</v>
      </c>
      <c r="H2096">
        <f t="shared" si="65"/>
        <v>1</v>
      </c>
    </row>
    <row r="2097" spans="1:8">
      <c r="A2097">
        <v>301053</v>
      </c>
      <c r="B2097">
        <v>159</v>
      </c>
      <c r="C2097" t="s">
        <v>5</v>
      </c>
      <c r="D2097">
        <v>0</v>
      </c>
      <c r="F2097" t="s">
        <v>0</v>
      </c>
      <c r="G2097" t="b">
        <f t="shared" si="64"/>
        <v>1</v>
      </c>
      <c r="H2097">
        <f t="shared" si="65"/>
        <v>0</v>
      </c>
    </row>
    <row r="2098" spans="1:8">
      <c r="A2098">
        <v>301054</v>
      </c>
      <c r="B2098">
        <v>159</v>
      </c>
      <c r="C2098" t="s">
        <v>11</v>
      </c>
      <c r="D2098">
        <v>0</v>
      </c>
      <c r="F2098" t="s">
        <v>0</v>
      </c>
      <c r="G2098" t="b">
        <f t="shared" si="64"/>
        <v>1</v>
      </c>
      <c r="H2098">
        <f t="shared" si="65"/>
        <v>0</v>
      </c>
    </row>
    <row r="2099" spans="1:8">
      <c r="A2099">
        <v>301055</v>
      </c>
      <c r="B2099">
        <v>159</v>
      </c>
      <c r="C2099" t="s">
        <v>13</v>
      </c>
      <c r="D2099">
        <v>0</v>
      </c>
      <c r="F2099" t="s">
        <v>0</v>
      </c>
      <c r="G2099" t="b">
        <f t="shared" si="64"/>
        <v>1</v>
      </c>
      <c r="H2099">
        <f t="shared" si="65"/>
        <v>0</v>
      </c>
    </row>
    <row r="2100" spans="1:8">
      <c r="A2100">
        <v>301056</v>
      </c>
      <c r="B2100">
        <v>160</v>
      </c>
      <c r="C2100">
        <v>0</v>
      </c>
      <c r="D2100">
        <v>0</v>
      </c>
      <c r="F2100" t="s">
        <v>9</v>
      </c>
      <c r="G2100" t="b">
        <f t="shared" si="64"/>
        <v>1</v>
      </c>
      <c r="H2100">
        <f t="shared" si="65"/>
        <v>0</v>
      </c>
    </row>
    <row r="2101" spans="1:8">
      <c r="A2101">
        <v>301057</v>
      </c>
      <c r="B2101">
        <v>160</v>
      </c>
      <c r="C2101">
        <v>1</v>
      </c>
      <c r="D2101">
        <v>0</v>
      </c>
      <c r="F2101" t="s">
        <v>9</v>
      </c>
      <c r="G2101" t="b">
        <f t="shared" si="64"/>
        <v>1</v>
      </c>
      <c r="H2101">
        <f t="shared" si="65"/>
        <v>0</v>
      </c>
    </row>
    <row r="2102" spans="1:8">
      <c r="A2102">
        <v>301058</v>
      </c>
      <c r="B2102">
        <v>160</v>
      </c>
      <c r="C2102">
        <v>2</v>
      </c>
      <c r="D2102">
        <v>1</v>
      </c>
      <c r="E2102" t="s">
        <v>1</v>
      </c>
      <c r="F2102" t="s">
        <v>9</v>
      </c>
      <c r="G2102" t="b">
        <f t="shared" si="64"/>
        <v>0</v>
      </c>
      <c r="H2102">
        <f t="shared" si="65"/>
        <v>1</v>
      </c>
    </row>
    <row r="2103" spans="1:8">
      <c r="A2103">
        <v>301059</v>
      </c>
      <c r="B2103">
        <v>160</v>
      </c>
      <c r="C2103">
        <v>3</v>
      </c>
      <c r="D2103">
        <v>0</v>
      </c>
      <c r="F2103" t="s">
        <v>9</v>
      </c>
      <c r="G2103" t="b">
        <f t="shared" si="64"/>
        <v>1</v>
      </c>
      <c r="H2103">
        <f t="shared" si="65"/>
        <v>0</v>
      </c>
    </row>
    <row r="2104" spans="1:8">
      <c r="A2104">
        <v>301060</v>
      </c>
      <c r="B2104">
        <v>160</v>
      </c>
      <c r="C2104">
        <v>4</v>
      </c>
      <c r="D2104">
        <v>1</v>
      </c>
      <c r="F2104" t="s">
        <v>9</v>
      </c>
      <c r="G2104" t="b">
        <f t="shared" si="64"/>
        <v>0</v>
      </c>
      <c r="H2104">
        <f t="shared" si="65"/>
        <v>1</v>
      </c>
    </row>
    <row r="2105" spans="1:8">
      <c r="A2105">
        <v>301061</v>
      </c>
      <c r="B2105">
        <v>160</v>
      </c>
      <c r="C2105">
        <v>5</v>
      </c>
      <c r="D2105">
        <v>1</v>
      </c>
      <c r="F2105" t="s">
        <v>9</v>
      </c>
      <c r="G2105" t="b">
        <f t="shared" si="64"/>
        <v>0</v>
      </c>
      <c r="H2105">
        <f t="shared" si="65"/>
        <v>1</v>
      </c>
    </row>
    <row r="2106" spans="1:8">
      <c r="A2106">
        <v>301062</v>
      </c>
      <c r="B2106">
        <v>160</v>
      </c>
      <c r="C2106">
        <v>6</v>
      </c>
      <c r="D2106">
        <v>0</v>
      </c>
      <c r="E2106" t="s">
        <v>48</v>
      </c>
      <c r="F2106" t="s">
        <v>9</v>
      </c>
      <c r="G2106" t="b">
        <f t="shared" si="64"/>
        <v>1</v>
      </c>
      <c r="H2106">
        <f t="shared" si="65"/>
        <v>0</v>
      </c>
    </row>
    <row r="2107" spans="1:8">
      <c r="A2107">
        <v>301063</v>
      </c>
      <c r="B2107">
        <v>160</v>
      </c>
      <c r="C2107">
        <v>7</v>
      </c>
      <c r="D2107">
        <v>0</v>
      </c>
      <c r="F2107" t="s">
        <v>9</v>
      </c>
      <c r="G2107" t="b">
        <f t="shared" si="64"/>
        <v>1</v>
      </c>
      <c r="H2107">
        <f t="shared" si="65"/>
        <v>0</v>
      </c>
    </row>
    <row r="2108" spans="1:8">
      <c r="A2108">
        <v>301064</v>
      </c>
      <c r="B2108">
        <v>160</v>
      </c>
      <c r="C2108">
        <v>8</v>
      </c>
      <c r="D2108">
        <v>0</v>
      </c>
      <c r="F2108" t="s">
        <v>9</v>
      </c>
      <c r="G2108" t="b">
        <f t="shared" si="64"/>
        <v>1</v>
      </c>
      <c r="H2108">
        <f t="shared" si="65"/>
        <v>0</v>
      </c>
    </row>
    <row r="2109" spans="1:8">
      <c r="A2109">
        <v>301065</v>
      </c>
      <c r="B2109">
        <v>160</v>
      </c>
      <c r="C2109">
        <v>9</v>
      </c>
      <c r="D2109">
        <v>0</v>
      </c>
      <c r="F2109" t="s">
        <v>9</v>
      </c>
      <c r="G2109" t="b">
        <f t="shared" si="64"/>
        <v>1</v>
      </c>
      <c r="H2109">
        <f t="shared" si="65"/>
        <v>0</v>
      </c>
    </row>
    <row r="2110" spans="1:8">
      <c r="A2110">
        <v>301066</v>
      </c>
      <c r="B2110">
        <v>160</v>
      </c>
      <c r="C2110" t="s">
        <v>4</v>
      </c>
      <c r="D2110">
        <v>0</v>
      </c>
      <c r="F2110" t="s">
        <v>9</v>
      </c>
      <c r="G2110" t="b">
        <f t="shared" ref="G2110:G2173" si="66">EXACT(D2110,0)</f>
        <v>1</v>
      </c>
      <c r="H2110">
        <f t="shared" ref="H2110:H2173" si="67">COUNTIF(G2110,"FALSE")</f>
        <v>0</v>
      </c>
    </row>
    <row r="2111" spans="1:8">
      <c r="A2111">
        <v>301067</v>
      </c>
      <c r="B2111">
        <v>160</v>
      </c>
      <c r="C2111" t="s">
        <v>12</v>
      </c>
      <c r="D2111">
        <v>0</v>
      </c>
      <c r="F2111" t="s">
        <v>9</v>
      </c>
      <c r="G2111" t="b">
        <f t="shared" si="66"/>
        <v>1</v>
      </c>
      <c r="H2111">
        <f t="shared" si="67"/>
        <v>0</v>
      </c>
    </row>
    <row r="2112" spans="1:8">
      <c r="A2112">
        <v>301068</v>
      </c>
      <c r="B2112">
        <v>160</v>
      </c>
      <c r="C2112" t="s">
        <v>195</v>
      </c>
      <c r="D2112">
        <v>0</v>
      </c>
      <c r="E2112" t="s">
        <v>209</v>
      </c>
      <c r="F2112" t="s">
        <v>9</v>
      </c>
      <c r="G2112" t="b">
        <f t="shared" si="66"/>
        <v>1</v>
      </c>
      <c r="H2112">
        <f t="shared" si="67"/>
        <v>0</v>
      </c>
    </row>
    <row r="2113" spans="1:8">
      <c r="A2113">
        <v>301069</v>
      </c>
      <c r="B2113">
        <v>160</v>
      </c>
      <c r="C2113" t="s">
        <v>197</v>
      </c>
      <c r="D2113">
        <v>0</v>
      </c>
      <c r="E2113" t="s">
        <v>204</v>
      </c>
      <c r="F2113" t="s">
        <v>9</v>
      </c>
      <c r="G2113" t="b">
        <f t="shared" si="66"/>
        <v>1</v>
      </c>
      <c r="H2113">
        <f t="shared" si="67"/>
        <v>0</v>
      </c>
    </row>
    <row r="2114" spans="1:8">
      <c r="A2114">
        <v>301070</v>
      </c>
      <c r="B2114">
        <v>160</v>
      </c>
      <c r="C2114" t="s">
        <v>256</v>
      </c>
      <c r="D2114">
        <v>3</v>
      </c>
      <c r="F2114" t="s">
        <v>9</v>
      </c>
      <c r="G2114" t="b">
        <f t="shared" si="66"/>
        <v>0</v>
      </c>
      <c r="H2114">
        <f t="shared" si="67"/>
        <v>1</v>
      </c>
    </row>
    <row r="2115" spans="1:8">
      <c r="A2115">
        <v>301071</v>
      </c>
      <c r="B2115">
        <v>160</v>
      </c>
      <c r="C2115" t="s">
        <v>3</v>
      </c>
      <c r="D2115">
        <v>0</v>
      </c>
      <c r="F2115" t="s">
        <v>9</v>
      </c>
      <c r="G2115" t="b">
        <f t="shared" si="66"/>
        <v>1</v>
      </c>
      <c r="H2115">
        <f t="shared" si="67"/>
        <v>0</v>
      </c>
    </row>
    <row r="2116" spans="1:8">
      <c r="A2116">
        <v>301072</v>
      </c>
      <c r="B2116">
        <v>160</v>
      </c>
      <c r="C2116" t="s">
        <v>5</v>
      </c>
      <c r="D2116">
        <v>0</v>
      </c>
      <c r="F2116" t="s">
        <v>9</v>
      </c>
      <c r="G2116" t="b">
        <f t="shared" si="66"/>
        <v>1</v>
      </c>
      <c r="H2116">
        <f t="shared" si="67"/>
        <v>0</v>
      </c>
    </row>
    <row r="2117" spans="1:8">
      <c r="A2117">
        <v>301073</v>
      </c>
      <c r="B2117">
        <v>160</v>
      </c>
      <c r="C2117" t="s">
        <v>11</v>
      </c>
      <c r="D2117">
        <v>0</v>
      </c>
      <c r="F2117" t="s">
        <v>9</v>
      </c>
      <c r="G2117" t="b">
        <f t="shared" si="66"/>
        <v>1</v>
      </c>
      <c r="H2117">
        <f t="shared" si="67"/>
        <v>0</v>
      </c>
    </row>
    <row r="2118" spans="1:8">
      <c r="A2118">
        <v>301074</v>
      </c>
      <c r="B2118">
        <v>160</v>
      </c>
      <c r="C2118" t="s">
        <v>13</v>
      </c>
      <c r="D2118">
        <v>0</v>
      </c>
      <c r="F2118" t="s">
        <v>9</v>
      </c>
      <c r="G2118" t="b">
        <f t="shared" si="66"/>
        <v>1</v>
      </c>
      <c r="H2118">
        <f t="shared" si="67"/>
        <v>0</v>
      </c>
    </row>
    <row r="2119" spans="1:8">
      <c r="A2119">
        <v>301075</v>
      </c>
      <c r="B2119">
        <v>161</v>
      </c>
      <c r="C2119">
        <v>0</v>
      </c>
      <c r="D2119">
        <v>0</v>
      </c>
      <c r="F2119" t="s">
        <v>9</v>
      </c>
      <c r="G2119" t="b">
        <f t="shared" si="66"/>
        <v>1</v>
      </c>
      <c r="H2119">
        <f t="shared" si="67"/>
        <v>0</v>
      </c>
    </row>
    <row r="2120" spans="1:8">
      <c r="A2120">
        <v>301076</v>
      </c>
      <c r="B2120">
        <v>161</v>
      </c>
      <c r="C2120">
        <v>1</v>
      </c>
      <c r="D2120">
        <v>1</v>
      </c>
      <c r="E2120" t="s">
        <v>1</v>
      </c>
      <c r="F2120" t="s">
        <v>9</v>
      </c>
      <c r="G2120" t="b">
        <f t="shared" si="66"/>
        <v>0</v>
      </c>
      <c r="H2120">
        <f t="shared" si="67"/>
        <v>1</v>
      </c>
    </row>
    <row r="2121" spans="1:8">
      <c r="A2121">
        <v>301077</v>
      </c>
      <c r="B2121">
        <v>161</v>
      </c>
      <c r="C2121">
        <v>2</v>
      </c>
      <c r="D2121">
        <v>0</v>
      </c>
      <c r="F2121" t="s">
        <v>9</v>
      </c>
      <c r="G2121" t="b">
        <f t="shared" si="66"/>
        <v>1</v>
      </c>
      <c r="H2121">
        <f t="shared" si="67"/>
        <v>0</v>
      </c>
    </row>
    <row r="2122" spans="1:8">
      <c r="A2122">
        <v>301078</v>
      </c>
      <c r="B2122">
        <v>161</v>
      </c>
      <c r="C2122">
        <v>3</v>
      </c>
      <c r="D2122">
        <v>0</v>
      </c>
      <c r="F2122" t="s">
        <v>9</v>
      </c>
      <c r="G2122" t="b">
        <f t="shared" si="66"/>
        <v>1</v>
      </c>
      <c r="H2122">
        <f t="shared" si="67"/>
        <v>0</v>
      </c>
    </row>
    <row r="2123" spans="1:8">
      <c r="A2123">
        <v>301079</v>
      </c>
      <c r="B2123">
        <v>161</v>
      </c>
      <c r="C2123">
        <v>4</v>
      </c>
      <c r="D2123">
        <v>0</v>
      </c>
      <c r="E2123" t="s">
        <v>49</v>
      </c>
      <c r="F2123" t="s">
        <v>9</v>
      </c>
      <c r="G2123" t="b">
        <f t="shared" si="66"/>
        <v>1</v>
      </c>
      <c r="H2123">
        <f t="shared" si="67"/>
        <v>0</v>
      </c>
    </row>
    <row r="2124" spans="1:8">
      <c r="A2124">
        <v>301080</v>
      </c>
      <c r="B2124">
        <v>161</v>
      </c>
      <c r="C2124">
        <v>5</v>
      </c>
      <c r="D2124">
        <v>0</v>
      </c>
      <c r="E2124" t="s">
        <v>50</v>
      </c>
      <c r="F2124" t="s">
        <v>9</v>
      </c>
      <c r="G2124" t="b">
        <f t="shared" si="66"/>
        <v>1</v>
      </c>
      <c r="H2124">
        <f t="shared" si="67"/>
        <v>0</v>
      </c>
    </row>
    <row r="2125" spans="1:8">
      <c r="A2125">
        <v>301081</v>
      </c>
      <c r="B2125">
        <v>161</v>
      </c>
      <c r="C2125">
        <v>6</v>
      </c>
      <c r="D2125">
        <v>0</v>
      </c>
      <c r="E2125" t="s">
        <v>51</v>
      </c>
      <c r="F2125" t="s">
        <v>9</v>
      </c>
      <c r="G2125" t="b">
        <f t="shared" si="66"/>
        <v>1</v>
      </c>
      <c r="H2125">
        <f t="shared" si="67"/>
        <v>0</v>
      </c>
    </row>
    <row r="2126" spans="1:8">
      <c r="A2126">
        <v>301082</v>
      </c>
      <c r="B2126">
        <v>161</v>
      </c>
      <c r="C2126">
        <v>7</v>
      </c>
      <c r="D2126">
        <v>0</v>
      </c>
      <c r="F2126" t="s">
        <v>9</v>
      </c>
      <c r="G2126" t="b">
        <f t="shared" si="66"/>
        <v>1</v>
      </c>
      <c r="H2126">
        <f t="shared" si="67"/>
        <v>0</v>
      </c>
    </row>
    <row r="2127" spans="1:8">
      <c r="A2127">
        <v>301083</v>
      </c>
      <c r="B2127">
        <v>161</v>
      </c>
      <c r="C2127">
        <v>8</v>
      </c>
      <c r="D2127">
        <v>0</v>
      </c>
      <c r="F2127" t="s">
        <v>9</v>
      </c>
      <c r="G2127" t="b">
        <f t="shared" si="66"/>
        <v>1</v>
      </c>
      <c r="H2127">
        <f t="shared" si="67"/>
        <v>0</v>
      </c>
    </row>
    <row r="2128" spans="1:8">
      <c r="A2128">
        <v>301084</v>
      </c>
      <c r="B2128">
        <v>161</v>
      </c>
      <c r="C2128">
        <v>9</v>
      </c>
      <c r="D2128">
        <v>1</v>
      </c>
      <c r="F2128" t="s">
        <v>9</v>
      </c>
      <c r="G2128" t="b">
        <f t="shared" si="66"/>
        <v>0</v>
      </c>
      <c r="H2128">
        <f t="shared" si="67"/>
        <v>1</v>
      </c>
    </row>
    <row r="2129" spans="1:8">
      <c r="A2129">
        <v>301085</v>
      </c>
      <c r="B2129">
        <v>161</v>
      </c>
      <c r="C2129" t="s">
        <v>12</v>
      </c>
      <c r="D2129">
        <v>1</v>
      </c>
      <c r="F2129" t="s">
        <v>9</v>
      </c>
      <c r="G2129" t="b">
        <f t="shared" si="66"/>
        <v>0</v>
      </c>
      <c r="H2129">
        <f t="shared" si="67"/>
        <v>1</v>
      </c>
    </row>
    <row r="2130" spans="1:8">
      <c r="A2130">
        <v>301086</v>
      </c>
      <c r="B2130">
        <v>161</v>
      </c>
      <c r="C2130" t="s">
        <v>4</v>
      </c>
      <c r="D2130">
        <v>1</v>
      </c>
      <c r="F2130" t="s">
        <v>9</v>
      </c>
      <c r="G2130" t="b">
        <f t="shared" si="66"/>
        <v>0</v>
      </c>
      <c r="H2130">
        <f t="shared" si="67"/>
        <v>1</v>
      </c>
    </row>
    <row r="2131" spans="1:8">
      <c r="A2131">
        <v>301087</v>
      </c>
      <c r="B2131">
        <v>161</v>
      </c>
      <c r="C2131" t="s">
        <v>195</v>
      </c>
      <c r="D2131">
        <v>0</v>
      </c>
      <c r="E2131" t="s">
        <v>203</v>
      </c>
      <c r="F2131" t="s">
        <v>9</v>
      </c>
      <c r="G2131" t="b">
        <f t="shared" si="66"/>
        <v>1</v>
      </c>
      <c r="H2131">
        <f t="shared" si="67"/>
        <v>0</v>
      </c>
    </row>
    <row r="2132" spans="1:8">
      <c r="A2132">
        <v>301088</v>
      </c>
      <c r="B2132">
        <v>161</v>
      </c>
      <c r="C2132" t="s">
        <v>197</v>
      </c>
      <c r="D2132">
        <v>2</v>
      </c>
      <c r="E2132" t="s">
        <v>210</v>
      </c>
      <c r="F2132" t="s">
        <v>9</v>
      </c>
      <c r="G2132" t="b">
        <f t="shared" si="66"/>
        <v>0</v>
      </c>
      <c r="H2132">
        <f t="shared" si="67"/>
        <v>1</v>
      </c>
    </row>
    <row r="2133" spans="1:8">
      <c r="A2133">
        <v>301089</v>
      </c>
      <c r="B2133">
        <v>161</v>
      </c>
      <c r="C2133" t="s">
        <v>256</v>
      </c>
      <c r="D2133">
        <v>3</v>
      </c>
      <c r="F2133" t="s">
        <v>9</v>
      </c>
      <c r="G2133" t="b">
        <f t="shared" si="66"/>
        <v>0</v>
      </c>
      <c r="H2133">
        <f t="shared" si="67"/>
        <v>1</v>
      </c>
    </row>
    <row r="2134" spans="1:8">
      <c r="A2134">
        <v>301090</v>
      </c>
      <c r="B2134">
        <v>161</v>
      </c>
      <c r="C2134" t="s">
        <v>11</v>
      </c>
      <c r="D2134">
        <v>0</v>
      </c>
      <c r="F2134" t="s">
        <v>9</v>
      </c>
      <c r="G2134" t="b">
        <f t="shared" si="66"/>
        <v>1</v>
      </c>
      <c r="H2134">
        <f t="shared" si="67"/>
        <v>0</v>
      </c>
    </row>
    <row r="2135" spans="1:8">
      <c r="A2135">
        <v>301091</v>
      </c>
      <c r="B2135">
        <v>161</v>
      </c>
      <c r="C2135" t="s">
        <v>13</v>
      </c>
      <c r="D2135">
        <v>0</v>
      </c>
      <c r="F2135" t="s">
        <v>9</v>
      </c>
      <c r="G2135" t="b">
        <f t="shared" si="66"/>
        <v>1</v>
      </c>
      <c r="H2135">
        <f t="shared" si="67"/>
        <v>0</v>
      </c>
    </row>
    <row r="2136" spans="1:8">
      <c r="A2136">
        <v>301092</v>
      </c>
      <c r="B2136">
        <v>161</v>
      </c>
      <c r="C2136" t="s">
        <v>3</v>
      </c>
      <c r="D2136">
        <v>0</v>
      </c>
      <c r="F2136" t="s">
        <v>9</v>
      </c>
      <c r="G2136" t="b">
        <f t="shared" si="66"/>
        <v>1</v>
      </c>
      <c r="H2136">
        <f t="shared" si="67"/>
        <v>0</v>
      </c>
    </row>
    <row r="2137" spans="1:8">
      <c r="A2137">
        <v>301093</v>
      </c>
      <c r="B2137">
        <v>161</v>
      </c>
      <c r="C2137" t="s">
        <v>5</v>
      </c>
      <c r="D2137">
        <v>0</v>
      </c>
      <c r="F2137" t="s">
        <v>9</v>
      </c>
      <c r="G2137" t="b">
        <f t="shared" si="66"/>
        <v>1</v>
      </c>
      <c r="H2137">
        <f t="shared" si="67"/>
        <v>0</v>
      </c>
    </row>
    <row r="2138" spans="1:8">
      <c r="A2138">
        <v>301094</v>
      </c>
      <c r="B2138">
        <v>162</v>
      </c>
      <c r="C2138">
        <v>0</v>
      </c>
      <c r="D2138">
        <v>0</v>
      </c>
      <c r="F2138" t="s">
        <v>16</v>
      </c>
      <c r="G2138" t="b">
        <f t="shared" si="66"/>
        <v>1</v>
      </c>
      <c r="H2138">
        <f t="shared" si="67"/>
        <v>0</v>
      </c>
    </row>
    <row r="2139" spans="1:8">
      <c r="A2139">
        <v>301095</v>
      </c>
      <c r="B2139">
        <v>162</v>
      </c>
      <c r="C2139">
        <v>1</v>
      </c>
      <c r="D2139">
        <v>1</v>
      </c>
      <c r="E2139" t="s">
        <v>19</v>
      </c>
      <c r="F2139" t="s">
        <v>16</v>
      </c>
      <c r="G2139" t="b">
        <f t="shared" si="66"/>
        <v>0</v>
      </c>
      <c r="H2139">
        <f t="shared" si="67"/>
        <v>1</v>
      </c>
    </row>
    <row r="2140" spans="1:8">
      <c r="A2140">
        <v>301096</v>
      </c>
      <c r="B2140">
        <v>162</v>
      </c>
      <c r="C2140">
        <v>2</v>
      </c>
      <c r="D2140">
        <v>0</v>
      </c>
      <c r="F2140" t="s">
        <v>16</v>
      </c>
      <c r="G2140" t="b">
        <f t="shared" si="66"/>
        <v>1</v>
      </c>
      <c r="H2140">
        <f t="shared" si="67"/>
        <v>0</v>
      </c>
    </row>
    <row r="2141" spans="1:8">
      <c r="A2141">
        <v>301097</v>
      </c>
      <c r="B2141">
        <v>162</v>
      </c>
      <c r="C2141">
        <v>3</v>
      </c>
      <c r="D2141">
        <v>0</v>
      </c>
      <c r="F2141" t="s">
        <v>16</v>
      </c>
      <c r="G2141" t="b">
        <f t="shared" si="66"/>
        <v>1</v>
      </c>
      <c r="H2141">
        <f t="shared" si="67"/>
        <v>0</v>
      </c>
    </row>
    <row r="2142" spans="1:8">
      <c r="A2142">
        <v>301098</v>
      </c>
      <c r="B2142">
        <v>162</v>
      </c>
      <c r="C2142">
        <v>4</v>
      </c>
      <c r="D2142">
        <v>1</v>
      </c>
      <c r="F2142" t="s">
        <v>16</v>
      </c>
      <c r="G2142" t="b">
        <f t="shared" si="66"/>
        <v>0</v>
      </c>
      <c r="H2142">
        <f t="shared" si="67"/>
        <v>1</v>
      </c>
    </row>
    <row r="2143" spans="1:8">
      <c r="A2143">
        <v>301099</v>
      </c>
      <c r="B2143">
        <v>162</v>
      </c>
      <c r="C2143">
        <v>5</v>
      </c>
      <c r="D2143">
        <v>1</v>
      </c>
      <c r="F2143" t="s">
        <v>16</v>
      </c>
      <c r="G2143" t="b">
        <f t="shared" si="66"/>
        <v>0</v>
      </c>
      <c r="H2143">
        <f t="shared" si="67"/>
        <v>1</v>
      </c>
    </row>
    <row r="2144" spans="1:8">
      <c r="A2144">
        <v>301100</v>
      </c>
      <c r="B2144">
        <v>162</v>
      </c>
      <c r="C2144">
        <v>6</v>
      </c>
      <c r="D2144">
        <v>0</v>
      </c>
      <c r="E2144" t="s">
        <v>52</v>
      </c>
      <c r="F2144" t="s">
        <v>16</v>
      </c>
      <c r="G2144" t="b">
        <f t="shared" si="66"/>
        <v>1</v>
      </c>
      <c r="H2144">
        <f t="shared" si="67"/>
        <v>0</v>
      </c>
    </row>
    <row r="2145" spans="1:8">
      <c r="A2145">
        <v>301101</v>
      </c>
      <c r="B2145">
        <v>162</v>
      </c>
      <c r="C2145">
        <v>7</v>
      </c>
      <c r="D2145">
        <v>0</v>
      </c>
      <c r="F2145" t="s">
        <v>16</v>
      </c>
      <c r="G2145" t="b">
        <f t="shared" si="66"/>
        <v>1</v>
      </c>
      <c r="H2145">
        <f t="shared" si="67"/>
        <v>0</v>
      </c>
    </row>
    <row r="2146" spans="1:8">
      <c r="A2146">
        <v>301102</v>
      </c>
      <c r="B2146">
        <v>162</v>
      </c>
      <c r="C2146">
        <v>8</v>
      </c>
      <c r="D2146">
        <v>1</v>
      </c>
      <c r="F2146" t="s">
        <v>16</v>
      </c>
      <c r="G2146" t="b">
        <f t="shared" si="66"/>
        <v>0</v>
      </c>
      <c r="H2146">
        <f t="shared" si="67"/>
        <v>1</v>
      </c>
    </row>
    <row r="2147" spans="1:8">
      <c r="A2147">
        <v>301103</v>
      </c>
      <c r="B2147">
        <v>162</v>
      </c>
      <c r="C2147">
        <v>9</v>
      </c>
      <c r="D2147">
        <v>1</v>
      </c>
      <c r="F2147" t="s">
        <v>16</v>
      </c>
      <c r="G2147" t="b">
        <f t="shared" si="66"/>
        <v>0</v>
      </c>
      <c r="H2147">
        <f t="shared" si="67"/>
        <v>1</v>
      </c>
    </row>
    <row r="2148" spans="1:8">
      <c r="A2148">
        <v>301104</v>
      </c>
      <c r="B2148">
        <v>162</v>
      </c>
      <c r="C2148" t="s">
        <v>12</v>
      </c>
      <c r="D2148">
        <v>1</v>
      </c>
      <c r="F2148" t="s">
        <v>16</v>
      </c>
      <c r="G2148" t="b">
        <f t="shared" si="66"/>
        <v>0</v>
      </c>
      <c r="H2148">
        <f t="shared" si="67"/>
        <v>1</v>
      </c>
    </row>
    <row r="2149" spans="1:8">
      <c r="A2149">
        <v>301105</v>
      </c>
      <c r="B2149">
        <v>162</v>
      </c>
      <c r="C2149" t="s">
        <v>4</v>
      </c>
      <c r="D2149">
        <v>1</v>
      </c>
      <c r="F2149" t="s">
        <v>16</v>
      </c>
      <c r="G2149" t="b">
        <f t="shared" si="66"/>
        <v>0</v>
      </c>
      <c r="H2149">
        <f t="shared" si="67"/>
        <v>1</v>
      </c>
    </row>
    <row r="2150" spans="1:8">
      <c r="A2150">
        <v>301106</v>
      </c>
      <c r="B2150">
        <v>162</v>
      </c>
      <c r="C2150" t="s">
        <v>195</v>
      </c>
      <c r="D2150">
        <v>0</v>
      </c>
      <c r="E2150" t="s">
        <v>203</v>
      </c>
      <c r="F2150" t="s">
        <v>16</v>
      </c>
      <c r="G2150" t="b">
        <f t="shared" si="66"/>
        <v>1</v>
      </c>
      <c r="H2150">
        <f t="shared" si="67"/>
        <v>0</v>
      </c>
    </row>
    <row r="2151" spans="1:8">
      <c r="A2151">
        <v>301107</v>
      </c>
      <c r="B2151">
        <v>162</v>
      </c>
      <c r="C2151" t="s">
        <v>197</v>
      </c>
      <c r="D2151">
        <v>0</v>
      </c>
      <c r="E2151" t="s">
        <v>203</v>
      </c>
      <c r="F2151" t="s">
        <v>16</v>
      </c>
      <c r="G2151" t="b">
        <f t="shared" si="66"/>
        <v>1</v>
      </c>
      <c r="H2151">
        <f t="shared" si="67"/>
        <v>0</v>
      </c>
    </row>
    <row r="2152" spans="1:8">
      <c r="A2152">
        <v>301108</v>
      </c>
      <c r="B2152">
        <v>162</v>
      </c>
      <c r="C2152" t="s">
        <v>256</v>
      </c>
      <c r="D2152">
        <v>3</v>
      </c>
      <c r="F2152" t="s">
        <v>16</v>
      </c>
      <c r="G2152" t="b">
        <f t="shared" si="66"/>
        <v>0</v>
      </c>
      <c r="H2152">
        <f t="shared" si="67"/>
        <v>1</v>
      </c>
    </row>
    <row r="2153" spans="1:8">
      <c r="A2153">
        <v>301109</v>
      </c>
      <c r="B2153">
        <v>162</v>
      </c>
      <c r="C2153" t="s">
        <v>11</v>
      </c>
      <c r="D2153">
        <v>0</v>
      </c>
      <c r="F2153" t="s">
        <v>16</v>
      </c>
      <c r="G2153" t="b">
        <f t="shared" si="66"/>
        <v>1</v>
      </c>
      <c r="H2153">
        <f t="shared" si="67"/>
        <v>0</v>
      </c>
    </row>
    <row r="2154" spans="1:8">
      <c r="A2154">
        <v>301110</v>
      </c>
      <c r="B2154">
        <v>162</v>
      </c>
      <c r="C2154" t="s">
        <v>13</v>
      </c>
      <c r="D2154">
        <v>0</v>
      </c>
      <c r="F2154" t="s">
        <v>16</v>
      </c>
      <c r="G2154" t="b">
        <f t="shared" si="66"/>
        <v>1</v>
      </c>
      <c r="H2154">
        <f t="shared" si="67"/>
        <v>0</v>
      </c>
    </row>
    <row r="2155" spans="1:8">
      <c r="A2155">
        <v>301111</v>
      </c>
      <c r="B2155">
        <v>162</v>
      </c>
      <c r="C2155" t="s">
        <v>3</v>
      </c>
      <c r="D2155">
        <v>0</v>
      </c>
      <c r="F2155" t="s">
        <v>16</v>
      </c>
      <c r="G2155" t="b">
        <f t="shared" si="66"/>
        <v>1</v>
      </c>
      <c r="H2155">
        <f t="shared" si="67"/>
        <v>0</v>
      </c>
    </row>
    <row r="2156" spans="1:8">
      <c r="A2156">
        <v>301112</v>
      </c>
      <c r="B2156">
        <v>162</v>
      </c>
      <c r="C2156" t="s">
        <v>5</v>
      </c>
      <c r="D2156">
        <v>0</v>
      </c>
      <c r="F2156" t="s">
        <v>16</v>
      </c>
      <c r="G2156" t="b">
        <f t="shared" si="66"/>
        <v>1</v>
      </c>
      <c r="H2156">
        <f t="shared" si="67"/>
        <v>0</v>
      </c>
    </row>
    <row r="2157" spans="1:8">
      <c r="A2157">
        <v>301113</v>
      </c>
      <c r="B2157">
        <v>163</v>
      </c>
      <c r="C2157">
        <v>0</v>
      </c>
      <c r="D2157">
        <v>1</v>
      </c>
      <c r="F2157" t="s">
        <v>0</v>
      </c>
      <c r="G2157" t="b">
        <f t="shared" si="66"/>
        <v>0</v>
      </c>
      <c r="H2157">
        <f t="shared" si="67"/>
        <v>1</v>
      </c>
    </row>
    <row r="2158" spans="1:8">
      <c r="A2158">
        <v>301114</v>
      </c>
      <c r="B2158">
        <v>163</v>
      </c>
      <c r="C2158">
        <v>1</v>
      </c>
      <c r="D2158">
        <v>1</v>
      </c>
      <c r="E2158" t="s">
        <v>1</v>
      </c>
      <c r="F2158" t="s">
        <v>0</v>
      </c>
      <c r="G2158" t="b">
        <f t="shared" si="66"/>
        <v>0</v>
      </c>
      <c r="H2158">
        <f t="shared" si="67"/>
        <v>1</v>
      </c>
    </row>
    <row r="2159" spans="1:8">
      <c r="A2159">
        <v>301115</v>
      </c>
      <c r="B2159">
        <v>163</v>
      </c>
      <c r="C2159">
        <v>2</v>
      </c>
      <c r="D2159">
        <v>1</v>
      </c>
      <c r="E2159" t="s">
        <v>2</v>
      </c>
      <c r="F2159" t="s">
        <v>0</v>
      </c>
      <c r="G2159" t="b">
        <f t="shared" si="66"/>
        <v>0</v>
      </c>
      <c r="H2159">
        <f t="shared" si="67"/>
        <v>1</v>
      </c>
    </row>
    <row r="2160" spans="1:8">
      <c r="A2160">
        <v>301116</v>
      </c>
      <c r="B2160">
        <v>163</v>
      </c>
      <c r="C2160">
        <v>3</v>
      </c>
      <c r="D2160">
        <v>0</v>
      </c>
      <c r="F2160" t="s">
        <v>0</v>
      </c>
      <c r="G2160" t="b">
        <f t="shared" si="66"/>
        <v>1</v>
      </c>
      <c r="H2160">
        <f t="shared" si="67"/>
        <v>0</v>
      </c>
    </row>
    <row r="2161" spans="1:8">
      <c r="A2161">
        <v>301117</v>
      </c>
      <c r="B2161">
        <v>163</v>
      </c>
      <c r="C2161">
        <v>4</v>
      </c>
      <c r="D2161">
        <v>1</v>
      </c>
      <c r="F2161" t="s">
        <v>0</v>
      </c>
      <c r="G2161" t="b">
        <f t="shared" si="66"/>
        <v>0</v>
      </c>
      <c r="H2161">
        <f t="shared" si="67"/>
        <v>1</v>
      </c>
    </row>
    <row r="2162" spans="1:8">
      <c r="A2162">
        <v>301118</v>
      </c>
      <c r="B2162">
        <v>163</v>
      </c>
      <c r="C2162">
        <v>5</v>
      </c>
      <c r="D2162">
        <v>1</v>
      </c>
      <c r="F2162" t="s">
        <v>0</v>
      </c>
      <c r="G2162" t="b">
        <f t="shared" si="66"/>
        <v>0</v>
      </c>
      <c r="H2162">
        <f t="shared" si="67"/>
        <v>1</v>
      </c>
    </row>
    <row r="2163" spans="1:8">
      <c r="A2163">
        <v>301119</v>
      </c>
      <c r="B2163">
        <v>163</v>
      </c>
      <c r="C2163">
        <v>6</v>
      </c>
      <c r="D2163">
        <v>0</v>
      </c>
      <c r="E2163" t="s">
        <v>53</v>
      </c>
      <c r="F2163" t="s">
        <v>0</v>
      </c>
      <c r="G2163" t="b">
        <f t="shared" si="66"/>
        <v>1</v>
      </c>
      <c r="H2163">
        <f t="shared" si="67"/>
        <v>0</v>
      </c>
    </row>
    <row r="2164" spans="1:8">
      <c r="A2164">
        <v>301120</v>
      </c>
      <c r="B2164">
        <v>163</v>
      </c>
      <c r="C2164">
        <v>7</v>
      </c>
      <c r="D2164">
        <v>0</v>
      </c>
      <c r="F2164" t="s">
        <v>0</v>
      </c>
      <c r="G2164" t="b">
        <f t="shared" si="66"/>
        <v>1</v>
      </c>
      <c r="H2164">
        <f t="shared" si="67"/>
        <v>0</v>
      </c>
    </row>
    <row r="2165" spans="1:8">
      <c r="A2165">
        <v>301121</v>
      </c>
      <c r="B2165">
        <v>163</v>
      </c>
      <c r="C2165">
        <v>8</v>
      </c>
      <c r="D2165">
        <v>1</v>
      </c>
      <c r="F2165" t="s">
        <v>0</v>
      </c>
      <c r="G2165" t="b">
        <f t="shared" si="66"/>
        <v>0</v>
      </c>
      <c r="H2165">
        <f t="shared" si="67"/>
        <v>1</v>
      </c>
    </row>
    <row r="2166" spans="1:8">
      <c r="A2166">
        <v>301122</v>
      </c>
      <c r="B2166">
        <v>163</v>
      </c>
      <c r="C2166">
        <v>9</v>
      </c>
      <c r="D2166">
        <v>1</v>
      </c>
      <c r="F2166" t="s">
        <v>0</v>
      </c>
      <c r="G2166" t="b">
        <f t="shared" si="66"/>
        <v>0</v>
      </c>
      <c r="H2166">
        <f t="shared" si="67"/>
        <v>1</v>
      </c>
    </row>
    <row r="2167" spans="1:8">
      <c r="A2167">
        <v>301123</v>
      </c>
      <c r="B2167">
        <v>163</v>
      </c>
      <c r="C2167" t="s">
        <v>12</v>
      </c>
      <c r="D2167">
        <v>0</v>
      </c>
      <c r="F2167" t="s">
        <v>0</v>
      </c>
      <c r="G2167" t="b">
        <f t="shared" si="66"/>
        <v>1</v>
      </c>
      <c r="H2167">
        <f t="shared" si="67"/>
        <v>0</v>
      </c>
    </row>
    <row r="2168" spans="1:8">
      <c r="A2168">
        <v>301124</v>
      </c>
      <c r="B2168">
        <v>163</v>
      </c>
      <c r="C2168" t="s">
        <v>4</v>
      </c>
      <c r="D2168">
        <v>0</v>
      </c>
      <c r="F2168" t="s">
        <v>0</v>
      </c>
      <c r="G2168" t="b">
        <f t="shared" si="66"/>
        <v>1</v>
      </c>
      <c r="H2168">
        <f t="shared" si="67"/>
        <v>0</v>
      </c>
    </row>
    <row r="2169" spans="1:8">
      <c r="A2169">
        <v>301125</v>
      </c>
      <c r="B2169">
        <v>163</v>
      </c>
      <c r="C2169" t="s">
        <v>195</v>
      </c>
      <c r="D2169">
        <v>0</v>
      </c>
      <c r="E2169" t="s">
        <v>211</v>
      </c>
      <c r="F2169" t="s">
        <v>0</v>
      </c>
      <c r="G2169" t="b">
        <f t="shared" si="66"/>
        <v>1</v>
      </c>
      <c r="H2169">
        <f t="shared" si="67"/>
        <v>0</v>
      </c>
    </row>
    <row r="2170" spans="1:8">
      <c r="A2170">
        <v>301126</v>
      </c>
      <c r="B2170">
        <v>163</v>
      </c>
      <c r="C2170" t="s">
        <v>197</v>
      </c>
      <c r="D2170">
        <v>1</v>
      </c>
      <c r="E2170" t="s">
        <v>202</v>
      </c>
      <c r="F2170" t="s">
        <v>0</v>
      </c>
      <c r="G2170" t="b">
        <f t="shared" si="66"/>
        <v>0</v>
      </c>
      <c r="H2170">
        <f t="shared" si="67"/>
        <v>1</v>
      </c>
    </row>
    <row r="2171" spans="1:8">
      <c r="A2171">
        <v>301127</v>
      </c>
      <c r="B2171">
        <v>163</v>
      </c>
      <c r="C2171" t="s">
        <v>256</v>
      </c>
      <c r="D2171">
        <v>3</v>
      </c>
      <c r="F2171" t="s">
        <v>0</v>
      </c>
      <c r="G2171" t="b">
        <f t="shared" si="66"/>
        <v>0</v>
      </c>
      <c r="H2171">
        <f t="shared" si="67"/>
        <v>1</v>
      </c>
    </row>
    <row r="2172" spans="1:8">
      <c r="A2172">
        <v>301128</v>
      </c>
      <c r="B2172">
        <v>163</v>
      </c>
      <c r="C2172" t="s">
        <v>11</v>
      </c>
      <c r="D2172">
        <v>0</v>
      </c>
      <c r="F2172" t="s">
        <v>0</v>
      </c>
      <c r="G2172" t="b">
        <f t="shared" si="66"/>
        <v>1</v>
      </c>
      <c r="H2172">
        <f t="shared" si="67"/>
        <v>0</v>
      </c>
    </row>
    <row r="2173" spans="1:8">
      <c r="A2173">
        <v>301129</v>
      </c>
      <c r="B2173">
        <v>163</v>
      </c>
      <c r="C2173" t="s">
        <v>13</v>
      </c>
      <c r="D2173">
        <v>0</v>
      </c>
      <c r="F2173" t="s">
        <v>0</v>
      </c>
      <c r="G2173" t="b">
        <f t="shared" si="66"/>
        <v>1</v>
      </c>
      <c r="H2173">
        <f t="shared" si="67"/>
        <v>0</v>
      </c>
    </row>
    <row r="2174" spans="1:8">
      <c r="A2174">
        <v>301130</v>
      </c>
      <c r="B2174">
        <v>163</v>
      </c>
      <c r="C2174" t="s">
        <v>3</v>
      </c>
      <c r="D2174">
        <v>0</v>
      </c>
      <c r="F2174" t="s">
        <v>0</v>
      </c>
      <c r="G2174" t="b">
        <f t="shared" ref="G2174:G2237" si="68">EXACT(D2174,0)</f>
        <v>1</v>
      </c>
      <c r="H2174">
        <f t="shared" ref="H2174:H2237" si="69">COUNTIF(G2174,"FALSE")</f>
        <v>0</v>
      </c>
    </row>
    <row r="2175" spans="1:8">
      <c r="A2175">
        <v>301131</v>
      </c>
      <c r="B2175">
        <v>163</v>
      </c>
      <c r="C2175" t="s">
        <v>5</v>
      </c>
      <c r="D2175">
        <v>0</v>
      </c>
      <c r="F2175" t="s">
        <v>0</v>
      </c>
      <c r="G2175" t="b">
        <f t="shared" si="68"/>
        <v>1</v>
      </c>
      <c r="H2175">
        <f t="shared" si="69"/>
        <v>0</v>
      </c>
    </row>
    <row r="2176" spans="1:8">
      <c r="A2176">
        <v>301132</v>
      </c>
      <c r="B2176">
        <v>164</v>
      </c>
      <c r="C2176">
        <v>0</v>
      </c>
      <c r="D2176">
        <v>0</v>
      </c>
      <c r="F2176" t="s">
        <v>9</v>
      </c>
      <c r="G2176" t="b">
        <f t="shared" si="68"/>
        <v>1</v>
      </c>
      <c r="H2176">
        <f t="shared" si="69"/>
        <v>0</v>
      </c>
    </row>
    <row r="2177" spans="1:8">
      <c r="A2177">
        <v>301133</v>
      </c>
      <c r="B2177">
        <v>164</v>
      </c>
      <c r="C2177">
        <v>1</v>
      </c>
      <c r="D2177">
        <v>1</v>
      </c>
      <c r="E2177" t="s">
        <v>19</v>
      </c>
      <c r="F2177" t="s">
        <v>9</v>
      </c>
      <c r="G2177" t="b">
        <f t="shared" si="68"/>
        <v>0</v>
      </c>
      <c r="H2177">
        <f t="shared" si="69"/>
        <v>1</v>
      </c>
    </row>
    <row r="2178" spans="1:8">
      <c r="A2178">
        <v>301134</v>
      </c>
      <c r="B2178">
        <v>164</v>
      </c>
      <c r="C2178">
        <v>2</v>
      </c>
      <c r="D2178">
        <v>1</v>
      </c>
      <c r="E2178" t="s">
        <v>1</v>
      </c>
      <c r="F2178" t="s">
        <v>9</v>
      </c>
      <c r="G2178" t="b">
        <f t="shared" si="68"/>
        <v>0</v>
      </c>
      <c r="H2178">
        <f t="shared" si="69"/>
        <v>1</v>
      </c>
    </row>
    <row r="2179" spans="1:8">
      <c r="A2179">
        <v>301135</v>
      </c>
      <c r="B2179">
        <v>164</v>
      </c>
      <c r="C2179">
        <v>3</v>
      </c>
      <c r="D2179">
        <v>0</v>
      </c>
      <c r="F2179" t="s">
        <v>9</v>
      </c>
      <c r="G2179" t="b">
        <f t="shared" si="68"/>
        <v>1</v>
      </c>
      <c r="H2179">
        <f t="shared" si="69"/>
        <v>0</v>
      </c>
    </row>
    <row r="2180" spans="1:8">
      <c r="A2180">
        <v>301136</v>
      </c>
      <c r="B2180">
        <v>164</v>
      </c>
      <c r="C2180">
        <v>4</v>
      </c>
      <c r="D2180">
        <v>1</v>
      </c>
      <c r="F2180" t="s">
        <v>9</v>
      </c>
      <c r="G2180" t="b">
        <f t="shared" si="68"/>
        <v>0</v>
      </c>
      <c r="H2180">
        <f t="shared" si="69"/>
        <v>1</v>
      </c>
    </row>
    <row r="2181" spans="1:8">
      <c r="A2181">
        <v>301137</v>
      </c>
      <c r="B2181">
        <v>164</v>
      </c>
      <c r="C2181">
        <v>5</v>
      </c>
      <c r="D2181">
        <v>1</v>
      </c>
      <c r="F2181" t="s">
        <v>9</v>
      </c>
      <c r="G2181" t="b">
        <f t="shared" si="68"/>
        <v>0</v>
      </c>
      <c r="H2181">
        <f t="shared" si="69"/>
        <v>1</v>
      </c>
    </row>
    <row r="2182" spans="1:8">
      <c r="A2182">
        <v>301138</v>
      </c>
      <c r="B2182">
        <v>164</v>
      </c>
      <c r="C2182">
        <v>6</v>
      </c>
      <c r="D2182">
        <v>0</v>
      </c>
      <c r="E2182" t="s">
        <v>145</v>
      </c>
      <c r="F2182" t="s">
        <v>9</v>
      </c>
      <c r="G2182" t="b">
        <f t="shared" si="68"/>
        <v>1</v>
      </c>
      <c r="H2182">
        <f t="shared" si="69"/>
        <v>0</v>
      </c>
    </row>
    <row r="2183" spans="1:8">
      <c r="A2183">
        <v>301139</v>
      </c>
      <c r="B2183">
        <v>164</v>
      </c>
      <c r="C2183">
        <v>7</v>
      </c>
      <c r="D2183">
        <v>0</v>
      </c>
      <c r="F2183" t="s">
        <v>9</v>
      </c>
      <c r="G2183" t="b">
        <f t="shared" si="68"/>
        <v>1</v>
      </c>
      <c r="H2183">
        <f t="shared" si="69"/>
        <v>0</v>
      </c>
    </row>
    <row r="2184" spans="1:8">
      <c r="A2184">
        <v>301140</v>
      </c>
      <c r="B2184">
        <v>164</v>
      </c>
      <c r="C2184">
        <v>8</v>
      </c>
      <c r="D2184">
        <v>0</v>
      </c>
      <c r="F2184" t="s">
        <v>9</v>
      </c>
      <c r="G2184" t="b">
        <f t="shared" si="68"/>
        <v>1</v>
      </c>
      <c r="H2184">
        <f t="shared" si="69"/>
        <v>0</v>
      </c>
    </row>
    <row r="2185" spans="1:8">
      <c r="A2185">
        <v>301141</v>
      </c>
      <c r="B2185">
        <v>164</v>
      </c>
      <c r="C2185">
        <v>9</v>
      </c>
      <c r="D2185">
        <v>1</v>
      </c>
      <c r="F2185" t="s">
        <v>9</v>
      </c>
      <c r="G2185" t="b">
        <f t="shared" si="68"/>
        <v>0</v>
      </c>
      <c r="H2185">
        <f t="shared" si="69"/>
        <v>1</v>
      </c>
    </row>
    <row r="2186" spans="1:8">
      <c r="A2186">
        <v>301142</v>
      </c>
      <c r="B2186">
        <v>164</v>
      </c>
      <c r="C2186" t="s">
        <v>4</v>
      </c>
      <c r="D2186">
        <v>1</v>
      </c>
      <c r="F2186" t="s">
        <v>9</v>
      </c>
      <c r="G2186" t="b">
        <f t="shared" si="68"/>
        <v>0</v>
      </c>
      <c r="H2186">
        <f t="shared" si="69"/>
        <v>1</v>
      </c>
    </row>
    <row r="2187" spans="1:8">
      <c r="A2187">
        <v>301143</v>
      </c>
      <c r="B2187">
        <v>164</v>
      </c>
      <c r="C2187" t="s">
        <v>12</v>
      </c>
      <c r="D2187">
        <v>1</v>
      </c>
      <c r="F2187" t="s">
        <v>9</v>
      </c>
      <c r="G2187" t="b">
        <f t="shared" si="68"/>
        <v>0</v>
      </c>
      <c r="H2187">
        <f t="shared" si="69"/>
        <v>1</v>
      </c>
    </row>
    <row r="2188" spans="1:8">
      <c r="A2188">
        <v>301144</v>
      </c>
      <c r="B2188">
        <v>164</v>
      </c>
      <c r="C2188" t="s">
        <v>195</v>
      </c>
      <c r="D2188">
        <v>2</v>
      </c>
      <c r="E2188" t="s">
        <v>196</v>
      </c>
      <c r="F2188" t="s">
        <v>9</v>
      </c>
      <c r="G2188" t="b">
        <f t="shared" si="68"/>
        <v>0</v>
      </c>
      <c r="H2188">
        <f t="shared" si="69"/>
        <v>1</v>
      </c>
    </row>
    <row r="2189" spans="1:8">
      <c r="A2189">
        <v>301145</v>
      </c>
      <c r="B2189">
        <v>164</v>
      </c>
      <c r="C2189" t="s">
        <v>197</v>
      </c>
      <c r="D2189">
        <v>1</v>
      </c>
      <c r="E2189" t="s">
        <v>206</v>
      </c>
      <c r="F2189" t="s">
        <v>9</v>
      </c>
      <c r="G2189" t="b">
        <f t="shared" si="68"/>
        <v>0</v>
      </c>
      <c r="H2189">
        <f t="shared" si="69"/>
        <v>1</v>
      </c>
    </row>
    <row r="2190" spans="1:8">
      <c r="A2190">
        <v>301146</v>
      </c>
      <c r="B2190">
        <v>164</v>
      </c>
      <c r="C2190" t="s">
        <v>256</v>
      </c>
      <c r="D2190">
        <v>3</v>
      </c>
      <c r="F2190" t="s">
        <v>9</v>
      </c>
      <c r="G2190" t="b">
        <f t="shared" si="68"/>
        <v>0</v>
      </c>
      <c r="H2190">
        <f t="shared" si="69"/>
        <v>1</v>
      </c>
    </row>
    <row r="2191" spans="1:8">
      <c r="A2191">
        <v>301147</v>
      </c>
      <c r="B2191">
        <v>164</v>
      </c>
      <c r="C2191" t="s">
        <v>3</v>
      </c>
      <c r="D2191">
        <v>1</v>
      </c>
      <c r="F2191" t="s">
        <v>9</v>
      </c>
      <c r="G2191" t="b">
        <f t="shared" si="68"/>
        <v>0</v>
      </c>
      <c r="H2191">
        <f t="shared" si="69"/>
        <v>1</v>
      </c>
    </row>
    <row r="2192" spans="1:8">
      <c r="A2192">
        <v>301148</v>
      </c>
      <c r="B2192">
        <v>164</v>
      </c>
      <c r="C2192" t="s">
        <v>5</v>
      </c>
      <c r="D2192">
        <v>0</v>
      </c>
      <c r="F2192" t="s">
        <v>9</v>
      </c>
      <c r="G2192" t="b">
        <f t="shared" si="68"/>
        <v>1</v>
      </c>
      <c r="H2192">
        <f t="shared" si="69"/>
        <v>0</v>
      </c>
    </row>
    <row r="2193" spans="1:8">
      <c r="A2193">
        <v>301149</v>
      </c>
      <c r="B2193">
        <v>164</v>
      </c>
      <c r="C2193" t="s">
        <v>11</v>
      </c>
      <c r="D2193">
        <v>1</v>
      </c>
      <c r="F2193" t="s">
        <v>9</v>
      </c>
      <c r="G2193" t="b">
        <f t="shared" si="68"/>
        <v>0</v>
      </c>
      <c r="H2193">
        <f t="shared" si="69"/>
        <v>1</v>
      </c>
    </row>
    <row r="2194" spans="1:8">
      <c r="A2194">
        <v>301150</v>
      </c>
      <c r="B2194">
        <v>164</v>
      </c>
      <c r="C2194" t="s">
        <v>13</v>
      </c>
      <c r="D2194">
        <v>0</v>
      </c>
      <c r="F2194" t="s">
        <v>9</v>
      </c>
      <c r="G2194" t="b">
        <f t="shared" si="68"/>
        <v>1</v>
      </c>
      <c r="H2194">
        <f t="shared" si="69"/>
        <v>0</v>
      </c>
    </row>
    <row r="2195" spans="1:8">
      <c r="A2195">
        <v>301151</v>
      </c>
      <c r="B2195">
        <v>165</v>
      </c>
      <c r="C2195">
        <v>0</v>
      </c>
      <c r="D2195">
        <v>1</v>
      </c>
      <c r="F2195" t="s">
        <v>0</v>
      </c>
      <c r="G2195" t="b">
        <f t="shared" si="68"/>
        <v>0</v>
      </c>
      <c r="H2195">
        <f t="shared" si="69"/>
        <v>1</v>
      </c>
    </row>
    <row r="2196" spans="1:8">
      <c r="A2196">
        <v>301152</v>
      </c>
      <c r="B2196">
        <v>165</v>
      </c>
      <c r="C2196">
        <v>1</v>
      </c>
      <c r="D2196">
        <v>1</v>
      </c>
      <c r="E2196" t="s">
        <v>1</v>
      </c>
      <c r="F2196" t="s">
        <v>0</v>
      </c>
      <c r="G2196" t="b">
        <f t="shared" si="68"/>
        <v>0</v>
      </c>
      <c r="H2196">
        <f t="shared" si="69"/>
        <v>1</v>
      </c>
    </row>
    <row r="2197" spans="1:8">
      <c r="A2197">
        <v>301153</v>
      </c>
      <c r="B2197">
        <v>165</v>
      </c>
      <c r="C2197">
        <v>2</v>
      </c>
      <c r="D2197">
        <v>1</v>
      </c>
      <c r="E2197" t="s">
        <v>2</v>
      </c>
      <c r="F2197" t="s">
        <v>0</v>
      </c>
      <c r="G2197" t="b">
        <f t="shared" si="68"/>
        <v>0</v>
      </c>
      <c r="H2197">
        <f t="shared" si="69"/>
        <v>1</v>
      </c>
    </row>
    <row r="2198" spans="1:8">
      <c r="A2198">
        <v>301154</v>
      </c>
      <c r="B2198">
        <v>165</v>
      </c>
      <c r="C2198">
        <v>3</v>
      </c>
      <c r="D2198">
        <v>1</v>
      </c>
      <c r="E2198">
        <v>1</v>
      </c>
      <c r="F2198" t="s">
        <v>0</v>
      </c>
      <c r="G2198" t="b">
        <f t="shared" si="68"/>
        <v>0</v>
      </c>
      <c r="H2198">
        <f t="shared" si="69"/>
        <v>1</v>
      </c>
    </row>
    <row r="2199" spans="1:8">
      <c r="A2199">
        <v>301155</v>
      </c>
      <c r="B2199">
        <v>165</v>
      </c>
      <c r="C2199">
        <v>4</v>
      </c>
      <c r="D2199">
        <v>1</v>
      </c>
      <c r="F2199" t="s">
        <v>0</v>
      </c>
      <c r="G2199" t="b">
        <f t="shared" si="68"/>
        <v>0</v>
      </c>
      <c r="H2199">
        <f t="shared" si="69"/>
        <v>1</v>
      </c>
    </row>
    <row r="2200" spans="1:8">
      <c r="A2200">
        <v>301156</v>
      </c>
      <c r="B2200">
        <v>165</v>
      </c>
      <c r="C2200">
        <v>5</v>
      </c>
      <c r="D2200">
        <v>1</v>
      </c>
      <c r="F2200" t="s">
        <v>0</v>
      </c>
      <c r="G2200" t="b">
        <f t="shared" si="68"/>
        <v>0</v>
      </c>
      <c r="H2200">
        <f t="shared" si="69"/>
        <v>1</v>
      </c>
    </row>
    <row r="2201" spans="1:8">
      <c r="A2201">
        <v>301157</v>
      </c>
      <c r="B2201">
        <v>165</v>
      </c>
      <c r="C2201">
        <v>6</v>
      </c>
      <c r="D2201">
        <v>0</v>
      </c>
      <c r="E2201" t="s">
        <v>160</v>
      </c>
      <c r="F2201" t="s">
        <v>0</v>
      </c>
      <c r="G2201" t="b">
        <f t="shared" si="68"/>
        <v>1</v>
      </c>
      <c r="H2201">
        <f t="shared" si="69"/>
        <v>0</v>
      </c>
    </row>
    <row r="2202" spans="1:8">
      <c r="A2202">
        <v>301158</v>
      </c>
      <c r="B2202">
        <v>165</v>
      </c>
      <c r="C2202">
        <v>7</v>
      </c>
      <c r="D2202">
        <v>0</v>
      </c>
      <c r="F2202" t="s">
        <v>0</v>
      </c>
      <c r="G2202" t="b">
        <f t="shared" si="68"/>
        <v>1</v>
      </c>
      <c r="H2202">
        <f t="shared" si="69"/>
        <v>0</v>
      </c>
    </row>
    <row r="2203" spans="1:8">
      <c r="A2203">
        <v>301159</v>
      </c>
      <c r="B2203">
        <v>165</v>
      </c>
      <c r="C2203">
        <v>8</v>
      </c>
      <c r="D2203">
        <v>1</v>
      </c>
      <c r="F2203" t="s">
        <v>0</v>
      </c>
      <c r="G2203" t="b">
        <f t="shared" si="68"/>
        <v>0</v>
      </c>
      <c r="H2203">
        <f t="shared" si="69"/>
        <v>1</v>
      </c>
    </row>
    <row r="2204" spans="1:8">
      <c r="A2204">
        <v>301160</v>
      </c>
      <c r="B2204">
        <v>165</v>
      </c>
      <c r="C2204">
        <v>9</v>
      </c>
      <c r="D2204">
        <v>1</v>
      </c>
      <c r="F2204" t="s">
        <v>0</v>
      </c>
      <c r="G2204" t="b">
        <f t="shared" si="68"/>
        <v>0</v>
      </c>
      <c r="H2204">
        <f t="shared" si="69"/>
        <v>1</v>
      </c>
    </row>
    <row r="2205" spans="1:8">
      <c r="A2205">
        <v>301161</v>
      </c>
      <c r="B2205">
        <v>165</v>
      </c>
      <c r="C2205" t="s">
        <v>4</v>
      </c>
      <c r="D2205">
        <v>1</v>
      </c>
      <c r="F2205" t="s">
        <v>0</v>
      </c>
      <c r="G2205" t="b">
        <f t="shared" si="68"/>
        <v>0</v>
      </c>
      <c r="H2205">
        <f t="shared" si="69"/>
        <v>1</v>
      </c>
    </row>
    <row r="2206" spans="1:8">
      <c r="A2206">
        <v>301162</v>
      </c>
      <c r="B2206">
        <v>165</v>
      </c>
      <c r="C2206" t="s">
        <v>12</v>
      </c>
      <c r="D2206">
        <v>1</v>
      </c>
      <c r="F2206" t="s">
        <v>0</v>
      </c>
      <c r="G2206" t="b">
        <f t="shared" si="68"/>
        <v>0</v>
      </c>
      <c r="H2206">
        <f t="shared" si="69"/>
        <v>1</v>
      </c>
    </row>
    <row r="2207" spans="1:8">
      <c r="A2207">
        <v>301163</v>
      </c>
      <c r="B2207">
        <v>165</v>
      </c>
      <c r="C2207" t="s">
        <v>195</v>
      </c>
      <c r="D2207">
        <v>0</v>
      </c>
      <c r="E2207" t="s">
        <v>199</v>
      </c>
      <c r="F2207" t="s">
        <v>0</v>
      </c>
      <c r="G2207" t="b">
        <f t="shared" si="68"/>
        <v>1</v>
      </c>
      <c r="H2207">
        <f t="shared" si="69"/>
        <v>0</v>
      </c>
    </row>
    <row r="2208" spans="1:8">
      <c r="A2208">
        <v>301164</v>
      </c>
      <c r="B2208">
        <v>165</v>
      </c>
      <c r="C2208" t="s">
        <v>197</v>
      </c>
      <c r="D2208">
        <v>1</v>
      </c>
      <c r="E2208" t="s">
        <v>206</v>
      </c>
      <c r="F2208" t="s">
        <v>0</v>
      </c>
      <c r="G2208" t="b">
        <f t="shared" si="68"/>
        <v>0</v>
      </c>
      <c r="H2208">
        <f t="shared" si="69"/>
        <v>1</v>
      </c>
    </row>
    <row r="2209" spans="1:8">
      <c r="A2209">
        <v>301165</v>
      </c>
      <c r="B2209">
        <v>165</v>
      </c>
      <c r="C2209" t="s">
        <v>256</v>
      </c>
      <c r="D2209">
        <v>3</v>
      </c>
      <c r="F2209" t="s">
        <v>0</v>
      </c>
      <c r="G2209" t="b">
        <f t="shared" si="68"/>
        <v>0</v>
      </c>
      <c r="H2209">
        <f t="shared" si="69"/>
        <v>1</v>
      </c>
    </row>
    <row r="2210" spans="1:8">
      <c r="A2210">
        <v>301166</v>
      </c>
      <c r="B2210">
        <v>165</v>
      </c>
      <c r="C2210" t="s">
        <v>3</v>
      </c>
      <c r="D2210">
        <v>0</v>
      </c>
      <c r="F2210" t="s">
        <v>0</v>
      </c>
      <c r="G2210" t="b">
        <f t="shared" si="68"/>
        <v>1</v>
      </c>
      <c r="H2210">
        <f t="shared" si="69"/>
        <v>0</v>
      </c>
    </row>
    <row r="2211" spans="1:8">
      <c r="A2211">
        <v>301167</v>
      </c>
      <c r="B2211">
        <v>165</v>
      </c>
      <c r="C2211" t="s">
        <v>5</v>
      </c>
      <c r="D2211">
        <v>1</v>
      </c>
      <c r="F2211" t="s">
        <v>0</v>
      </c>
      <c r="G2211" t="b">
        <f t="shared" si="68"/>
        <v>0</v>
      </c>
      <c r="H2211">
        <f t="shared" si="69"/>
        <v>1</v>
      </c>
    </row>
    <row r="2212" spans="1:8">
      <c r="A2212">
        <v>301168</v>
      </c>
      <c r="B2212">
        <v>165</v>
      </c>
      <c r="C2212" t="s">
        <v>11</v>
      </c>
      <c r="D2212">
        <v>0</v>
      </c>
      <c r="F2212" t="s">
        <v>0</v>
      </c>
      <c r="G2212" t="b">
        <f t="shared" si="68"/>
        <v>1</v>
      </c>
      <c r="H2212">
        <f t="shared" si="69"/>
        <v>0</v>
      </c>
    </row>
    <row r="2213" spans="1:8">
      <c r="A2213">
        <v>301169</v>
      </c>
      <c r="B2213">
        <v>165</v>
      </c>
      <c r="C2213" t="s">
        <v>13</v>
      </c>
      <c r="D2213">
        <v>1</v>
      </c>
      <c r="F2213" t="s">
        <v>0</v>
      </c>
      <c r="G2213" t="b">
        <f t="shared" si="68"/>
        <v>0</v>
      </c>
      <c r="H2213">
        <f t="shared" si="69"/>
        <v>1</v>
      </c>
    </row>
    <row r="2214" spans="1:8">
      <c r="A2214">
        <v>301170</v>
      </c>
      <c r="B2214">
        <v>166</v>
      </c>
      <c r="C2214">
        <v>0</v>
      </c>
      <c r="D2214">
        <v>1</v>
      </c>
      <c r="F2214" t="s">
        <v>0</v>
      </c>
      <c r="G2214" t="b">
        <f t="shared" si="68"/>
        <v>0</v>
      </c>
      <c r="H2214">
        <f t="shared" si="69"/>
        <v>1</v>
      </c>
    </row>
    <row r="2215" spans="1:8">
      <c r="A2215">
        <v>301171</v>
      </c>
      <c r="B2215">
        <v>166</v>
      </c>
      <c r="C2215">
        <v>1</v>
      </c>
      <c r="D2215">
        <v>1</v>
      </c>
      <c r="E2215" t="s">
        <v>1</v>
      </c>
      <c r="F2215" t="s">
        <v>0</v>
      </c>
      <c r="G2215" t="b">
        <f t="shared" si="68"/>
        <v>0</v>
      </c>
      <c r="H2215">
        <f t="shared" si="69"/>
        <v>1</v>
      </c>
    </row>
    <row r="2216" spans="1:8">
      <c r="A2216">
        <v>301172</v>
      </c>
      <c r="B2216">
        <v>166</v>
      </c>
      <c r="C2216">
        <v>2</v>
      </c>
      <c r="D2216">
        <v>1</v>
      </c>
      <c r="E2216" t="s">
        <v>2</v>
      </c>
      <c r="F2216" t="s">
        <v>0</v>
      </c>
      <c r="G2216" t="b">
        <f t="shared" si="68"/>
        <v>0</v>
      </c>
      <c r="H2216">
        <f t="shared" si="69"/>
        <v>1</v>
      </c>
    </row>
    <row r="2217" spans="1:8">
      <c r="A2217">
        <v>301173</v>
      </c>
      <c r="B2217">
        <v>166</v>
      </c>
      <c r="C2217">
        <v>3</v>
      </c>
      <c r="D2217">
        <v>0</v>
      </c>
      <c r="F2217" t="s">
        <v>0</v>
      </c>
      <c r="G2217" t="b">
        <f t="shared" si="68"/>
        <v>1</v>
      </c>
      <c r="H2217">
        <f t="shared" si="69"/>
        <v>0</v>
      </c>
    </row>
    <row r="2218" spans="1:8">
      <c r="A2218">
        <v>301174</v>
      </c>
      <c r="B2218">
        <v>166</v>
      </c>
      <c r="C2218">
        <v>4</v>
      </c>
      <c r="D2218">
        <v>1</v>
      </c>
      <c r="F2218" t="s">
        <v>0</v>
      </c>
      <c r="G2218" t="b">
        <f t="shared" si="68"/>
        <v>0</v>
      </c>
      <c r="H2218">
        <f t="shared" si="69"/>
        <v>1</v>
      </c>
    </row>
    <row r="2219" spans="1:8">
      <c r="A2219">
        <v>301175</v>
      </c>
      <c r="B2219">
        <v>166</v>
      </c>
      <c r="C2219">
        <v>5</v>
      </c>
      <c r="D2219">
        <v>1</v>
      </c>
      <c r="F2219" t="s">
        <v>0</v>
      </c>
      <c r="G2219" t="b">
        <f t="shared" si="68"/>
        <v>0</v>
      </c>
      <c r="H2219">
        <f t="shared" si="69"/>
        <v>1</v>
      </c>
    </row>
    <row r="2220" spans="1:8">
      <c r="A2220">
        <v>301176</v>
      </c>
      <c r="B2220">
        <v>166</v>
      </c>
      <c r="C2220">
        <v>6</v>
      </c>
      <c r="D2220">
        <v>1</v>
      </c>
      <c r="F2220" t="s">
        <v>0</v>
      </c>
      <c r="G2220" t="b">
        <f t="shared" si="68"/>
        <v>0</v>
      </c>
      <c r="H2220">
        <f t="shared" si="69"/>
        <v>1</v>
      </c>
    </row>
    <row r="2221" spans="1:8">
      <c r="A2221">
        <v>301177</v>
      </c>
      <c r="B2221">
        <v>166</v>
      </c>
      <c r="C2221">
        <v>7</v>
      </c>
      <c r="D2221">
        <v>1</v>
      </c>
      <c r="F2221" t="s">
        <v>0</v>
      </c>
      <c r="G2221" t="b">
        <f t="shared" si="68"/>
        <v>0</v>
      </c>
      <c r="H2221">
        <f t="shared" si="69"/>
        <v>1</v>
      </c>
    </row>
    <row r="2222" spans="1:8">
      <c r="A2222">
        <v>301178</v>
      </c>
      <c r="B2222">
        <v>166</v>
      </c>
      <c r="C2222">
        <v>8</v>
      </c>
      <c r="D2222">
        <v>1</v>
      </c>
      <c r="F2222" t="s">
        <v>0</v>
      </c>
      <c r="G2222" t="b">
        <f t="shared" si="68"/>
        <v>0</v>
      </c>
      <c r="H2222">
        <f t="shared" si="69"/>
        <v>1</v>
      </c>
    </row>
    <row r="2223" spans="1:8">
      <c r="A2223">
        <v>301179</v>
      </c>
      <c r="B2223">
        <v>166</v>
      </c>
      <c r="C2223">
        <v>9</v>
      </c>
      <c r="D2223">
        <v>0</v>
      </c>
      <c r="F2223" t="s">
        <v>0</v>
      </c>
      <c r="G2223" t="b">
        <f t="shared" si="68"/>
        <v>1</v>
      </c>
      <c r="H2223">
        <f t="shared" si="69"/>
        <v>0</v>
      </c>
    </row>
    <row r="2224" spans="1:8">
      <c r="A2224">
        <v>301180</v>
      </c>
      <c r="B2224">
        <v>166</v>
      </c>
      <c r="C2224" t="s">
        <v>4</v>
      </c>
      <c r="D2224">
        <v>0</v>
      </c>
      <c r="F2224" t="s">
        <v>0</v>
      </c>
      <c r="G2224" t="b">
        <f t="shared" si="68"/>
        <v>1</v>
      </c>
      <c r="H2224">
        <f t="shared" si="69"/>
        <v>0</v>
      </c>
    </row>
    <row r="2225" spans="1:8">
      <c r="A2225">
        <v>301181</v>
      </c>
      <c r="B2225">
        <v>166</v>
      </c>
      <c r="C2225" t="s">
        <v>12</v>
      </c>
      <c r="D2225">
        <v>0</v>
      </c>
      <c r="F2225" t="s">
        <v>0</v>
      </c>
      <c r="G2225" t="b">
        <f t="shared" si="68"/>
        <v>1</v>
      </c>
      <c r="H2225">
        <f t="shared" si="69"/>
        <v>0</v>
      </c>
    </row>
    <row r="2226" spans="1:8">
      <c r="A2226">
        <v>301182</v>
      </c>
      <c r="B2226">
        <v>166</v>
      </c>
      <c r="C2226" t="s">
        <v>195</v>
      </c>
      <c r="D2226">
        <v>2</v>
      </c>
      <c r="E2226" t="s">
        <v>196</v>
      </c>
      <c r="F2226" t="s">
        <v>0</v>
      </c>
      <c r="G2226" t="b">
        <f t="shared" si="68"/>
        <v>0</v>
      </c>
      <c r="H2226">
        <f t="shared" si="69"/>
        <v>1</v>
      </c>
    </row>
    <row r="2227" spans="1:8">
      <c r="A2227">
        <v>301183</v>
      </c>
      <c r="B2227">
        <v>166</v>
      </c>
      <c r="C2227" t="s">
        <v>197</v>
      </c>
      <c r="D2227">
        <v>2</v>
      </c>
      <c r="E2227" t="s">
        <v>198</v>
      </c>
      <c r="F2227" t="s">
        <v>0</v>
      </c>
      <c r="G2227" t="b">
        <f t="shared" si="68"/>
        <v>0</v>
      </c>
      <c r="H2227">
        <f t="shared" si="69"/>
        <v>1</v>
      </c>
    </row>
    <row r="2228" spans="1:8">
      <c r="A2228">
        <v>301184</v>
      </c>
      <c r="B2228">
        <v>166</v>
      </c>
      <c r="C2228" t="s">
        <v>256</v>
      </c>
      <c r="D2228">
        <v>3</v>
      </c>
      <c r="F2228" t="s">
        <v>0</v>
      </c>
      <c r="G2228" t="b">
        <f t="shared" si="68"/>
        <v>0</v>
      </c>
      <c r="H2228">
        <f t="shared" si="69"/>
        <v>1</v>
      </c>
    </row>
    <row r="2229" spans="1:8">
      <c r="A2229">
        <v>301185</v>
      </c>
      <c r="B2229">
        <v>166</v>
      </c>
      <c r="C2229" t="s">
        <v>3</v>
      </c>
      <c r="D2229">
        <v>0</v>
      </c>
      <c r="F2229" t="s">
        <v>0</v>
      </c>
      <c r="G2229" t="b">
        <f t="shared" si="68"/>
        <v>1</v>
      </c>
      <c r="H2229">
        <f t="shared" si="69"/>
        <v>0</v>
      </c>
    </row>
    <row r="2230" spans="1:8">
      <c r="A2230">
        <v>301186</v>
      </c>
      <c r="B2230">
        <v>166</v>
      </c>
      <c r="C2230" t="s">
        <v>5</v>
      </c>
      <c r="D2230">
        <v>1</v>
      </c>
      <c r="F2230" t="s">
        <v>0</v>
      </c>
      <c r="G2230" t="b">
        <f t="shared" si="68"/>
        <v>0</v>
      </c>
      <c r="H2230">
        <f t="shared" si="69"/>
        <v>1</v>
      </c>
    </row>
    <row r="2231" spans="1:8">
      <c r="A2231">
        <v>301187</v>
      </c>
      <c r="B2231">
        <v>166</v>
      </c>
      <c r="C2231" t="s">
        <v>11</v>
      </c>
      <c r="D2231">
        <v>0</v>
      </c>
      <c r="F2231" t="s">
        <v>0</v>
      </c>
      <c r="G2231" t="b">
        <f t="shared" si="68"/>
        <v>1</v>
      </c>
      <c r="H2231">
        <f t="shared" si="69"/>
        <v>0</v>
      </c>
    </row>
    <row r="2232" spans="1:8">
      <c r="A2232">
        <v>301188</v>
      </c>
      <c r="B2232">
        <v>166</v>
      </c>
      <c r="C2232" t="s">
        <v>13</v>
      </c>
      <c r="D2232">
        <v>0</v>
      </c>
      <c r="F2232" t="s">
        <v>0</v>
      </c>
      <c r="G2232" t="b">
        <f t="shared" si="68"/>
        <v>1</v>
      </c>
      <c r="H2232">
        <f t="shared" si="69"/>
        <v>0</v>
      </c>
    </row>
    <row r="2233" spans="1:8">
      <c r="A2233">
        <v>301189</v>
      </c>
      <c r="B2233">
        <v>167</v>
      </c>
      <c r="C2233">
        <v>0</v>
      </c>
      <c r="D2233">
        <v>1</v>
      </c>
      <c r="F2233" t="s">
        <v>0</v>
      </c>
      <c r="G2233" t="b">
        <f t="shared" si="68"/>
        <v>0</v>
      </c>
      <c r="H2233">
        <f t="shared" si="69"/>
        <v>1</v>
      </c>
    </row>
    <row r="2234" spans="1:8">
      <c r="A2234">
        <v>301190</v>
      </c>
      <c r="B2234">
        <v>167</v>
      </c>
      <c r="C2234">
        <v>1</v>
      </c>
      <c r="D2234">
        <v>1</v>
      </c>
      <c r="E2234" t="s">
        <v>19</v>
      </c>
      <c r="F2234" t="s">
        <v>0</v>
      </c>
      <c r="G2234" t="b">
        <f t="shared" si="68"/>
        <v>0</v>
      </c>
      <c r="H2234">
        <f t="shared" si="69"/>
        <v>1</v>
      </c>
    </row>
    <row r="2235" spans="1:8">
      <c r="A2235">
        <v>301191</v>
      </c>
      <c r="B2235">
        <v>167</v>
      </c>
      <c r="C2235">
        <v>2</v>
      </c>
      <c r="D2235">
        <v>1</v>
      </c>
      <c r="E2235" t="s">
        <v>2</v>
      </c>
      <c r="F2235" t="s">
        <v>0</v>
      </c>
      <c r="G2235" t="b">
        <f t="shared" si="68"/>
        <v>0</v>
      </c>
      <c r="H2235">
        <f t="shared" si="69"/>
        <v>1</v>
      </c>
    </row>
    <row r="2236" spans="1:8">
      <c r="A2236">
        <v>301192</v>
      </c>
      <c r="B2236">
        <v>167</v>
      </c>
      <c r="C2236">
        <v>3</v>
      </c>
      <c r="D2236">
        <v>0</v>
      </c>
      <c r="F2236" t="s">
        <v>0</v>
      </c>
      <c r="G2236" t="b">
        <f t="shared" si="68"/>
        <v>1</v>
      </c>
      <c r="H2236">
        <f t="shared" si="69"/>
        <v>0</v>
      </c>
    </row>
    <row r="2237" spans="1:8">
      <c r="A2237">
        <v>301193</v>
      </c>
      <c r="B2237">
        <v>167</v>
      </c>
      <c r="C2237">
        <v>4</v>
      </c>
      <c r="D2237">
        <v>1</v>
      </c>
      <c r="F2237" t="s">
        <v>0</v>
      </c>
      <c r="G2237" t="b">
        <f t="shared" si="68"/>
        <v>0</v>
      </c>
      <c r="H2237">
        <f t="shared" si="69"/>
        <v>1</v>
      </c>
    </row>
    <row r="2238" spans="1:8">
      <c r="A2238">
        <v>301194</v>
      </c>
      <c r="B2238">
        <v>167</v>
      </c>
      <c r="C2238">
        <v>5</v>
      </c>
      <c r="D2238">
        <v>1</v>
      </c>
      <c r="F2238" t="s">
        <v>0</v>
      </c>
      <c r="G2238" t="b">
        <f t="shared" ref="G2238:G2301" si="70">EXACT(D2238,0)</f>
        <v>0</v>
      </c>
      <c r="H2238">
        <f t="shared" ref="H2238:H2301" si="71">COUNTIF(G2238,"FALSE")</f>
        <v>1</v>
      </c>
    </row>
    <row r="2239" spans="1:8">
      <c r="A2239">
        <v>301195</v>
      </c>
      <c r="B2239">
        <v>167</v>
      </c>
      <c r="C2239">
        <v>6</v>
      </c>
      <c r="D2239">
        <v>1</v>
      </c>
      <c r="F2239" t="s">
        <v>0</v>
      </c>
      <c r="G2239" t="b">
        <f t="shared" si="70"/>
        <v>0</v>
      </c>
      <c r="H2239">
        <f t="shared" si="71"/>
        <v>1</v>
      </c>
    </row>
    <row r="2240" spans="1:8">
      <c r="A2240">
        <v>301196</v>
      </c>
      <c r="B2240">
        <v>167</v>
      </c>
      <c r="C2240">
        <v>7</v>
      </c>
      <c r="D2240">
        <v>0</v>
      </c>
      <c r="F2240" t="s">
        <v>0</v>
      </c>
      <c r="G2240" t="b">
        <f t="shared" si="70"/>
        <v>1</v>
      </c>
      <c r="H2240">
        <f t="shared" si="71"/>
        <v>0</v>
      </c>
    </row>
    <row r="2241" spans="1:8">
      <c r="A2241">
        <v>301197</v>
      </c>
      <c r="B2241">
        <v>167</v>
      </c>
      <c r="C2241">
        <v>8</v>
      </c>
      <c r="D2241">
        <v>0</v>
      </c>
      <c r="F2241" t="s">
        <v>0</v>
      </c>
      <c r="G2241" t="b">
        <f t="shared" si="70"/>
        <v>1</v>
      </c>
      <c r="H2241">
        <f t="shared" si="71"/>
        <v>0</v>
      </c>
    </row>
    <row r="2242" spans="1:8">
      <c r="A2242">
        <v>301198</v>
      </c>
      <c r="B2242">
        <v>167</v>
      </c>
      <c r="C2242">
        <v>9</v>
      </c>
      <c r="D2242">
        <v>1</v>
      </c>
      <c r="F2242" t="s">
        <v>0</v>
      </c>
      <c r="G2242" t="b">
        <f t="shared" si="70"/>
        <v>0</v>
      </c>
      <c r="H2242">
        <f t="shared" si="71"/>
        <v>1</v>
      </c>
    </row>
    <row r="2243" spans="1:8">
      <c r="A2243">
        <v>301199</v>
      </c>
      <c r="B2243">
        <v>167</v>
      </c>
      <c r="C2243" t="s">
        <v>4</v>
      </c>
      <c r="D2243">
        <v>1</v>
      </c>
      <c r="F2243" t="s">
        <v>0</v>
      </c>
      <c r="G2243" t="b">
        <f t="shared" si="70"/>
        <v>0</v>
      </c>
      <c r="H2243">
        <f t="shared" si="71"/>
        <v>1</v>
      </c>
    </row>
    <row r="2244" spans="1:8">
      <c r="A2244">
        <v>301200</v>
      </c>
      <c r="B2244">
        <v>167</v>
      </c>
      <c r="C2244" t="s">
        <v>12</v>
      </c>
      <c r="D2244">
        <v>1</v>
      </c>
      <c r="F2244" t="s">
        <v>0</v>
      </c>
      <c r="G2244" t="b">
        <f t="shared" si="70"/>
        <v>0</v>
      </c>
      <c r="H2244">
        <f t="shared" si="71"/>
        <v>1</v>
      </c>
    </row>
    <row r="2245" spans="1:8">
      <c r="A2245">
        <v>301201</v>
      </c>
      <c r="B2245">
        <v>167</v>
      </c>
      <c r="C2245" t="s">
        <v>195</v>
      </c>
      <c r="D2245">
        <v>2</v>
      </c>
      <c r="E2245" t="s">
        <v>196</v>
      </c>
      <c r="F2245" t="s">
        <v>0</v>
      </c>
      <c r="G2245" t="b">
        <f t="shared" si="70"/>
        <v>0</v>
      </c>
      <c r="H2245">
        <f t="shared" si="71"/>
        <v>1</v>
      </c>
    </row>
    <row r="2246" spans="1:8">
      <c r="A2246">
        <v>301202</v>
      </c>
      <c r="B2246">
        <v>167</v>
      </c>
      <c r="C2246" t="s">
        <v>197</v>
      </c>
      <c r="D2246">
        <v>1</v>
      </c>
      <c r="E2246" t="s">
        <v>206</v>
      </c>
      <c r="F2246" t="s">
        <v>0</v>
      </c>
      <c r="G2246" t="b">
        <f t="shared" si="70"/>
        <v>0</v>
      </c>
      <c r="H2246">
        <f t="shared" si="71"/>
        <v>1</v>
      </c>
    </row>
    <row r="2247" spans="1:8">
      <c r="A2247">
        <v>301203</v>
      </c>
      <c r="B2247">
        <v>167</v>
      </c>
      <c r="C2247" t="s">
        <v>256</v>
      </c>
      <c r="D2247">
        <v>3</v>
      </c>
      <c r="F2247" t="s">
        <v>0</v>
      </c>
      <c r="G2247" t="b">
        <f t="shared" si="70"/>
        <v>0</v>
      </c>
      <c r="H2247">
        <f t="shared" si="71"/>
        <v>1</v>
      </c>
    </row>
    <row r="2248" spans="1:8">
      <c r="A2248">
        <v>301204</v>
      </c>
      <c r="B2248">
        <v>167</v>
      </c>
      <c r="C2248" t="s">
        <v>3</v>
      </c>
      <c r="D2248">
        <v>1</v>
      </c>
      <c r="F2248" t="s">
        <v>0</v>
      </c>
      <c r="G2248" t="b">
        <f t="shared" si="70"/>
        <v>0</v>
      </c>
      <c r="H2248">
        <f t="shared" si="71"/>
        <v>1</v>
      </c>
    </row>
    <row r="2249" spans="1:8">
      <c r="A2249">
        <v>301205</v>
      </c>
      <c r="B2249">
        <v>167</v>
      </c>
      <c r="C2249" t="s">
        <v>5</v>
      </c>
      <c r="D2249">
        <v>0</v>
      </c>
      <c r="F2249" t="s">
        <v>0</v>
      </c>
      <c r="G2249" t="b">
        <f t="shared" si="70"/>
        <v>1</v>
      </c>
      <c r="H2249">
        <f t="shared" si="71"/>
        <v>0</v>
      </c>
    </row>
    <row r="2250" spans="1:8">
      <c r="A2250">
        <v>301206</v>
      </c>
      <c r="B2250">
        <v>167</v>
      </c>
      <c r="C2250" t="s">
        <v>11</v>
      </c>
      <c r="D2250">
        <v>0</v>
      </c>
      <c r="F2250" t="s">
        <v>0</v>
      </c>
      <c r="G2250" t="b">
        <f t="shared" si="70"/>
        <v>1</v>
      </c>
      <c r="H2250">
        <f t="shared" si="71"/>
        <v>0</v>
      </c>
    </row>
    <row r="2251" spans="1:8">
      <c r="A2251">
        <v>301207</v>
      </c>
      <c r="B2251">
        <v>167</v>
      </c>
      <c r="C2251" t="s">
        <v>13</v>
      </c>
      <c r="D2251">
        <v>0</v>
      </c>
      <c r="F2251" t="s">
        <v>0</v>
      </c>
      <c r="G2251" t="b">
        <f t="shared" si="70"/>
        <v>1</v>
      </c>
      <c r="H2251">
        <f t="shared" si="71"/>
        <v>0</v>
      </c>
    </row>
    <row r="2252" spans="1:8">
      <c r="A2252">
        <v>301208</v>
      </c>
      <c r="B2252">
        <v>168</v>
      </c>
      <c r="C2252">
        <v>0</v>
      </c>
      <c r="D2252">
        <v>1</v>
      </c>
      <c r="F2252" t="s">
        <v>0</v>
      </c>
      <c r="G2252" t="b">
        <f t="shared" si="70"/>
        <v>0</v>
      </c>
      <c r="H2252">
        <f t="shared" si="71"/>
        <v>1</v>
      </c>
    </row>
    <row r="2253" spans="1:8">
      <c r="A2253">
        <v>301209</v>
      </c>
      <c r="B2253">
        <v>168</v>
      </c>
      <c r="C2253">
        <v>1</v>
      </c>
      <c r="D2253">
        <v>1</v>
      </c>
      <c r="E2253" t="s">
        <v>1</v>
      </c>
      <c r="F2253" t="s">
        <v>0</v>
      </c>
      <c r="G2253" t="b">
        <f t="shared" si="70"/>
        <v>0</v>
      </c>
      <c r="H2253">
        <f t="shared" si="71"/>
        <v>1</v>
      </c>
    </row>
    <row r="2254" spans="1:8">
      <c r="A2254">
        <v>301210</v>
      </c>
      <c r="B2254">
        <v>168</v>
      </c>
      <c r="C2254">
        <v>2</v>
      </c>
      <c r="D2254">
        <v>1</v>
      </c>
      <c r="E2254" t="s">
        <v>2</v>
      </c>
      <c r="F2254" t="s">
        <v>0</v>
      </c>
      <c r="G2254" t="b">
        <f t="shared" si="70"/>
        <v>0</v>
      </c>
      <c r="H2254">
        <f t="shared" si="71"/>
        <v>1</v>
      </c>
    </row>
    <row r="2255" spans="1:8">
      <c r="A2255">
        <v>301211</v>
      </c>
      <c r="B2255">
        <v>168</v>
      </c>
      <c r="C2255">
        <v>3</v>
      </c>
      <c r="D2255">
        <v>0</v>
      </c>
      <c r="F2255" t="s">
        <v>0</v>
      </c>
      <c r="G2255" t="b">
        <f t="shared" si="70"/>
        <v>1</v>
      </c>
      <c r="H2255">
        <f t="shared" si="71"/>
        <v>0</v>
      </c>
    </row>
    <row r="2256" spans="1:8">
      <c r="A2256">
        <v>301212</v>
      </c>
      <c r="B2256">
        <v>168</v>
      </c>
      <c r="C2256">
        <v>4</v>
      </c>
      <c r="D2256">
        <v>1</v>
      </c>
      <c r="F2256" t="s">
        <v>0</v>
      </c>
      <c r="G2256" t="b">
        <f t="shared" si="70"/>
        <v>0</v>
      </c>
      <c r="H2256">
        <f t="shared" si="71"/>
        <v>1</v>
      </c>
    </row>
    <row r="2257" spans="1:8">
      <c r="A2257">
        <v>301213</v>
      </c>
      <c r="B2257">
        <v>168</v>
      </c>
      <c r="C2257">
        <v>5</v>
      </c>
      <c r="D2257">
        <v>1</v>
      </c>
      <c r="F2257" t="s">
        <v>0</v>
      </c>
      <c r="G2257" t="b">
        <f t="shared" si="70"/>
        <v>0</v>
      </c>
      <c r="H2257">
        <f t="shared" si="71"/>
        <v>1</v>
      </c>
    </row>
    <row r="2258" spans="1:8">
      <c r="A2258">
        <v>301214</v>
      </c>
      <c r="B2258">
        <v>168</v>
      </c>
      <c r="C2258">
        <v>6</v>
      </c>
      <c r="D2258">
        <v>0</v>
      </c>
      <c r="E2258" t="s">
        <v>54</v>
      </c>
      <c r="F2258" t="s">
        <v>0</v>
      </c>
      <c r="G2258" t="b">
        <f t="shared" si="70"/>
        <v>1</v>
      </c>
      <c r="H2258">
        <f t="shared" si="71"/>
        <v>0</v>
      </c>
    </row>
    <row r="2259" spans="1:8">
      <c r="A2259">
        <v>301215</v>
      </c>
      <c r="B2259">
        <v>168</v>
      </c>
      <c r="C2259">
        <v>7</v>
      </c>
      <c r="D2259">
        <v>1</v>
      </c>
      <c r="F2259" t="s">
        <v>0</v>
      </c>
      <c r="G2259" t="b">
        <f t="shared" si="70"/>
        <v>0</v>
      </c>
      <c r="H2259">
        <f t="shared" si="71"/>
        <v>1</v>
      </c>
    </row>
    <row r="2260" spans="1:8">
      <c r="A2260">
        <v>301216</v>
      </c>
      <c r="B2260">
        <v>168</v>
      </c>
      <c r="C2260">
        <v>8</v>
      </c>
      <c r="D2260">
        <v>0</v>
      </c>
      <c r="F2260" t="s">
        <v>0</v>
      </c>
      <c r="G2260" t="b">
        <f t="shared" si="70"/>
        <v>1</v>
      </c>
      <c r="H2260">
        <f t="shared" si="71"/>
        <v>0</v>
      </c>
    </row>
    <row r="2261" spans="1:8">
      <c r="A2261">
        <v>301217</v>
      </c>
      <c r="B2261">
        <v>168</v>
      </c>
      <c r="C2261">
        <v>9</v>
      </c>
      <c r="D2261">
        <v>0</v>
      </c>
      <c r="F2261" t="s">
        <v>0</v>
      </c>
      <c r="G2261" t="b">
        <f t="shared" si="70"/>
        <v>1</v>
      </c>
      <c r="H2261">
        <f t="shared" si="71"/>
        <v>0</v>
      </c>
    </row>
    <row r="2262" spans="1:8">
      <c r="A2262">
        <v>301218</v>
      </c>
      <c r="B2262">
        <v>168</v>
      </c>
      <c r="C2262" t="s">
        <v>4</v>
      </c>
      <c r="D2262">
        <v>0</v>
      </c>
      <c r="F2262" t="s">
        <v>0</v>
      </c>
      <c r="G2262" t="b">
        <f t="shared" si="70"/>
        <v>1</v>
      </c>
      <c r="H2262">
        <f t="shared" si="71"/>
        <v>0</v>
      </c>
    </row>
    <row r="2263" spans="1:8">
      <c r="A2263">
        <v>301219</v>
      </c>
      <c r="B2263">
        <v>168</v>
      </c>
      <c r="C2263" t="s">
        <v>12</v>
      </c>
      <c r="D2263">
        <v>0</v>
      </c>
      <c r="F2263" t="s">
        <v>0</v>
      </c>
      <c r="G2263" t="b">
        <f t="shared" si="70"/>
        <v>1</v>
      </c>
      <c r="H2263">
        <f t="shared" si="71"/>
        <v>0</v>
      </c>
    </row>
    <row r="2264" spans="1:8">
      <c r="A2264">
        <v>301220</v>
      </c>
      <c r="B2264">
        <v>168</v>
      </c>
      <c r="C2264" t="s">
        <v>195</v>
      </c>
      <c r="D2264">
        <v>2</v>
      </c>
      <c r="E2264" t="s">
        <v>196</v>
      </c>
      <c r="F2264" t="s">
        <v>0</v>
      </c>
      <c r="G2264" t="b">
        <f t="shared" si="70"/>
        <v>0</v>
      </c>
      <c r="H2264">
        <f t="shared" si="71"/>
        <v>1</v>
      </c>
    </row>
    <row r="2265" spans="1:8">
      <c r="A2265">
        <v>301221</v>
      </c>
      <c r="B2265">
        <v>168</v>
      </c>
      <c r="C2265" t="s">
        <v>197</v>
      </c>
      <c r="D2265">
        <v>0</v>
      </c>
      <c r="E2265" t="s">
        <v>200</v>
      </c>
      <c r="F2265" t="s">
        <v>0</v>
      </c>
      <c r="G2265" t="b">
        <f t="shared" si="70"/>
        <v>1</v>
      </c>
      <c r="H2265">
        <f t="shared" si="71"/>
        <v>0</v>
      </c>
    </row>
    <row r="2266" spans="1:8">
      <c r="A2266">
        <v>301222</v>
      </c>
      <c r="B2266">
        <v>168</v>
      </c>
      <c r="C2266" t="s">
        <v>256</v>
      </c>
      <c r="D2266">
        <v>3</v>
      </c>
      <c r="F2266" t="s">
        <v>0</v>
      </c>
      <c r="G2266" t="b">
        <f t="shared" si="70"/>
        <v>0</v>
      </c>
      <c r="H2266">
        <f t="shared" si="71"/>
        <v>1</v>
      </c>
    </row>
    <row r="2267" spans="1:8">
      <c r="A2267">
        <v>301223</v>
      </c>
      <c r="B2267">
        <v>168</v>
      </c>
      <c r="C2267" t="s">
        <v>3</v>
      </c>
      <c r="D2267">
        <v>1</v>
      </c>
      <c r="F2267" t="s">
        <v>0</v>
      </c>
      <c r="G2267" t="b">
        <f t="shared" si="70"/>
        <v>0</v>
      </c>
      <c r="H2267">
        <f t="shared" si="71"/>
        <v>1</v>
      </c>
    </row>
    <row r="2268" spans="1:8">
      <c r="A2268">
        <v>301224</v>
      </c>
      <c r="B2268">
        <v>168</v>
      </c>
      <c r="C2268" t="s">
        <v>5</v>
      </c>
      <c r="D2268">
        <v>0</v>
      </c>
      <c r="F2268" t="s">
        <v>0</v>
      </c>
      <c r="G2268" t="b">
        <f t="shared" si="70"/>
        <v>1</v>
      </c>
      <c r="H2268">
        <f t="shared" si="71"/>
        <v>0</v>
      </c>
    </row>
    <row r="2269" spans="1:8">
      <c r="A2269">
        <v>301225</v>
      </c>
      <c r="B2269">
        <v>168</v>
      </c>
      <c r="C2269" t="s">
        <v>11</v>
      </c>
      <c r="D2269">
        <v>0</v>
      </c>
      <c r="F2269" t="s">
        <v>0</v>
      </c>
      <c r="G2269" t="b">
        <f t="shared" si="70"/>
        <v>1</v>
      </c>
      <c r="H2269">
        <f t="shared" si="71"/>
        <v>0</v>
      </c>
    </row>
    <row r="2270" spans="1:8">
      <c r="A2270">
        <v>301226</v>
      </c>
      <c r="B2270">
        <v>168</v>
      </c>
      <c r="C2270" t="s">
        <v>13</v>
      </c>
      <c r="D2270">
        <v>0</v>
      </c>
      <c r="F2270" t="s">
        <v>0</v>
      </c>
      <c r="G2270" t="b">
        <f t="shared" si="70"/>
        <v>1</v>
      </c>
      <c r="H2270">
        <f t="shared" si="71"/>
        <v>0</v>
      </c>
    </row>
    <row r="2271" spans="1:8">
      <c r="A2271">
        <v>301227</v>
      </c>
      <c r="B2271">
        <v>169</v>
      </c>
      <c r="C2271">
        <v>0</v>
      </c>
      <c r="D2271">
        <v>1</v>
      </c>
      <c r="F2271" t="s">
        <v>0</v>
      </c>
      <c r="G2271" t="b">
        <f t="shared" si="70"/>
        <v>0</v>
      </c>
      <c r="H2271">
        <f t="shared" si="71"/>
        <v>1</v>
      </c>
    </row>
    <row r="2272" spans="1:8">
      <c r="A2272">
        <v>301228</v>
      </c>
      <c r="B2272">
        <v>169</v>
      </c>
      <c r="C2272">
        <v>1</v>
      </c>
      <c r="D2272">
        <v>1</v>
      </c>
      <c r="E2272" t="s">
        <v>1</v>
      </c>
      <c r="F2272" t="s">
        <v>0</v>
      </c>
      <c r="G2272" t="b">
        <f t="shared" si="70"/>
        <v>0</v>
      </c>
      <c r="H2272">
        <f t="shared" si="71"/>
        <v>1</v>
      </c>
    </row>
    <row r="2273" spans="1:8">
      <c r="A2273">
        <v>301229</v>
      </c>
      <c r="B2273">
        <v>169</v>
      </c>
      <c r="C2273">
        <v>2</v>
      </c>
      <c r="D2273">
        <v>1</v>
      </c>
      <c r="E2273" t="s">
        <v>2</v>
      </c>
      <c r="F2273" t="s">
        <v>0</v>
      </c>
      <c r="G2273" t="b">
        <f t="shared" si="70"/>
        <v>0</v>
      </c>
      <c r="H2273">
        <f t="shared" si="71"/>
        <v>1</v>
      </c>
    </row>
    <row r="2274" spans="1:8">
      <c r="A2274">
        <v>301230</v>
      </c>
      <c r="B2274">
        <v>169</v>
      </c>
      <c r="C2274">
        <v>3</v>
      </c>
      <c r="D2274">
        <v>0</v>
      </c>
      <c r="F2274" t="s">
        <v>0</v>
      </c>
      <c r="G2274" t="b">
        <f t="shared" si="70"/>
        <v>1</v>
      </c>
      <c r="H2274">
        <f t="shared" si="71"/>
        <v>0</v>
      </c>
    </row>
    <row r="2275" spans="1:8">
      <c r="A2275">
        <v>301231</v>
      </c>
      <c r="B2275">
        <v>169</v>
      </c>
      <c r="C2275">
        <v>4</v>
      </c>
      <c r="D2275">
        <v>1</v>
      </c>
      <c r="F2275" t="s">
        <v>0</v>
      </c>
      <c r="G2275" t="b">
        <f t="shared" si="70"/>
        <v>0</v>
      </c>
      <c r="H2275">
        <f t="shared" si="71"/>
        <v>1</v>
      </c>
    </row>
    <row r="2276" spans="1:8">
      <c r="A2276">
        <v>301232</v>
      </c>
      <c r="B2276">
        <v>169</v>
      </c>
      <c r="C2276">
        <v>5</v>
      </c>
      <c r="D2276">
        <v>1</v>
      </c>
      <c r="F2276" t="s">
        <v>0</v>
      </c>
      <c r="G2276" t="b">
        <f t="shared" si="70"/>
        <v>0</v>
      </c>
      <c r="H2276">
        <f t="shared" si="71"/>
        <v>1</v>
      </c>
    </row>
    <row r="2277" spans="1:8">
      <c r="A2277">
        <v>301233</v>
      </c>
      <c r="B2277">
        <v>169</v>
      </c>
      <c r="C2277">
        <v>6</v>
      </c>
      <c r="D2277">
        <v>0</v>
      </c>
      <c r="E2277" t="s">
        <v>162</v>
      </c>
      <c r="F2277" t="s">
        <v>0</v>
      </c>
      <c r="G2277" t="b">
        <f t="shared" si="70"/>
        <v>1</v>
      </c>
      <c r="H2277">
        <f t="shared" si="71"/>
        <v>0</v>
      </c>
    </row>
    <row r="2278" spans="1:8">
      <c r="A2278">
        <v>301234</v>
      </c>
      <c r="B2278">
        <v>169</v>
      </c>
      <c r="C2278">
        <v>7</v>
      </c>
      <c r="D2278">
        <v>1</v>
      </c>
      <c r="F2278" t="s">
        <v>0</v>
      </c>
      <c r="G2278" t="b">
        <f t="shared" si="70"/>
        <v>0</v>
      </c>
      <c r="H2278">
        <f t="shared" si="71"/>
        <v>1</v>
      </c>
    </row>
    <row r="2279" spans="1:8">
      <c r="A2279">
        <v>301235</v>
      </c>
      <c r="B2279">
        <v>169</v>
      </c>
      <c r="C2279">
        <v>8</v>
      </c>
      <c r="D2279">
        <v>0</v>
      </c>
      <c r="F2279" t="s">
        <v>0</v>
      </c>
      <c r="G2279" t="b">
        <f t="shared" si="70"/>
        <v>1</v>
      </c>
      <c r="H2279">
        <f t="shared" si="71"/>
        <v>0</v>
      </c>
    </row>
    <row r="2280" spans="1:8">
      <c r="A2280">
        <v>301236</v>
      </c>
      <c r="B2280">
        <v>169</v>
      </c>
      <c r="C2280">
        <v>9</v>
      </c>
      <c r="D2280">
        <v>1</v>
      </c>
      <c r="F2280" t="s">
        <v>0</v>
      </c>
      <c r="G2280" t="b">
        <f t="shared" si="70"/>
        <v>0</v>
      </c>
      <c r="H2280">
        <f t="shared" si="71"/>
        <v>1</v>
      </c>
    </row>
    <row r="2281" spans="1:8">
      <c r="A2281">
        <v>301237</v>
      </c>
      <c r="B2281">
        <v>169</v>
      </c>
      <c r="C2281" t="s">
        <v>12</v>
      </c>
      <c r="D2281">
        <v>1</v>
      </c>
      <c r="F2281" t="s">
        <v>0</v>
      </c>
      <c r="G2281" t="b">
        <f t="shared" si="70"/>
        <v>0</v>
      </c>
      <c r="H2281">
        <f t="shared" si="71"/>
        <v>1</v>
      </c>
    </row>
    <row r="2282" spans="1:8">
      <c r="A2282">
        <v>301238</v>
      </c>
      <c r="B2282">
        <v>169</v>
      </c>
      <c r="C2282" t="s">
        <v>4</v>
      </c>
      <c r="D2282">
        <v>1</v>
      </c>
      <c r="F2282" t="s">
        <v>0</v>
      </c>
      <c r="G2282" t="b">
        <f t="shared" si="70"/>
        <v>0</v>
      </c>
      <c r="H2282">
        <f t="shared" si="71"/>
        <v>1</v>
      </c>
    </row>
    <row r="2283" spans="1:8">
      <c r="A2283">
        <v>301239</v>
      </c>
      <c r="B2283">
        <v>169</v>
      </c>
      <c r="C2283" t="s">
        <v>195</v>
      </c>
      <c r="D2283">
        <v>0</v>
      </c>
      <c r="E2283" t="s">
        <v>211</v>
      </c>
      <c r="F2283" t="s">
        <v>0</v>
      </c>
      <c r="G2283" t="b">
        <f t="shared" si="70"/>
        <v>1</v>
      </c>
      <c r="H2283">
        <f t="shared" si="71"/>
        <v>0</v>
      </c>
    </row>
    <row r="2284" spans="1:8">
      <c r="A2284">
        <v>301240</v>
      </c>
      <c r="B2284">
        <v>169</v>
      </c>
      <c r="C2284" t="s">
        <v>197</v>
      </c>
      <c r="D2284">
        <v>1</v>
      </c>
      <c r="E2284" t="s">
        <v>202</v>
      </c>
      <c r="F2284" t="s">
        <v>0</v>
      </c>
      <c r="G2284" t="b">
        <f t="shared" si="70"/>
        <v>0</v>
      </c>
      <c r="H2284">
        <f t="shared" si="71"/>
        <v>1</v>
      </c>
    </row>
    <row r="2285" spans="1:8">
      <c r="A2285">
        <v>301241</v>
      </c>
      <c r="B2285">
        <v>169</v>
      </c>
      <c r="C2285" t="s">
        <v>256</v>
      </c>
      <c r="D2285">
        <v>3</v>
      </c>
      <c r="F2285" t="s">
        <v>0</v>
      </c>
      <c r="G2285" t="b">
        <f t="shared" si="70"/>
        <v>0</v>
      </c>
      <c r="H2285">
        <f t="shared" si="71"/>
        <v>1</v>
      </c>
    </row>
    <row r="2286" spans="1:8">
      <c r="A2286">
        <v>301242</v>
      </c>
      <c r="B2286">
        <v>169</v>
      </c>
      <c r="C2286" t="s">
        <v>11</v>
      </c>
      <c r="D2286">
        <v>0</v>
      </c>
      <c r="F2286" t="s">
        <v>0</v>
      </c>
      <c r="G2286" t="b">
        <f t="shared" si="70"/>
        <v>1</v>
      </c>
      <c r="H2286">
        <f t="shared" si="71"/>
        <v>0</v>
      </c>
    </row>
    <row r="2287" spans="1:8">
      <c r="A2287">
        <v>301243</v>
      </c>
      <c r="B2287">
        <v>169</v>
      </c>
      <c r="C2287" t="s">
        <v>13</v>
      </c>
      <c r="D2287">
        <v>0</v>
      </c>
      <c r="F2287" t="s">
        <v>0</v>
      </c>
      <c r="G2287" t="b">
        <f t="shared" si="70"/>
        <v>1</v>
      </c>
      <c r="H2287">
        <f t="shared" si="71"/>
        <v>0</v>
      </c>
    </row>
    <row r="2288" spans="1:8">
      <c r="A2288">
        <v>301244</v>
      </c>
      <c r="B2288">
        <v>169</v>
      </c>
      <c r="C2288" t="s">
        <v>3</v>
      </c>
      <c r="D2288">
        <v>0</v>
      </c>
      <c r="F2288" t="s">
        <v>0</v>
      </c>
      <c r="G2288" t="b">
        <f t="shared" si="70"/>
        <v>1</v>
      </c>
      <c r="H2288">
        <f t="shared" si="71"/>
        <v>0</v>
      </c>
    </row>
    <row r="2289" spans="1:8">
      <c r="A2289">
        <v>301245</v>
      </c>
      <c r="B2289">
        <v>169</v>
      </c>
      <c r="C2289" t="s">
        <v>5</v>
      </c>
      <c r="D2289">
        <v>0</v>
      </c>
      <c r="F2289" t="s">
        <v>0</v>
      </c>
      <c r="G2289" t="b">
        <f t="shared" si="70"/>
        <v>1</v>
      </c>
      <c r="H2289">
        <f t="shared" si="71"/>
        <v>0</v>
      </c>
    </row>
    <row r="2290" spans="1:8">
      <c r="A2290">
        <v>301246</v>
      </c>
      <c r="B2290">
        <v>170</v>
      </c>
      <c r="C2290">
        <v>0</v>
      </c>
      <c r="D2290">
        <v>0</v>
      </c>
      <c r="F2290" t="s">
        <v>0</v>
      </c>
      <c r="G2290" t="b">
        <f t="shared" si="70"/>
        <v>1</v>
      </c>
      <c r="H2290">
        <f t="shared" si="71"/>
        <v>0</v>
      </c>
    </row>
    <row r="2291" spans="1:8">
      <c r="A2291">
        <v>301247</v>
      </c>
      <c r="B2291">
        <v>170</v>
      </c>
      <c r="C2291">
        <v>1</v>
      </c>
      <c r="D2291">
        <v>0</v>
      </c>
      <c r="F2291" t="s">
        <v>0</v>
      </c>
      <c r="G2291" t="b">
        <f t="shared" si="70"/>
        <v>1</v>
      </c>
      <c r="H2291">
        <f t="shared" si="71"/>
        <v>0</v>
      </c>
    </row>
    <row r="2292" spans="1:8">
      <c r="A2292">
        <v>301248</v>
      </c>
      <c r="B2292">
        <v>170</v>
      </c>
      <c r="C2292">
        <v>2</v>
      </c>
      <c r="D2292">
        <v>0</v>
      </c>
      <c r="F2292" t="s">
        <v>0</v>
      </c>
      <c r="G2292" t="b">
        <f t="shared" si="70"/>
        <v>1</v>
      </c>
      <c r="H2292">
        <f t="shared" si="71"/>
        <v>0</v>
      </c>
    </row>
    <row r="2293" spans="1:8">
      <c r="A2293">
        <v>301249</v>
      </c>
      <c r="B2293">
        <v>170</v>
      </c>
      <c r="C2293">
        <v>3</v>
      </c>
      <c r="D2293">
        <v>0</v>
      </c>
      <c r="F2293" t="s">
        <v>0</v>
      </c>
      <c r="G2293" t="b">
        <f t="shared" si="70"/>
        <v>1</v>
      </c>
      <c r="H2293">
        <f t="shared" si="71"/>
        <v>0</v>
      </c>
    </row>
    <row r="2294" spans="1:8">
      <c r="A2294">
        <v>301250</v>
      </c>
      <c r="B2294">
        <v>170</v>
      </c>
      <c r="C2294">
        <v>4</v>
      </c>
      <c r="D2294">
        <v>0</v>
      </c>
      <c r="E2294" t="s">
        <v>55</v>
      </c>
      <c r="F2294" t="s">
        <v>0</v>
      </c>
      <c r="G2294" t="b">
        <f t="shared" si="70"/>
        <v>1</v>
      </c>
      <c r="H2294">
        <f t="shared" si="71"/>
        <v>0</v>
      </c>
    </row>
    <row r="2295" spans="1:8">
      <c r="A2295">
        <v>301251</v>
      </c>
      <c r="B2295">
        <v>170</v>
      </c>
      <c r="C2295">
        <v>5</v>
      </c>
      <c r="D2295">
        <v>0</v>
      </c>
      <c r="E2295" t="s">
        <v>56</v>
      </c>
      <c r="F2295" t="s">
        <v>0</v>
      </c>
      <c r="G2295" t="b">
        <f t="shared" si="70"/>
        <v>1</v>
      </c>
      <c r="H2295">
        <f t="shared" si="71"/>
        <v>0</v>
      </c>
    </row>
    <row r="2296" spans="1:8">
      <c r="A2296">
        <v>301252</v>
      </c>
      <c r="B2296">
        <v>170</v>
      </c>
      <c r="C2296">
        <v>6</v>
      </c>
      <c r="D2296">
        <v>1</v>
      </c>
      <c r="F2296" t="s">
        <v>0</v>
      </c>
      <c r="G2296" t="b">
        <f t="shared" si="70"/>
        <v>0</v>
      </c>
      <c r="H2296">
        <f t="shared" si="71"/>
        <v>1</v>
      </c>
    </row>
    <row r="2297" spans="1:8">
      <c r="A2297">
        <v>301253</v>
      </c>
      <c r="B2297">
        <v>170</v>
      </c>
      <c r="C2297">
        <v>7</v>
      </c>
      <c r="D2297">
        <v>0</v>
      </c>
      <c r="F2297" t="s">
        <v>0</v>
      </c>
      <c r="G2297" t="b">
        <f t="shared" si="70"/>
        <v>1</v>
      </c>
      <c r="H2297">
        <f t="shared" si="71"/>
        <v>0</v>
      </c>
    </row>
    <row r="2298" spans="1:8">
      <c r="A2298">
        <v>301254</v>
      </c>
      <c r="B2298">
        <v>170</v>
      </c>
      <c r="C2298">
        <v>8</v>
      </c>
      <c r="D2298">
        <v>0</v>
      </c>
      <c r="F2298" t="s">
        <v>0</v>
      </c>
      <c r="G2298" t="b">
        <f t="shared" si="70"/>
        <v>1</v>
      </c>
      <c r="H2298">
        <f t="shared" si="71"/>
        <v>0</v>
      </c>
    </row>
    <row r="2299" spans="1:8">
      <c r="A2299">
        <v>301255</v>
      </c>
      <c r="B2299">
        <v>170</v>
      </c>
      <c r="C2299">
        <v>9</v>
      </c>
      <c r="D2299">
        <v>0</v>
      </c>
      <c r="F2299" t="s">
        <v>0</v>
      </c>
      <c r="G2299" t="b">
        <f t="shared" si="70"/>
        <v>1</v>
      </c>
      <c r="H2299">
        <f t="shared" si="71"/>
        <v>0</v>
      </c>
    </row>
    <row r="2300" spans="1:8">
      <c r="A2300">
        <v>301256</v>
      </c>
      <c r="B2300">
        <v>170</v>
      </c>
      <c r="C2300" t="s">
        <v>4</v>
      </c>
      <c r="D2300">
        <v>0</v>
      </c>
      <c r="F2300" t="s">
        <v>0</v>
      </c>
      <c r="G2300" t="b">
        <f t="shared" si="70"/>
        <v>1</v>
      </c>
      <c r="H2300">
        <f t="shared" si="71"/>
        <v>0</v>
      </c>
    </row>
    <row r="2301" spans="1:8">
      <c r="A2301">
        <v>301257</v>
      </c>
      <c r="B2301">
        <v>170</v>
      </c>
      <c r="C2301" t="s">
        <v>12</v>
      </c>
      <c r="D2301">
        <v>0</v>
      </c>
      <c r="F2301" t="s">
        <v>0</v>
      </c>
      <c r="G2301" t="b">
        <f t="shared" si="70"/>
        <v>1</v>
      </c>
      <c r="H2301">
        <f t="shared" si="71"/>
        <v>0</v>
      </c>
    </row>
    <row r="2302" spans="1:8">
      <c r="A2302">
        <v>301258</v>
      </c>
      <c r="B2302">
        <v>170</v>
      </c>
      <c r="C2302" t="s">
        <v>195</v>
      </c>
      <c r="D2302">
        <v>1</v>
      </c>
      <c r="E2302" t="s">
        <v>205</v>
      </c>
      <c r="F2302" t="s">
        <v>0</v>
      </c>
      <c r="G2302" t="b">
        <f t="shared" ref="G2302:G2365" si="72">EXACT(D2302,0)</f>
        <v>0</v>
      </c>
      <c r="H2302">
        <f t="shared" ref="H2302:H2365" si="73">COUNTIF(G2302,"FALSE")</f>
        <v>1</v>
      </c>
    </row>
    <row r="2303" spans="1:8">
      <c r="A2303">
        <v>301259</v>
      </c>
      <c r="B2303">
        <v>170</v>
      </c>
      <c r="C2303" t="s">
        <v>197</v>
      </c>
      <c r="D2303">
        <v>1</v>
      </c>
      <c r="E2303" t="s">
        <v>206</v>
      </c>
      <c r="F2303" t="s">
        <v>0</v>
      </c>
      <c r="G2303" t="b">
        <f t="shared" si="72"/>
        <v>0</v>
      </c>
      <c r="H2303">
        <f t="shared" si="73"/>
        <v>1</v>
      </c>
    </row>
    <row r="2304" spans="1:8">
      <c r="A2304">
        <v>301260</v>
      </c>
      <c r="B2304">
        <v>170</v>
      </c>
      <c r="C2304" t="s">
        <v>3</v>
      </c>
      <c r="D2304">
        <v>0</v>
      </c>
      <c r="F2304" t="s">
        <v>0</v>
      </c>
      <c r="G2304" t="b">
        <f t="shared" si="72"/>
        <v>1</v>
      </c>
      <c r="H2304">
        <f t="shared" si="73"/>
        <v>0</v>
      </c>
    </row>
    <row r="2305" spans="1:8">
      <c r="A2305">
        <v>301261</v>
      </c>
      <c r="B2305">
        <v>170</v>
      </c>
      <c r="C2305" t="s">
        <v>5</v>
      </c>
      <c r="D2305">
        <v>0</v>
      </c>
      <c r="F2305" t="s">
        <v>0</v>
      </c>
      <c r="G2305" t="b">
        <f t="shared" si="72"/>
        <v>1</v>
      </c>
      <c r="H2305">
        <f t="shared" si="73"/>
        <v>0</v>
      </c>
    </row>
    <row r="2306" spans="1:8">
      <c r="A2306">
        <v>301262</v>
      </c>
      <c r="B2306">
        <v>170</v>
      </c>
      <c r="C2306" t="s">
        <v>11</v>
      </c>
      <c r="D2306">
        <v>0</v>
      </c>
      <c r="F2306" t="s">
        <v>0</v>
      </c>
      <c r="G2306" t="b">
        <f t="shared" si="72"/>
        <v>1</v>
      </c>
      <c r="H2306">
        <f t="shared" si="73"/>
        <v>0</v>
      </c>
    </row>
    <row r="2307" spans="1:8">
      <c r="A2307">
        <v>301263</v>
      </c>
      <c r="B2307">
        <v>170</v>
      </c>
      <c r="C2307" t="s">
        <v>13</v>
      </c>
      <c r="D2307">
        <v>0</v>
      </c>
      <c r="F2307" t="s">
        <v>0</v>
      </c>
      <c r="G2307" t="b">
        <f t="shared" si="72"/>
        <v>1</v>
      </c>
      <c r="H2307">
        <f t="shared" si="73"/>
        <v>0</v>
      </c>
    </row>
    <row r="2308" spans="1:8">
      <c r="A2308">
        <v>301264</v>
      </c>
      <c r="B2308">
        <v>171</v>
      </c>
      <c r="C2308">
        <v>0</v>
      </c>
      <c r="D2308">
        <v>1</v>
      </c>
      <c r="F2308" t="s">
        <v>0</v>
      </c>
      <c r="G2308" t="b">
        <f t="shared" si="72"/>
        <v>0</v>
      </c>
      <c r="H2308">
        <f t="shared" si="73"/>
        <v>1</v>
      </c>
    </row>
    <row r="2309" spans="1:8">
      <c r="A2309">
        <v>301265</v>
      </c>
      <c r="B2309">
        <v>171</v>
      </c>
      <c r="C2309">
        <v>1</v>
      </c>
      <c r="D2309">
        <v>1</v>
      </c>
      <c r="E2309" t="s">
        <v>1</v>
      </c>
      <c r="F2309" t="s">
        <v>0</v>
      </c>
      <c r="G2309" t="b">
        <f t="shared" si="72"/>
        <v>0</v>
      </c>
      <c r="H2309">
        <f t="shared" si="73"/>
        <v>1</v>
      </c>
    </row>
    <row r="2310" spans="1:8">
      <c r="A2310">
        <v>301266</v>
      </c>
      <c r="B2310">
        <v>171</v>
      </c>
      <c r="C2310">
        <v>2</v>
      </c>
      <c r="D2310">
        <v>1</v>
      </c>
      <c r="E2310" t="s">
        <v>2</v>
      </c>
      <c r="F2310" t="s">
        <v>0</v>
      </c>
      <c r="G2310" t="b">
        <f t="shared" si="72"/>
        <v>0</v>
      </c>
      <c r="H2310">
        <f t="shared" si="73"/>
        <v>1</v>
      </c>
    </row>
    <row r="2311" spans="1:8">
      <c r="A2311">
        <v>301267</v>
      </c>
      <c r="B2311">
        <v>171</v>
      </c>
      <c r="C2311">
        <v>3</v>
      </c>
      <c r="D2311">
        <v>1</v>
      </c>
      <c r="E2311">
        <v>1</v>
      </c>
      <c r="F2311" t="s">
        <v>0</v>
      </c>
      <c r="G2311" t="b">
        <f t="shared" si="72"/>
        <v>0</v>
      </c>
      <c r="H2311">
        <f t="shared" si="73"/>
        <v>1</v>
      </c>
    </row>
    <row r="2312" spans="1:8">
      <c r="A2312">
        <v>301268</v>
      </c>
      <c r="B2312">
        <v>171</v>
      </c>
      <c r="C2312">
        <v>4</v>
      </c>
      <c r="D2312">
        <v>1</v>
      </c>
      <c r="F2312" t="s">
        <v>0</v>
      </c>
      <c r="G2312" t="b">
        <f t="shared" si="72"/>
        <v>0</v>
      </c>
      <c r="H2312">
        <f t="shared" si="73"/>
        <v>1</v>
      </c>
    </row>
    <row r="2313" spans="1:8">
      <c r="A2313">
        <v>301269</v>
      </c>
      <c r="B2313">
        <v>171</v>
      </c>
      <c r="C2313">
        <v>5</v>
      </c>
      <c r="D2313">
        <v>1</v>
      </c>
      <c r="F2313" t="s">
        <v>0</v>
      </c>
      <c r="G2313" t="b">
        <f t="shared" si="72"/>
        <v>0</v>
      </c>
      <c r="H2313">
        <f t="shared" si="73"/>
        <v>1</v>
      </c>
    </row>
    <row r="2314" spans="1:8">
      <c r="A2314">
        <v>301270</v>
      </c>
      <c r="B2314">
        <v>171</v>
      </c>
      <c r="C2314">
        <v>6</v>
      </c>
      <c r="D2314">
        <v>0</v>
      </c>
      <c r="E2314" t="s">
        <v>164</v>
      </c>
      <c r="F2314" t="s">
        <v>0</v>
      </c>
      <c r="G2314" t="b">
        <f t="shared" si="72"/>
        <v>1</v>
      </c>
      <c r="H2314">
        <f t="shared" si="73"/>
        <v>0</v>
      </c>
    </row>
    <row r="2315" spans="1:8">
      <c r="A2315">
        <v>301271</v>
      </c>
      <c r="B2315">
        <v>171</v>
      </c>
      <c r="C2315">
        <v>7</v>
      </c>
      <c r="D2315">
        <v>1</v>
      </c>
      <c r="F2315" t="s">
        <v>0</v>
      </c>
      <c r="G2315" t="b">
        <f t="shared" si="72"/>
        <v>0</v>
      </c>
      <c r="H2315">
        <f t="shared" si="73"/>
        <v>1</v>
      </c>
    </row>
    <row r="2316" spans="1:8">
      <c r="A2316">
        <v>301272</v>
      </c>
      <c r="B2316">
        <v>171</v>
      </c>
      <c r="C2316">
        <v>8</v>
      </c>
      <c r="D2316">
        <v>1</v>
      </c>
      <c r="F2316" t="s">
        <v>0</v>
      </c>
      <c r="G2316" t="b">
        <f t="shared" si="72"/>
        <v>0</v>
      </c>
      <c r="H2316">
        <f t="shared" si="73"/>
        <v>1</v>
      </c>
    </row>
    <row r="2317" spans="1:8">
      <c r="A2317">
        <v>301273</v>
      </c>
      <c r="B2317">
        <v>171</v>
      </c>
      <c r="C2317">
        <v>9</v>
      </c>
      <c r="D2317">
        <v>1</v>
      </c>
      <c r="F2317" t="s">
        <v>0</v>
      </c>
      <c r="G2317" t="b">
        <f t="shared" si="72"/>
        <v>0</v>
      </c>
      <c r="H2317">
        <f t="shared" si="73"/>
        <v>1</v>
      </c>
    </row>
    <row r="2318" spans="1:8">
      <c r="A2318">
        <v>301274</v>
      </c>
      <c r="B2318">
        <v>171</v>
      </c>
      <c r="C2318" t="s">
        <v>4</v>
      </c>
      <c r="D2318">
        <v>1</v>
      </c>
      <c r="F2318" t="s">
        <v>0</v>
      </c>
      <c r="G2318" t="b">
        <f t="shared" si="72"/>
        <v>0</v>
      </c>
      <c r="H2318">
        <f t="shared" si="73"/>
        <v>1</v>
      </c>
    </row>
    <row r="2319" spans="1:8">
      <c r="A2319">
        <v>301275</v>
      </c>
      <c r="B2319">
        <v>171</v>
      </c>
      <c r="C2319" t="s">
        <v>12</v>
      </c>
      <c r="D2319">
        <v>1</v>
      </c>
      <c r="F2319" t="s">
        <v>0</v>
      </c>
      <c r="G2319" t="b">
        <f t="shared" si="72"/>
        <v>0</v>
      </c>
      <c r="H2319">
        <f t="shared" si="73"/>
        <v>1</v>
      </c>
    </row>
    <row r="2320" spans="1:8">
      <c r="A2320">
        <v>301276</v>
      </c>
      <c r="B2320">
        <v>171</v>
      </c>
      <c r="C2320" t="s">
        <v>195</v>
      </c>
      <c r="D2320">
        <v>2</v>
      </c>
      <c r="E2320" t="s">
        <v>196</v>
      </c>
      <c r="F2320" t="s">
        <v>0</v>
      </c>
      <c r="G2320" t="b">
        <f t="shared" si="72"/>
        <v>0</v>
      </c>
      <c r="H2320">
        <f t="shared" si="73"/>
        <v>1</v>
      </c>
    </row>
    <row r="2321" spans="1:8">
      <c r="A2321">
        <v>301277</v>
      </c>
      <c r="B2321">
        <v>171</v>
      </c>
      <c r="C2321" t="s">
        <v>197</v>
      </c>
      <c r="D2321">
        <v>1</v>
      </c>
      <c r="E2321" t="s">
        <v>206</v>
      </c>
      <c r="F2321" t="s">
        <v>0</v>
      </c>
      <c r="G2321" t="b">
        <f t="shared" si="72"/>
        <v>0</v>
      </c>
      <c r="H2321">
        <f t="shared" si="73"/>
        <v>1</v>
      </c>
    </row>
    <row r="2322" spans="1:8">
      <c r="A2322">
        <v>301278</v>
      </c>
      <c r="B2322">
        <v>171</v>
      </c>
      <c r="C2322" t="s">
        <v>256</v>
      </c>
      <c r="D2322">
        <v>3</v>
      </c>
      <c r="F2322" t="s">
        <v>0</v>
      </c>
      <c r="G2322" t="b">
        <f t="shared" si="72"/>
        <v>0</v>
      </c>
      <c r="H2322">
        <f t="shared" si="73"/>
        <v>1</v>
      </c>
    </row>
    <row r="2323" spans="1:8">
      <c r="A2323">
        <v>301279</v>
      </c>
      <c r="B2323">
        <v>171</v>
      </c>
      <c r="C2323" t="s">
        <v>3</v>
      </c>
      <c r="D2323">
        <v>1</v>
      </c>
      <c r="F2323" t="s">
        <v>0</v>
      </c>
      <c r="G2323" t="b">
        <f t="shared" si="72"/>
        <v>0</v>
      </c>
      <c r="H2323">
        <f t="shared" si="73"/>
        <v>1</v>
      </c>
    </row>
    <row r="2324" spans="1:8">
      <c r="A2324">
        <v>301280</v>
      </c>
      <c r="B2324">
        <v>171</v>
      </c>
      <c r="C2324" t="s">
        <v>5</v>
      </c>
      <c r="D2324">
        <v>0</v>
      </c>
      <c r="F2324" t="s">
        <v>0</v>
      </c>
      <c r="G2324" t="b">
        <f t="shared" si="72"/>
        <v>1</v>
      </c>
      <c r="H2324">
        <f t="shared" si="73"/>
        <v>0</v>
      </c>
    </row>
    <row r="2325" spans="1:8">
      <c r="A2325">
        <v>301281</v>
      </c>
      <c r="B2325">
        <v>171</v>
      </c>
      <c r="C2325" t="s">
        <v>11</v>
      </c>
      <c r="D2325">
        <v>0</v>
      </c>
      <c r="F2325" t="s">
        <v>0</v>
      </c>
      <c r="G2325" t="b">
        <f t="shared" si="72"/>
        <v>1</v>
      </c>
      <c r="H2325">
        <f t="shared" si="73"/>
        <v>0</v>
      </c>
    </row>
    <row r="2326" spans="1:8">
      <c r="A2326">
        <v>301282</v>
      </c>
      <c r="B2326">
        <v>171</v>
      </c>
      <c r="C2326" t="s">
        <v>13</v>
      </c>
      <c r="D2326">
        <v>0</v>
      </c>
      <c r="F2326" t="s">
        <v>0</v>
      </c>
      <c r="G2326" t="b">
        <f t="shared" si="72"/>
        <v>1</v>
      </c>
      <c r="H2326">
        <f t="shared" si="73"/>
        <v>0</v>
      </c>
    </row>
    <row r="2327" spans="1:8">
      <c r="A2327">
        <v>301283</v>
      </c>
      <c r="B2327">
        <v>172</v>
      </c>
      <c r="C2327">
        <v>0</v>
      </c>
      <c r="D2327">
        <v>1</v>
      </c>
      <c r="F2327" t="s">
        <v>0</v>
      </c>
      <c r="G2327" t="b">
        <f t="shared" si="72"/>
        <v>0</v>
      </c>
      <c r="H2327">
        <f t="shared" si="73"/>
        <v>1</v>
      </c>
    </row>
    <row r="2328" spans="1:8">
      <c r="A2328">
        <v>301284</v>
      </c>
      <c r="B2328">
        <v>172</v>
      </c>
      <c r="C2328">
        <v>1</v>
      </c>
      <c r="D2328">
        <v>1</v>
      </c>
      <c r="E2328" t="s">
        <v>1</v>
      </c>
      <c r="F2328" t="s">
        <v>0</v>
      </c>
      <c r="G2328" t="b">
        <f t="shared" si="72"/>
        <v>0</v>
      </c>
      <c r="H2328">
        <f t="shared" si="73"/>
        <v>1</v>
      </c>
    </row>
    <row r="2329" spans="1:8">
      <c r="A2329">
        <v>301285</v>
      </c>
      <c r="B2329">
        <v>172</v>
      </c>
      <c r="C2329">
        <v>2</v>
      </c>
      <c r="D2329">
        <v>1</v>
      </c>
      <c r="E2329" t="s">
        <v>2</v>
      </c>
      <c r="F2329" t="s">
        <v>0</v>
      </c>
      <c r="G2329" t="b">
        <f t="shared" si="72"/>
        <v>0</v>
      </c>
      <c r="H2329">
        <f t="shared" si="73"/>
        <v>1</v>
      </c>
    </row>
    <row r="2330" spans="1:8">
      <c r="A2330">
        <v>301286</v>
      </c>
      <c r="B2330">
        <v>172</v>
      </c>
      <c r="C2330">
        <v>3</v>
      </c>
      <c r="D2330">
        <v>0</v>
      </c>
      <c r="F2330" t="s">
        <v>0</v>
      </c>
      <c r="G2330" t="b">
        <f t="shared" si="72"/>
        <v>1</v>
      </c>
      <c r="H2330">
        <f t="shared" si="73"/>
        <v>0</v>
      </c>
    </row>
    <row r="2331" spans="1:8">
      <c r="A2331">
        <v>301287</v>
      </c>
      <c r="B2331">
        <v>172</v>
      </c>
      <c r="C2331">
        <v>4</v>
      </c>
      <c r="D2331">
        <v>1</v>
      </c>
      <c r="F2331" t="s">
        <v>0</v>
      </c>
      <c r="G2331" t="b">
        <f t="shared" si="72"/>
        <v>0</v>
      </c>
      <c r="H2331">
        <f t="shared" si="73"/>
        <v>1</v>
      </c>
    </row>
    <row r="2332" spans="1:8">
      <c r="A2332">
        <v>301288</v>
      </c>
      <c r="B2332">
        <v>172</v>
      </c>
      <c r="C2332">
        <v>5</v>
      </c>
      <c r="D2332">
        <v>1</v>
      </c>
      <c r="F2332" t="s">
        <v>0</v>
      </c>
      <c r="G2332" t="b">
        <f t="shared" si="72"/>
        <v>0</v>
      </c>
      <c r="H2332">
        <f t="shared" si="73"/>
        <v>1</v>
      </c>
    </row>
    <row r="2333" spans="1:8">
      <c r="A2333">
        <v>301289</v>
      </c>
      <c r="B2333">
        <v>172</v>
      </c>
      <c r="C2333">
        <v>6</v>
      </c>
      <c r="D2333">
        <v>0</v>
      </c>
      <c r="E2333" t="s">
        <v>165</v>
      </c>
      <c r="F2333" t="s">
        <v>0</v>
      </c>
      <c r="G2333" t="b">
        <f t="shared" si="72"/>
        <v>1</v>
      </c>
      <c r="H2333">
        <f t="shared" si="73"/>
        <v>0</v>
      </c>
    </row>
    <row r="2334" spans="1:8">
      <c r="A2334">
        <v>301290</v>
      </c>
      <c r="B2334">
        <v>172</v>
      </c>
      <c r="C2334">
        <v>7</v>
      </c>
      <c r="D2334">
        <v>0</v>
      </c>
      <c r="F2334" t="s">
        <v>0</v>
      </c>
      <c r="G2334" t="b">
        <f t="shared" si="72"/>
        <v>1</v>
      </c>
      <c r="H2334">
        <f t="shared" si="73"/>
        <v>0</v>
      </c>
    </row>
    <row r="2335" spans="1:8">
      <c r="A2335">
        <v>301291</v>
      </c>
      <c r="B2335">
        <v>172</v>
      </c>
      <c r="C2335">
        <v>8</v>
      </c>
      <c r="D2335">
        <v>1</v>
      </c>
      <c r="F2335" t="s">
        <v>0</v>
      </c>
      <c r="G2335" t="b">
        <f t="shared" si="72"/>
        <v>0</v>
      </c>
      <c r="H2335">
        <f t="shared" si="73"/>
        <v>1</v>
      </c>
    </row>
    <row r="2336" spans="1:8">
      <c r="A2336">
        <v>301292</v>
      </c>
      <c r="B2336">
        <v>172</v>
      </c>
      <c r="C2336">
        <v>9</v>
      </c>
      <c r="D2336">
        <v>1</v>
      </c>
      <c r="F2336" t="s">
        <v>0</v>
      </c>
      <c r="G2336" t="b">
        <f t="shared" si="72"/>
        <v>0</v>
      </c>
      <c r="H2336">
        <f t="shared" si="73"/>
        <v>1</v>
      </c>
    </row>
    <row r="2337" spans="1:8">
      <c r="A2337">
        <v>301293</v>
      </c>
      <c r="B2337">
        <v>172</v>
      </c>
      <c r="C2337" t="s">
        <v>4</v>
      </c>
      <c r="D2337">
        <v>1</v>
      </c>
      <c r="F2337" t="s">
        <v>0</v>
      </c>
      <c r="G2337" t="b">
        <f t="shared" si="72"/>
        <v>0</v>
      </c>
      <c r="H2337">
        <f t="shared" si="73"/>
        <v>1</v>
      </c>
    </row>
    <row r="2338" spans="1:8">
      <c r="A2338">
        <v>301294</v>
      </c>
      <c r="B2338">
        <v>172</v>
      </c>
      <c r="C2338" t="s">
        <v>12</v>
      </c>
      <c r="D2338">
        <v>1</v>
      </c>
      <c r="F2338" t="s">
        <v>0</v>
      </c>
      <c r="G2338" t="b">
        <f t="shared" si="72"/>
        <v>0</v>
      </c>
      <c r="H2338">
        <f t="shared" si="73"/>
        <v>1</v>
      </c>
    </row>
    <row r="2339" spans="1:8">
      <c r="A2339">
        <v>301295</v>
      </c>
      <c r="B2339">
        <v>172</v>
      </c>
      <c r="C2339" t="s">
        <v>195</v>
      </c>
      <c r="D2339">
        <v>2</v>
      </c>
      <c r="E2339" t="s">
        <v>196</v>
      </c>
      <c r="F2339" t="s">
        <v>0</v>
      </c>
      <c r="G2339" t="b">
        <f t="shared" si="72"/>
        <v>0</v>
      </c>
      <c r="H2339">
        <f t="shared" si="73"/>
        <v>1</v>
      </c>
    </row>
    <row r="2340" spans="1:8">
      <c r="A2340">
        <v>301296</v>
      </c>
      <c r="B2340">
        <v>172</v>
      </c>
      <c r="C2340" t="s">
        <v>197</v>
      </c>
      <c r="D2340">
        <v>2</v>
      </c>
      <c r="E2340" t="s">
        <v>198</v>
      </c>
      <c r="F2340" t="s">
        <v>0</v>
      </c>
      <c r="G2340" t="b">
        <f t="shared" si="72"/>
        <v>0</v>
      </c>
      <c r="H2340">
        <f t="shared" si="73"/>
        <v>1</v>
      </c>
    </row>
    <row r="2341" spans="1:8">
      <c r="A2341">
        <v>301297</v>
      </c>
      <c r="B2341">
        <v>172</v>
      </c>
      <c r="C2341" t="s">
        <v>256</v>
      </c>
      <c r="D2341">
        <v>3</v>
      </c>
      <c r="F2341" t="s">
        <v>0</v>
      </c>
      <c r="G2341" t="b">
        <f t="shared" si="72"/>
        <v>0</v>
      </c>
      <c r="H2341">
        <f t="shared" si="73"/>
        <v>1</v>
      </c>
    </row>
    <row r="2342" spans="1:8">
      <c r="A2342">
        <v>301298</v>
      </c>
      <c r="B2342">
        <v>172</v>
      </c>
      <c r="C2342" t="s">
        <v>3</v>
      </c>
      <c r="D2342">
        <v>0</v>
      </c>
      <c r="F2342" t="s">
        <v>0</v>
      </c>
      <c r="G2342" t="b">
        <f t="shared" si="72"/>
        <v>1</v>
      </c>
      <c r="H2342">
        <f t="shared" si="73"/>
        <v>0</v>
      </c>
    </row>
    <row r="2343" spans="1:8">
      <c r="A2343">
        <v>301299</v>
      </c>
      <c r="B2343">
        <v>172</v>
      </c>
      <c r="C2343" t="s">
        <v>5</v>
      </c>
      <c r="D2343">
        <v>1</v>
      </c>
      <c r="F2343" t="s">
        <v>0</v>
      </c>
      <c r="G2343" t="b">
        <f t="shared" si="72"/>
        <v>0</v>
      </c>
      <c r="H2343">
        <f t="shared" si="73"/>
        <v>1</v>
      </c>
    </row>
    <row r="2344" spans="1:8">
      <c r="A2344">
        <v>301300</v>
      </c>
      <c r="B2344">
        <v>172</v>
      </c>
      <c r="C2344" t="s">
        <v>11</v>
      </c>
      <c r="D2344">
        <v>0</v>
      </c>
      <c r="F2344" t="s">
        <v>0</v>
      </c>
      <c r="G2344" t="b">
        <f t="shared" si="72"/>
        <v>1</v>
      </c>
      <c r="H2344">
        <f t="shared" si="73"/>
        <v>0</v>
      </c>
    </row>
    <row r="2345" spans="1:8">
      <c r="A2345">
        <v>301301</v>
      </c>
      <c r="B2345">
        <v>172</v>
      </c>
      <c r="C2345" t="s">
        <v>13</v>
      </c>
      <c r="D2345">
        <v>0</v>
      </c>
      <c r="F2345" t="s">
        <v>0</v>
      </c>
      <c r="G2345" t="b">
        <f t="shared" si="72"/>
        <v>1</v>
      </c>
      <c r="H2345">
        <f t="shared" si="73"/>
        <v>0</v>
      </c>
    </row>
    <row r="2346" spans="1:8">
      <c r="A2346">
        <v>301302</v>
      </c>
      <c r="B2346">
        <v>173</v>
      </c>
      <c r="C2346">
        <v>0</v>
      </c>
      <c r="D2346">
        <v>0</v>
      </c>
      <c r="F2346" t="s">
        <v>16</v>
      </c>
      <c r="G2346" t="b">
        <f t="shared" si="72"/>
        <v>1</v>
      </c>
      <c r="H2346">
        <f t="shared" si="73"/>
        <v>0</v>
      </c>
    </row>
    <row r="2347" spans="1:8">
      <c r="A2347">
        <v>301303</v>
      </c>
      <c r="B2347">
        <v>173</v>
      </c>
      <c r="C2347">
        <v>1</v>
      </c>
      <c r="D2347">
        <v>0</v>
      </c>
      <c r="F2347" t="s">
        <v>16</v>
      </c>
      <c r="G2347" t="b">
        <f t="shared" si="72"/>
        <v>1</v>
      </c>
      <c r="H2347">
        <f t="shared" si="73"/>
        <v>0</v>
      </c>
    </row>
    <row r="2348" spans="1:8">
      <c r="A2348">
        <v>301304</v>
      </c>
      <c r="B2348">
        <v>173</v>
      </c>
      <c r="C2348">
        <v>2</v>
      </c>
      <c r="D2348">
        <v>0</v>
      </c>
      <c r="F2348" t="s">
        <v>16</v>
      </c>
      <c r="G2348" t="b">
        <f t="shared" si="72"/>
        <v>1</v>
      </c>
      <c r="H2348">
        <f t="shared" si="73"/>
        <v>0</v>
      </c>
    </row>
    <row r="2349" spans="1:8">
      <c r="A2349">
        <v>301305</v>
      </c>
      <c r="B2349">
        <v>173</v>
      </c>
      <c r="C2349">
        <v>3</v>
      </c>
      <c r="D2349">
        <v>0</v>
      </c>
      <c r="F2349" t="s">
        <v>16</v>
      </c>
      <c r="G2349" t="b">
        <f t="shared" si="72"/>
        <v>1</v>
      </c>
      <c r="H2349">
        <f t="shared" si="73"/>
        <v>0</v>
      </c>
    </row>
    <row r="2350" spans="1:8">
      <c r="A2350">
        <v>301306</v>
      </c>
      <c r="B2350">
        <v>173</v>
      </c>
      <c r="C2350">
        <v>4</v>
      </c>
      <c r="D2350">
        <v>0</v>
      </c>
      <c r="E2350" t="s">
        <v>57</v>
      </c>
      <c r="F2350" t="s">
        <v>16</v>
      </c>
      <c r="G2350" t="b">
        <f t="shared" si="72"/>
        <v>1</v>
      </c>
      <c r="H2350">
        <f t="shared" si="73"/>
        <v>0</v>
      </c>
    </row>
    <row r="2351" spans="1:8">
      <c r="A2351">
        <v>301307</v>
      </c>
      <c r="B2351">
        <v>173</v>
      </c>
      <c r="C2351">
        <v>5</v>
      </c>
      <c r="D2351">
        <v>0</v>
      </c>
      <c r="E2351" t="s">
        <v>58</v>
      </c>
      <c r="F2351" t="s">
        <v>16</v>
      </c>
      <c r="G2351" t="b">
        <f t="shared" si="72"/>
        <v>1</v>
      </c>
      <c r="H2351">
        <f t="shared" si="73"/>
        <v>0</v>
      </c>
    </row>
    <row r="2352" spans="1:8">
      <c r="A2352">
        <v>301308</v>
      </c>
      <c r="B2352">
        <v>173</v>
      </c>
      <c r="C2352">
        <v>6</v>
      </c>
      <c r="D2352">
        <v>0</v>
      </c>
      <c r="E2352" t="s">
        <v>182</v>
      </c>
      <c r="F2352" t="s">
        <v>16</v>
      </c>
      <c r="G2352" t="b">
        <f t="shared" si="72"/>
        <v>1</v>
      </c>
      <c r="H2352">
        <f t="shared" si="73"/>
        <v>0</v>
      </c>
    </row>
    <row r="2353" spans="1:8">
      <c r="A2353">
        <v>301309</v>
      </c>
      <c r="B2353">
        <v>173</v>
      </c>
      <c r="C2353">
        <v>7</v>
      </c>
      <c r="D2353">
        <v>0</v>
      </c>
      <c r="F2353" t="s">
        <v>16</v>
      </c>
      <c r="G2353" t="b">
        <f t="shared" si="72"/>
        <v>1</v>
      </c>
      <c r="H2353">
        <f t="shared" si="73"/>
        <v>0</v>
      </c>
    </row>
    <row r="2354" spans="1:8">
      <c r="A2354">
        <v>301310</v>
      </c>
      <c r="B2354">
        <v>173</v>
      </c>
      <c r="C2354">
        <v>8</v>
      </c>
      <c r="D2354">
        <v>0</v>
      </c>
      <c r="F2354" t="s">
        <v>16</v>
      </c>
      <c r="G2354" t="b">
        <f t="shared" si="72"/>
        <v>1</v>
      </c>
      <c r="H2354">
        <f t="shared" si="73"/>
        <v>0</v>
      </c>
    </row>
    <row r="2355" spans="1:8">
      <c r="A2355">
        <v>301311</v>
      </c>
      <c r="B2355">
        <v>173</v>
      </c>
      <c r="C2355">
        <v>9</v>
      </c>
      <c r="D2355">
        <v>0</v>
      </c>
      <c r="F2355" t="s">
        <v>16</v>
      </c>
      <c r="G2355" t="b">
        <f t="shared" si="72"/>
        <v>1</v>
      </c>
      <c r="H2355">
        <f t="shared" si="73"/>
        <v>0</v>
      </c>
    </row>
    <row r="2356" spans="1:8">
      <c r="A2356">
        <v>301312</v>
      </c>
      <c r="B2356">
        <v>173</v>
      </c>
      <c r="C2356" t="s">
        <v>4</v>
      </c>
      <c r="D2356">
        <v>0</v>
      </c>
      <c r="F2356" t="s">
        <v>16</v>
      </c>
      <c r="G2356" t="b">
        <f t="shared" si="72"/>
        <v>1</v>
      </c>
      <c r="H2356">
        <f t="shared" si="73"/>
        <v>0</v>
      </c>
    </row>
    <row r="2357" spans="1:8">
      <c r="A2357">
        <v>301313</v>
      </c>
      <c r="B2357">
        <v>173</v>
      </c>
      <c r="C2357" t="s">
        <v>12</v>
      </c>
      <c r="D2357">
        <v>0</v>
      </c>
      <c r="F2357" t="s">
        <v>16</v>
      </c>
      <c r="G2357" t="b">
        <f t="shared" si="72"/>
        <v>1</v>
      </c>
      <c r="H2357">
        <f t="shared" si="73"/>
        <v>0</v>
      </c>
    </row>
    <row r="2358" spans="1:8">
      <c r="A2358">
        <v>301314</v>
      </c>
      <c r="B2358">
        <v>173</v>
      </c>
      <c r="C2358" t="s">
        <v>195</v>
      </c>
      <c r="D2358">
        <v>2</v>
      </c>
      <c r="E2358" t="s">
        <v>196</v>
      </c>
      <c r="F2358" t="s">
        <v>16</v>
      </c>
      <c r="G2358" t="b">
        <f t="shared" si="72"/>
        <v>0</v>
      </c>
      <c r="H2358">
        <f t="shared" si="73"/>
        <v>1</v>
      </c>
    </row>
    <row r="2359" spans="1:8">
      <c r="A2359">
        <v>301315</v>
      </c>
      <c r="B2359">
        <v>173</v>
      </c>
      <c r="C2359" t="s">
        <v>197</v>
      </c>
      <c r="D2359">
        <v>0</v>
      </c>
      <c r="E2359" t="s">
        <v>200</v>
      </c>
      <c r="F2359" t="s">
        <v>16</v>
      </c>
      <c r="G2359" t="b">
        <f t="shared" si="72"/>
        <v>1</v>
      </c>
      <c r="H2359">
        <f t="shared" si="73"/>
        <v>0</v>
      </c>
    </row>
    <row r="2360" spans="1:8">
      <c r="A2360">
        <v>301316</v>
      </c>
      <c r="B2360">
        <v>173</v>
      </c>
      <c r="C2360" t="s">
        <v>256</v>
      </c>
      <c r="D2360">
        <v>3</v>
      </c>
      <c r="F2360" t="s">
        <v>16</v>
      </c>
      <c r="G2360" t="b">
        <f t="shared" si="72"/>
        <v>0</v>
      </c>
      <c r="H2360">
        <f t="shared" si="73"/>
        <v>1</v>
      </c>
    </row>
    <row r="2361" spans="1:8">
      <c r="A2361">
        <v>301317</v>
      </c>
      <c r="B2361">
        <v>173</v>
      </c>
      <c r="C2361" t="s">
        <v>3</v>
      </c>
      <c r="D2361">
        <v>0</v>
      </c>
      <c r="F2361" t="s">
        <v>16</v>
      </c>
      <c r="G2361" t="b">
        <f t="shared" si="72"/>
        <v>1</v>
      </c>
      <c r="H2361">
        <f t="shared" si="73"/>
        <v>0</v>
      </c>
    </row>
    <row r="2362" spans="1:8">
      <c r="A2362">
        <v>301318</v>
      </c>
      <c r="B2362">
        <v>173</v>
      </c>
      <c r="C2362" t="s">
        <v>5</v>
      </c>
      <c r="D2362">
        <v>0</v>
      </c>
      <c r="F2362" t="s">
        <v>16</v>
      </c>
      <c r="G2362" t="b">
        <f t="shared" si="72"/>
        <v>1</v>
      </c>
      <c r="H2362">
        <f t="shared" si="73"/>
        <v>0</v>
      </c>
    </row>
    <row r="2363" spans="1:8">
      <c r="A2363">
        <v>301319</v>
      </c>
      <c r="B2363">
        <v>173</v>
      </c>
      <c r="C2363" t="s">
        <v>11</v>
      </c>
      <c r="D2363">
        <v>0</v>
      </c>
      <c r="F2363" t="s">
        <v>16</v>
      </c>
      <c r="G2363" t="b">
        <f t="shared" si="72"/>
        <v>1</v>
      </c>
      <c r="H2363">
        <f t="shared" si="73"/>
        <v>0</v>
      </c>
    </row>
    <row r="2364" spans="1:8">
      <c r="A2364">
        <v>301320</v>
      </c>
      <c r="B2364">
        <v>173</v>
      </c>
      <c r="C2364" t="s">
        <v>13</v>
      </c>
      <c r="D2364">
        <v>0</v>
      </c>
      <c r="F2364" t="s">
        <v>16</v>
      </c>
      <c r="G2364" t="b">
        <f t="shared" si="72"/>
        <v>1</v>
      </c>
      <c r="H2364">
        <f t="shared" si="73"/>
        <v>0</v>
      </c>
    </row>
    <row r="2365" spans="1:8">
      <c r="A2365">
        <v>301321</v>
      </c>
      <c r="B2365">
        <v>174</v>
      </c>
      <c r="C2365">
        <v>0</v>
      </c>
      <c r="D2365">
        <v>1</v>
      </c>
      <c r="F2365" t="s">
        <v>0</v>
      </c>
      <c r="G2365" t="b">
        <f t="shared" si="72"/>
        <v>0</v>
      </c>
      <c r="H2365">
        <f t="shared" si="73"/>
        <v>1</v>
      </c>
    </row>
    <row r="2366" spans="1:8">
      <c r="A2366">
        <v>301322</v>
      </c>
      <c r="B2366">
        <v>174</v>
      </c>
      <c r="C2366">
        <v>1</v>
      </c>
      <c r="D2366">
        <v>1</v>
      </c>
      <c r="E2366" t="s">
        <v>1</v>
      </c>
      <c r="F2366" t="s">
        <v>0</v>
      </c>
      <c r="G2366" t="b">
        <f t="shared" ref="G2366:G2429" si="74">EXACT(D2366,0)</f>
        <v>0</v>
      </c>
      <c r="H2366">
        <f t="shared" ref="H2366:H2429" si="75">COUNTIF(G2366,"FALSE")</f>
        <v>1</v>
      </c>
    </row>
    <row r="2367" spans="1:8">
      <c r="A2367">
        <v>301323</v>
      </c>
      <c r="B2367">
        <v>174</v>
      </c>
      <c r="C2367">
        <v>2</v>
      </c>
      <c r="D2367">
        <v>1</v>
      </c>
      <c r="E2367" t="s">
        <v>19</v>
      </c>
      <c r="F2367" t="s">
        <v>0</v>
      </c>
      <c r="G2367" t="b">
        <f t="shared" si="74"/>
        <v>0</v>
      </c>
      <c r="H2367">
        <f t="shared" si="75"/>
        <v>1</v>
      </c>
    </row>
    <row r="2368" spans="1:8">
      <c r="A2368">
        <v>301324</v>
      </c>
      <c r="B2368">
        <v>174</v>
      </c>
      <c r="C2368">
        <v>3</v>
      </c>
      <c r="D2368">
        <v>0</v>
      </c>
      <c r="F2368" t="s">
        <v>0</v>
      </c>
      <c r="G2368" t="b">
        <f t="shared" si="74"/>
        <v>1</v>
      </c>
      <c r="H2368">
        <f t="shared" si="75"/>
        <v>0</v>
      </c>
    </row>
    <row r="2369" spans="1:8">
      <c r="A2369">
        <v>301325</v>
      </c>
      <c r="B2369">
        <v>174</v>
      </c>
      <c r="C2369">
        <v>4</v>
      </c>
      <c r="D2369">
        <v>1</v>
      </c>
      <c r="F2369" t="s">
        <v>0</v>
      </c>
      <c r="G2369" t="b">
        <f t="shared" si="74"/>
        <v>0</v>
      </c>
      <c r="H2369">
        <f t="shared" si="75"/>
        <v>1</v>
      </c>
    </row>
    <row r="2370" spans="1:8">
      <c r="A2370">
        <v>301326</v>
      </c>
      <c r="B2370">
        <v>174</v>
      </c>
      <c r="C2370">
        <v>5</v>
      </c>
      <c r="D2370">
        <v>1</v>
      </c>
      <c r="F2370" t="s">
        <v>0</v>
      </c>
      <c r="G2370" t="b">
        <f t="shared" si="74"/>
        <v>0</v>
      </c>
      <c r="H2370">
        <f t="shared" si="75"/>
        <v>1</v>
      </c>
    </row>
    <row r="2371" spans="1:8">
      <c r="A2371">
        <v>301327</v>
      </c>
      <c r="B2371">
        <v>174</v>
      </c>
      <c r="C2371">
        <v>6</v>
      </c>
      <c r="D2371">
        <v>0</v>
      </c>
      <c r="E2371" t="s">
        <v>166</v>
      </c>
      <c r="F2371" t="s">
        <v>0</v>
      </c>
      <c r="G2371" t="b">
        <f t="shared" si="74"/>
        <v>1</v>
      </c>
      <c r="H2371">
        <f t="shared" si="75"/>
        <v>0</v>
      </c>
    </row>
    <row r="2372" spans="1:8">
      <c r="A2372">
        <v>301328</v>
      </c>
      <c r="B2372">
        <v>174</v>
      </c>
      <c r="C2372">
        <v>7</v>
      </c>
      <c r="D2372">
        <v>0</v>
      </c>
      <c r="F2372" t="s">
        <v>0</v>
      </c>
      <c r="G2372" t="b">
        <f t="shared" si="74"/>
        <v>1</v>
      </c>
      <c r="H2372">
        <f t="shared" si="75"/>
        <v>0</v>
      </c>
    </row>
    <row r="2373" spans="1:8">
      <c r="A2373">
        <v>301329</v>
      </c>
      <c r="B2373">
        <v>174</v>
      </c>
      <c r="C2373">
        <v>8</v>
      </c>
      <c r="D2373">
        <v>0</v>
      </c>
      <c r="F2373" t="s">
        <v>0</v>
      </c>
      <c r="G2373" t="b">
        <f t="shared" si="74"/>
        <v>1</v>
      </c>
      <c r="H2373">
        <f t="shared" si="75"/>
        <v>0</v>
      </c>
    </row>
    <row r="2374" spans="1:8">
      <c r="A2374">
        <v>301330</v>
      </c>
      <c r="B2374">
        <v>174</v>
      </c>
      <c r="C2374">
        <v>9</v>
      </c>
      <c r="D2374">
        <v>1</v>
      </c>
      <c r="F2374" t="s">
        <v>0</v>
      </c>
      <c r="G2374" t="b">
        <f t="shared" si="74"/>
        <v>0</v>
      </c>
      <c r="H2374">
        <f t="shared" si="75"/>
        <v>1</v>
      </c>
    </row>
    <row r="2375" spans="1:8">
      <c r="A2375">
        <v>301331</v>
      </c>
      <c r="B2375">
        <v>174</v>
      </c>
      <c r="C2375" t="s">
        <v>12</v>
      </c>
      <c r="D2375">
        <v>1</v>
      </c>
      <c r="F2375" t="s">
        <v>0</v>
      </c>
      <c r="G2375" t="b">
        <f t="shared" si="74"/>
        <v>0</v>
      </c>
      <c r="H2375">
        <f t="shared" si="75"/>
        <v>1</v>
      </c>
    </row>
    <row r="2376" spans="1:8">
      <c r="A2376">
        <v>301332</v>
      </c>
      <c r="B2376">
        <v>174</v>
      </c>
      <c r="C2376" t="s">
        <v>4</v>
      </c>
      <c r="D2376">
        <v>1</v>
      </c>
      <c r="F2376" t="s">
        <v>0</v>
      </c>
      <c r="G2376" t="b">
        <f t="shared" si="74"/>
        <v>0</v>
      </c>
      <c r="H2376">
        <f t="shared" si="75"/>
        <v>1</v>
      </c>
    </row>
    <row r="2377" spans="1:8">
      <c r="A2377">
        <v>301333</v>
      </c>
      <c r="B2377">
        <v>174</v>
      </c>
      <c r="C2377" t="s">
        <v>195</v>
      </c>
      <c r="D2377">
        <v>2</v>
      </c>
      <c r="E2377" t="s">
        <v>208</v>
      </c>
      <c r="F2377" t="s">
        <v>0</v>
      </c>
      <c r="G2377" t="b">
        <f t="shared" si="74"/>
        <v>0</v>
      </c>
      <c r="H2377">
        <f t="shared" si="75"/>
        <v>1</v>
      </c>
    </row>
    <row r="2378" spans="1:8">
      <c r="A2378">
        <v>301334</v>
      </c>
      <c r="B2378">
        <v>174</v>
      </c>
      <c r="C2378" t="s">
        <v>197</v>
      </c>
      <c r="D2378">
        <v>1</v>
      </c>
      <c r="E2378" t="s">
        <v>202</v>
      </c>
      <c r="F2378" t="s">
        <v>0</v>
      </c>
      <c r="G2378" t="b">
        <f t="shared" si="74"/>
        <v>0</v>
      </c>
      <c r="H2378">
        <f t="shared" si="75"/>
        <v>1</v>
      </c>
    </row>
    <row r="2379" spans="1:8">
      <c r="A2379">
        <v>301335</v>
      </c>
      <c r="B2379">
        <v>174</v>
      </c>
      <c r="C2379" t="s">
        <v>256</v>
      </c>
      <c r="D2379">
        <v>3</v>
      </c>
      <c r="F2379" t="s">
        <v>0</v>
      </c>
      <c r="G2379" t="b">
        <f t="shared" si="74"/>
        <v>0</v>
      </c>
      <c r="H2379">
        <f t="shared" si="75"/>
        <v>1</v>
      </c>
    </row>
    <row r="2380" spans="1:8">
      <c r="A2380">
        <v>301336</v>
      </c>
      <c r="B2380">
        <v>174</v>
      </c>
      <c r="C2380" t="s">
        <v>11</v>
      </c>
      <c r="D2380">
        <v>0</v>
      </c>
      <c r="F2380" t="s">
        <v>0</v>
      </c>
      <c r="G2380" t="b">
        <f t="shared" si="74"/>
        <v>1</v>
      </c>
      <c r="H2380">
        <f t="shared" si="75"/>
        <v>0</v>
      </c>
    </row>
    <row r="2381" spans="1:8">
      <c r="A2381">
        <v>301337</v>
      </c>
      <c r="B2381">
        <v>174</v>
      </c>
      <c r="C2381" t="s">
        <v>13</v>
      </c>
      <c r="D2381">
        <v>1</v>
      </c>
      <c r="F2381" t="s">
        <v>0</v>
      </c>
      <c r="G2381" t="b">
        <f t="shared" si="74"/>
        <v>0</v>
      </c>
      <c r="H2381">
        <f t="shared" si="75"/>
        <v>1</v>
      </c>
    </row>
    <row r="2382" spans="1:8">
      <c r="A2382">
        <v>301338</v>
      </c>
      <c r="B2382">
        <v>174</v>
      </c>
      <c r="C2382" t="s">
        <v>3</v>
      </c>
      <c r="D2382">
        <v>0</v>
      </c>
      <c r="F2382" t="s">
        <v>0</v>
      </c>
      <c r="G2382" t="b">
        <f t="shared" si="74"/>
        <v>1</v>
      </c>
      <c r="H2382">
        <f t="shared" si="75"/>
        <v>0</v>
      </c>
    </row>
    <row r="2383" spans="1:8">
      <c r="A2383">
        <v>301339</v>
      </c>
      <c r="B2383">
        <v>174</v>
      </c>
      <c r="C2383" t="s">
        <v>5</v>
      </c>
      <c r="D2383">
        <v>1</v>
      </c>
      <c r="F2383" t="s">
        <v>0</v>
      </c>
      <c r="G2383" t="b">
        <f t="shared" si="74"/>
        <v>0</v>
      </c>
      <c r="H2383">
        <f t="shared" si="75"/>
        <v>1</v>
      </c>
    </row>
    <row r="2384" spans="1:8">
      <c r="A2384">
        <v>301340</v>
      </c>
      <c r="B2384">
        <v>175</v>
      </c>
      <c r="C2384">
        <v>0</v>
      </c>
      <c r="D2384">
        <v>1</v>
      </c>
      <c r="F2384" t="s">
        <v>0</v>
      </c>
      <c r="G2384" t="b">
        <f t="shared" si="74"/>
        <v>0</v>
      </c>
      <c r="H2384">
        <f t="shared" si="75"/>
        <v>1</v>
      </c>
    </row>
    <row r="2385" spans="1:8">
      <c r="A2385">
        <v>301341</v>
      </c>
      <c r="B2385">
        <v>175</v>
      </c>
      <c r="C2385">
        <v>1</v>
      </c>
      <c r="D2385">
        <v>1</v>
      </c>
      <c r="E2385" t="s">
        <v>1</v>
      </c>
      <c r="F2385" t="s">
        <v>0</v>
      </c>
      <c r="G2385" t="b">
        <f t="shared" si="74"/>
        <v>0</v>
      </c>
      <c r="H2385">
        <f t="shared" si="75"/>
        <v>1</v>
      </c>
    </row>
    <row r="2386" spans="1:8">
      <c r="A2386">
        <v>301342</v>
      </c>
      <c r="B2386">
        <v>175</v>
      </c>
      <c r="C2386">
        <v>2</v>
      </c>
      <c r="D2386">
        <v>1</v>
      </c>
      <c r="E2386" t="s">
        <v>1</v>
      </c>
      <c r="F2386" t="s">
        <v>0</v>
      </c>
      <c r="G2386" t="b">
        <f t="shared" si="74"/>
        <v>0</v>
      </c>
      <c r="H2386">
        <f t="shared" si="75"/>
        <v>1</v>
      </c>
    </row>
    <row r="2387" spans="1:8">
      <c r="A2387">
        <v>301343</v>
      </c>
      <c r="B2387">
        <v>175</v>
      </c>
      <c r="C2387">
        <v>3</v>
      </c>
      <c r="D2387">
        <v>0</v>
      </c>
      <c r="F2387" t="s">
        <v>0</v>
      </c>
      <c r="G2387" t="b">
        <f t="shared" si="74"/>
        <v>1</v>
      </c>
      <c r="H2387">
        <f t="shared" si="75"/>
        <v>0</v>
      </c>
    </row>
    <row r="2388" spans="1:8">
      <c r="A2388">
        <v>301344</v>
      </c>
      <c r="B2388">
        <v>175</v>
      </c>
      <c r="C2388">
        <v>4</v>
      </c>
      <c r="D2388">
        <v>1</v>
      </c>
      <c r="F2388" t="s">
        <v>0</v>
      </c>
      <c r="G2388" t="b">
        <f t="shared" si="74"/>
        <v>0</v>
      </c>
      <c r="H2388">
        <f t="shared" si="75"/>
        <v>1</v>
      </c>
    </row>
    <row r="2389" spans="1:8">
      <c r="A2389">
        <v>301345</v>
      </c>
      <c r="B2389">
        <v>175</v>
      </c>
      <c r="C2389">
        <v>5</v>
      </c>
      <c r="D2389">
        <v>1</v>
      </c>
      <c r="F2389" t="s">
        <v>0</v>
      </c>
      <c r="G2389" t="b">
        <f t="shared" si="74"/>
        <v>0</v>
      </c>
      <c r="H2389">
        <f t="shared" si="75"/>
        <v>1</v>
      </c>
    </row>
    <row r="2390" spans="1:8">
      <c r="A2390">
        <v>301346</v>
      </c>
      <c r="B2390">
        <v>175</v>
      </c>
      <c r="C2390">
        <v>6</v>
      </c>
      <c r="D2390">
        <v>1</v>
      </c>
      <c r="F2390" t="s">
        <v>0</v>
      </c>
      <c r="G2390" t="b">
        <f t="shared" si="74"/>
        <v>0</v>
      </c>
      <c r="H2390">
        <f t="shared" si="75"/>
        <v>1</v>
      </c>
    </row>
    <row r="2391" spans="1:8">
      <c r="A2391">
        <v>301347</v>
      </c>
      <c r="B2391">
        <v>175</v>
      </c>
      <c r="C2391">
        <v>7</v>
      </c>
      <c r="D2391">
        <v>0</v>
      </c>
      <c r="F2391" t="s">
        <v>0</v>
      </c>
      <c r="G2391" t="b">
        <f t="shared" si="74"/>
        <v>1</v>
      </c>
      <c r="H2391">
        <f t="shared" si="75"/>
        <v>0</v>
      </c>
    </row>
    <row r="2392" spans="1:8">
      <c r="A2392">
        <v>301348</v>
      </c>
      <c r="B2392">
        <v>175</v>
      </c>
      <c r="C2392">
        <v>8</v>
      </c>
      <c r="D2392">
        <v>0</v>
      </c>
      <c r="F2392" t="s">
        <v>0</v>
      </c>
      <c r="G2392" t="b">
        <f t="shared" si="74"/>
        <v>1</v>
      </c>
      <c r="H2392">
        <f t="shared" si="75"/>
        <v>0</v>
      </c>
    </row>
    <row r="2393" spans="1:8">
      <c r="A2393">
        <v>301349</v>
      </c>
      <c r="B2393">
        <v>175</v>
      </c>
      <c r="C2393">
        <v>9</v>
      </c>
      <c r="D2393">
        <v>1</v>
      </c>
      <c r="F2393" t="s">
        <v>0</v>
      </c>
      <c r="G2393" t="b">
        <f t="shared" si="74"/>
        <v>0</v>
      </c>
      <c r="H2393">
        <f t="shared" si="75"/>
        <v>1</v>
      </c>
    </row>
    <row r="2394" spans="1:8">
      <c r="A2394">
        <v>301350</v>
      </c>
      <c r="B2394">
        <v>175</v>
      </c>
      <c r="C2394" t="s">
        <v>4</v>
      </c>
      <c r="D2394">
        <v>0</v>
      </c>
      <c r="F2394" t="s">
        <v>0</v>
      </c>
      <c r="G2394" t="b">
        <f t="shared" si="74"/>
        <v>1</v>
      </c>
      <c r="H2394">
        <f t="shared" si="75"/>
        <v>0</v>
      </c>
    </row>
    <row r="2395" spans="1:8">
      <c r="A2395">
        <v>301351</v>
      </c>
      <c r="B2395">
        <v>175</v>
      </c>
      <c r="C2395" t="s">
        <v>12</v>
      </c>
      <c r="D2395">
        <v>0</v>
      </c>
      <c r="F2395" t="s">
        <v>0</v>
      </c>
      <c r="G2395" t="b">
        <f t="shared" si="74"/>
        <v>1</v>
      </c>
      <c r="H2395">
        <f t="shared" si="75"/>
        <v>0</v>
      </c>
    </row>
    <row r="2396" spans="1:8">
      <c r="A2396">
        <v>301352</v>
      </c>
      <c r="B2396">
        <v>175</v>
      </c>
      <c r="C2396" t="s">
        <v>195</v>
      </c>
      <c r="D2396">
        <v>2</v>
      </c>
      <c r="E2396" t="s">
        <v>196</v>
      </c>
      <c r="F2396" t="s">
        <v>0</v>
      </c>
      <c r="G2396" t="b">
        <f t="shared" si="74"/>
        <v>0</v>
      </c>
      <c r="H2396">
        <f t="shared" si="75"/>
        <v>1</v>
      </c>
    </row>
    <row r="2397" spans="1:8">
      <c r="A2397">
        <v>301353</v>
      </c>
      <c r="B2397">
        <v>175</v>
      </c>
      <c r="C2397" t="s">
        <v>197</v>
      </c>
      <c r="D2397">
        <v>0</v>
      </c>
      <c r="E2397" t="s">
        <v>204</v>
      </c>
      <c r="F2397" t="s">
        <v>0</v>
      </c>
      <c r="G2397" t="b">
        <f t="shared" si="74"/>
        <v>1</v>
      </c>
      <c r="H2397">
        <f t="shared" si="75"/>
        <v>0</v>
      </c>
    </row>
    <row r="2398" spans="1:8">
      <c r="A2398">
        <v>301354</v>
      </c>
      <c r="B2398">
        <v>175</v>
      </c>
      <c r="C2398" t="s">
        <v>256</v>
      </c>
      <c r="D2398">
        <v>3</v>
      </c>
      <c r="F2398" t="s">
        <v>0</v>
      </c>
      <c r="G2398" t="b">
        <f t="shared" si="74"/>
        <v>0</v>
      </c>
      <c r="H2398">
        <f t="shared" si="75"/>
        <v>1</v>
      </c>
    </row>
    <row r="2399" spans="1:8">
      <c r="A2399">
        <v>301355</v>
      </c>
      <c r="B2399">
        <v>175</v>
      </c>
      <c r="C2399" t="s">
        <v>3</v>
      </c>
      <c r="D2399">
        <v>0</v>
      </c>
      <c r="F2399" t="s">
        <v>0</v>
      </c>
      <c r="G2399" t="b">
        <f t="shared" si="74"/>
        <v>1</v>
      </c>
      <c r="H2399">
        <f t="shared" si="75"/>
        <v>0</v>
      </c>
    </row>
    <row r="2400" spans="1:8">
      <c r="A2400">
        <v>301356</v>
      </c>
      <c r="B2400">
        <v>175</v>
      </c>
      <c r="C2400" t="s">
        <v>5</v>
      </c>
      <c r="D2400">
        <v>1</v>
      </c>
      <c r="F2400" t="s">
        <v>0</v>
      </c>
      <c r="G2400" t="b">
        <f t="shared" si="74"/>
        <v>0</v>
      </c>
      <c r="H2400">
        <f t="shared" si="75"/>
        <v>1</v>
      </c>
    </row>
    <row r="2401" spans="1:8">
      <c r="A2401">
        <v>301357</v>
      </c>
      <c r="B2401">
        <v>175</v>
      </c>
      <c r="C2401" t="s">
        <v>11</v>
      </c>
      <c r="D2401">
        <v>0</v>
      </c>
      <c r="F2401" t="s">
        <v>0</v>
      </c>
      <c r="G2401" t="b">
        <f t="shared" si="74"/>
        <v>1</v>
      </c>
      <c r="H2401">
        <f t="shared" si="75"/>
        <v>0</v>
      </c>
    </row>
    <row r="2402" spans="1:8">
      <c r="A2402">
        <v>301358</v>
      </c>
      <c r="B2402">
        <v>175</v>
      </c>
      <c r="C2402" t="s">
        <v>13</v>
      </c>
      <c r="D2402">
        <v>0</v>
      </c>
      <c r="F2402" t="s">
        <v>0</v>
      </c>
      <c r="G2402" t="b">
        <f t="shared" si="74"/>
        <v>1</v>
      </c>
      <c r="H2402">
        <f t="shared" si="75"/>
        <v>0</v>
      </c>
    </row>
    <row r="2403" spans="1:8">
      <c r="A2403">
        <v>301359</v>
      </c>
      <c r="B2403">
        <v>176</v>
      </c>
      <c r="C2403">
        <v>0</v>
      </c>
      <c r="D2403">
        <v>0</v>
      </c>
      <c r="F2403" t="s">
        <v>18</v>
      </c>
      <c r="G2403" t="b">
        <f t="shared" si="74"/>
        <v>1</v>
      </c>
      <c r="H2403">
        <f t="shared" si="75"/>
        <v>0</v>
      </c>
    </row>
    <row r="2404" spans="1:8">
      <c r="A2404">
        <v>301360</v>
      </c>
      <c r="B2404">
        <v>176</v>
      </c>
      <c r="C2404">
        <v>1</v>
      </c>
      <c r="D2404">
        <v>1</v>
      </c>
      <c r="E2404" t="s">
        <v>1</v>
      </c>
      <c r="F2404" t="s">
        <v>18</v>
      </c>
      <c r="G2404" t="b">
        <f t="shared" si="74"/>
        <v>0</v>
      </c>
      <c r="H2404">
        <f t="shared" si="75"/>
        <v>1</v>
      </c>
    </row>
    <row r="2405" spans="1:8">
      <c r="A2405">
        <v>301361</v>
      </c>
      <c r="B2405">
        <v>176</v>
      </c>
      <c r="C2405">
        <v>2</v>
      </c>
      <c r="D2405">
        <v>1</v>
      </c>
      <c r="E2405" t="s">
        <v>1</v>
      </c>
      <c r="F2405" t="s">
        <v>18</v>
      </c>
      <c r="G2405" t="b">
        <f t="shared" si="74"/>
        <v>0</v>
      </c>
      <c r="H2405">
        <f t="shared" si="75"/>
        <v>1</v>
      </c>
    </row>
    <row r="2406" spans="1:8">
      <c r="A2406">
        <v>301362</v>
      </c>
      <c r="B2406">
        <v>176</v>
      </c>
      <c r="C2406">
        <v>3</v>
      </c>
      <c r="D2406">
        <v>0</v>
      </c>
      <c r="F2406" t="s">
        <v>18</v>
      </c>
      <c r="G2406" t="b">
        <f t="shared" si="74"/>
        <v>1</v>
      </c>
      <c r="H2406">
        <f t="shared" si="75"/>
        <v>0</v>
      </c>
    </row>
    <row r="2407" spans="1:8">
      <c r="A2407">
        <v>301363</v>
      </c>
      <c r="B2407">
        <v>176</v>
      </c>
      <c r="C2407">
        <v>4</v>
      </c>
      <c r="D2407">
        <v>1</v>
      </c>
      <c r="F2407" t="s">
        <v>18</v>
      </c>
      <c r="G2407" t="b">
        <f t="shared" si="74"/>
        <v>0</v>
      </c>
      <c r="H2407">
        <f t="shared" si="75"/>
        <v>1</v>
      </c>
    </row>
    <row r="2408" spans="1:8">
      <c r="A2408">
        <v>301364</v>
      </c>
      <c r="B2408">
        <v>176</v>
      </c>
      <c r="C2408">
        <v>5</v>
      </c>
      <c r="D2408">
        <v>1</v>
      </c>
      <c r="F2408" t="s">
        <v>18</v>
      </c>
      <c r="G2408" t="b">
        <f t="shared" si="74"/>
        <v>0</v>
      </c>
      <c r="H2408">
        <f t="shared" si="75"/>
        <v>1</v>
      </c>
    </row>
    <row r="2409" spans="1:8">
      <c r="A2409">
        <v>301365</v>
      </c>
      <c r="B2409">
        <v>176</v>
      </c>
      <c r="C2409">
        <v>6</v>
      </c>
      <c r="D2409">
        <v>1</v>
      </c>
      <c r="F2409" t="s">
        <v>18</v>
      </c>
      <c r="G2409" t="b">
        <f t="shared" si="74"/>
        <v>0</v>
      </c>
      <c r="H2409">
        <f t="shared" si="75"/>
        <v>1</v>
      </c>
    </row>
    <row r="2410" spans="1:8">
      <c r="A2410">
        <v>301366</v>
      </c>
      <c r="B2410">
        <v>176</v>
      </c>
      <c r="C2410">
        <v>7</v>
      </c>
      <c r="D2410">
        <v>1</v>
      </c>
      <c r="F2410" t="s">
        <v>18</v>
      </c>
      <c r="G2410" t="b">
        <f t="shared" si="74"/>
        <v>0</v>
      </c>
      <c r="H2410">
        <f t="shared" si="75"/>
        <v>1</v>
      </c>
    </row>
    <row r="2411" spans="1:8">
      <c r="A2411">
        <v>301367</v>
      </c>
      <c r="B2411">
        <v>176</v>
      </c>
      <c r="C2411">
        <v>8</v>
      </c>
      <c r="D2411">
        <v>0</v>
      </c>
      <c r="F2411" t="s">
        <v>18</v>
      </c>
      <c r="G2411" t="b">
        <f t="shared" si="74"/>
        <v>1</v>
      </c>
      <c r="H2411">
        <f t="shared" si="75"/>
        <v>0</v>
      </c>
    </row>
    <row r="2412" spans="1:8">
      <c r="A2412">
        <v>301368</v>
      </c>
      <c r="B2412">
        <v>176</v>
      </c>
      <c r="C2412">
        <v>9</v>
      </c>
      <c r="D2412">
        <v>1</v>
      </c>
      <c r="F2412" t="s">
        <v>18</v>
      </c>
      <c r="G2412" t="b">
        <f t="shared" si="74"/>
        <v>0</v>
      </c>
      <c r="H2412">
        <f t="shared" si="75"/>
        <v>1</v>
      </c>
    </row>
    <row r="2413" spans="1:8">
      <c r="A2413">
        <v>301369</v>
      </c>
      <c r="B2413">
        <v>176</v>
      </c>
      <c r="C2413" t="s">
        <v>12</v>
      </c>
      <c r="D2413">
        <v>1</v>
      </c>
      <c r="F2413" t="s">
        <v>18</v>
      </c>
      <c r="G2413" t="b">
        <f t="shared" si="74"/>
        <v>0</v>
      </c>
      <c r="H2413">
        <f t="shared" si="75"/>
        <v>1</v>
      </c>
    </row>
    <row r="2414" spans="1:8">
      <c r="A2414">
        <v>301370</v>
      </c>
      <c r="B2414">
        <v>176</v>
      </c>
      <c r="C2414" t="s">
        <v>4</v>
      </c>
      <c r="D2414">
        <v>1</v>
      </c>
      <c r="F2414" t="s">
        <v>18</v>
      </c>
      <c r="G2414" t="b">
        <f t="shared" si="74"/>
        <v>0</v>
      </c>
      <c r="H2414">
        <f t="shared" si="75"/>
        <v>1</v>
      </c>
    </row>
    <row r="2415" spans="1:8">
      <c r="A2415">
        <v>301371</v>
      </c>
      <c r="B2415">
        <v>176</v>
      </c>
      <c r="C2415" t="s">
        <v>195</v>
      </c>
      <c r="D2415">
        <v>0</v>
      </c>
      <c r="E2415" t="s">
        <v>211</v>
      </c>
      <c r="F2415" t="s">
        <v>18</v>
      </c>
      <c r="G2415" t="b">
        <f t="shared" si="74"/>
        <v>1</v>
      </c>
      <c r="H2415">
        <f t="shared" si="75"/>
        <v>0</v>
      </c>
    </row>
    <row r="2416" spans="1:8">
      <c r="A2416">
        <v>301372</v>
      </c>
      <c r="B2416">
        <v>176</v>
      </c>
      <c r="C2416" t="s">
        <v>197</v>
      </c>
      <c r="D2416">
        <v>0</v>
      </c>
      <c r="E2416" t="s">
        <v>203</v>
      </c>
      <c r="F2416" t="s">
        <v>18</v>
      </c>
      <c r="G2416" t="b">
        <f t="shared" si="74"/>
        <v>1</v>
      </c>
      <c r="H2416">
        <f t="shared" si="75"/>
        <v>0</v>
      </c>
    </row>
    <row r="2417" spans="1:8">
      <c r="A2417">
        <v>301373</v>
      </c>
      <c r="B2417">
        <v>176</v>
      </c>
      <c r="C2417" t="s">
        <v>11</v>
      </c>
      <c r="D2417">
        <v>0</v>
      </c>
      <c r="F2417" t="s">
        <v>18</v>
      </c>
      <c r="G2417" t="b">
        <f t="shared" si="74"/>
        <v>1</v>
      </c>
      <c r="H2417">
        <f t="shared" si="75"/>
        <v>0</v>
      </c>
    </row>
    <row r="2418" spans="1:8">
      <c r="A2418">
        <v>301374</v>
      </c>
      <c r="B2418">
        <v>176</v>
      </c>
      <c r="C2418" t="s">
        <v>13</v>
      </c>
      <c r="D2418">
        <v>0</v>
      </c>
      <c r="F2418" t="s">
        <v>18</v>
      </c>
      <c r="G2418" t="b">
        <f t="shared" si="74"/>
        <v>1</v>
      </c>
      <c r="H2418">
        <f t="shared" si="75"/>
        <v>0</v>
      </c>
    </row>
    <row r="2419" spans="1:8">
      <c r="A2419">
        <v>301375</v>
      </c>
      <c r="B2419">
        <v>176</v>
      </c>
      <c r="C2419" t="s">
        <v>3</v>
      </c>
      <c r="D2419">
        <v>0</v>
      </c>
      <c r="F2419" t="s">
        <v>18</v>
      </c>
      <c r="G2419" t="b">
        <f t="shared" si="74"/>
        <v>1</v>
      </c>
      <c r="H2419">
        <f t="shared" si="75"/>
        <v>0</v>
      </c>
    </row>
    <row r="2420" spans="1:8">
      <c r="A2420">
        <v>301376</v>
      </c>
      <c r="B2420">
        <v>176</v>
      </c>
      <c r="C2420" t="s">
        <v>5</v>
      </c>
      <c r="D2420">
        <v>0</v>
      </c>
      <c r="F2420" t="s">
        <v>18</v>
      </c>
      <c r="G2420" t="b">
        <f t="shared" si="74"/>
        <v>1</v>
      </c>
      <c r="H2420">
        <f t="shared" si="75"/>
        <v>0</v>
      </c>
    </row>
    <row r="2421" spans="1:8">
      <c r="A2421">
        <v>301377</v>
      </c>
      <c r="B2421">
        <v>177</v>
      </c>
      <c r="C2421">
        <v>0</v>
      </c>
      <c r="D2421">
        <v>1</v>
      </c>
      <c r="F2421" t="s">
        <v>0</v>
      </c>
      <c r="G2421" t="b">
        <f t="shared" si="74"/>
        <v>0</v>
      </c>
      <c r="H2421">
        <f t="shared" si="75"/>
        <v>1</v>
      </c>
    </row>
    <row r="2422" spans="1:8">
      <c r="A2422">
        <v>301378</v>
      </c>
      <c r="B2422">
        <v>177</v>
      </c>
      <c r="C2422">
        <v>1</v>
      </c>
      <c r="D2422">
        <v>0</v>
      </c>
      <c r="F2422" t="s">
        <v>0</v>
      </c>
      <c r="G2422" t="b">
        <f t="shared" si="74"/>
        <v>1</v>
      </c>
      <c r="H2422">
        <f t="shared" si="75"/>
        <v>0</v>
      </c>
    </row>
    <row r="2423" spans="1:8">
      <c r="A2423">
        <v>301379</v>
      </c>
      <c r="B2423">
        <v>177</v>
      </c>
      <c r="C2423">
        <v>2</v>
      </c>
      <c r="D2423">
        <v>0</v>
      </c>
      <c r="F2423" t="s">
        <v>0</v>
      </c>
      <c r="G2423" t="b">
        <f t="shared" si="74"/>
        <v>1</v>
      </c>
      <c r="H2423">
        <f t="shared" si="75"/>
        <v>0</v>
      </c>
    </row>
    <row r="2424" spans="1:8">
      <c r="A2424">
        <v>301380</v>
      </c>
      <c r="B2424">
        <v>177</v>
      </c>
      <c r="C2424">
        <v>3</v>
      </c>
      <c r="D2424">
        <v>0</v>
      </c>
      <c r="F2424" t="s">
        <v>0</v>
      </c>
      <c r="G2424" t="b">
        <f t="shared" si="74"/>
        <v>1</v>
      </c>
      <c r="H2424">
        <f t="shared" si="75"/>
        <v>0</v>
      </c>
    </row>
    <row r="2425" spans="1:8">
      <c r="A2425">
        <v>301381</v>
      </c>
      <c r="B2425">
        <v>177</v>
      </c>
      <c r="C2425">
        <v>4</v>
      </c>
      <c r="D2425">
        <v>1</v>
      </c>
      <c r="F2425" t="s">
        <v>0</v>
      </c>
      <c r="G2425" t="b">
        <f t="shared" si="74"/>
        <v>0</v>
      </c>
      <c r="H2425">
        <f t="shared" si="75"/>
        <v>1</v>
      </c>
    </row>
    <row r="2426" spans="1:8">
      <c r="A2426">
        <v>301382</v>
      </c>
      <c r="B2426">
        <v>177</v>
      </c>
      <c r="C2426">
        <v>5</v>
      </c>
      <c r="D2426">
        <v>1</v>
      </c>
      <c r="F2426" t="s">
        <v>0</v>
      </c>
      <c r="G2426" t="b">
        <f t="shared" si="74"/>
        <v>0</v>
      </c>
      <c r="H2426">
        <f t="shared" si="75"/>
        <v>1</v>
      </c>
    </row>
    <row r="2427" spans="1:8">
      <c r="A2427">
        <v>301383</v>
      </c>
      <c r="B2427">
        <v>177</v>
      </c>
      <c r="C2427">
        <v>6</v>
      </c>
      <c r="D2427">
        <v>1</v>
      </c>
      <c r="F2427" t="s">
        <v>0</v>
      </c>
      <c r="G2427" t="b">
        <f t="shared" si="74"/>
        <v>0</v>
      </c>
      <c r="H2427">
        <f t="shared" si="75"/>
        <v>1</v>
      </c>
    </row>
    <row r="2428" spans="1:8">
      <c r="A2428">
        <v>301384</v>
      </c>
      <c r="B2428">
        <v>177</v>
      </c>
      <c r="C2428">
        <v>7</v>
      </c>
      <c r="D2428">
        <v>0</v>
      </c>
      <c r="F2428" t="s">
        <v>0</v>
      </c>
      <c r="G2428" t="b">
        <f t="shared" si="74"/>
        <v>1</v>
      </c>
      <c r="H2428">
        <f t="shared" si="75"/>
        <v>0</v>
      </c>
    </row>
    <row r="2429" spans="1:8">
      <c r="A2429">
        <v>301385</v>
      </c>
      <c r="B2429">
        <v>177</v>
      </c>
      <c r="C2429">
        <v>8</v>
      </c>
      <c r="D2429">
        <v>1</v>
      </c>
      <c r="F2429" t="s">
        <v>0</v>
      </c>
      <c r="G2429" t="b">
        <f t="shared" si="74"/>
        <v>0</v>
      </c>
      <c r="H2429">
        <f t="shared" si="75"/>
        <v>1</v>
      </c>
    </row>
    <row r="2430" spans="1:8">
      <c r="A2430">
        <v>301386</v>
      </c>
      <c r="B2430">
        <v>177</v>
      </c>
      <c r="C2430">
        <v>9</v>
      </c>
      <c r="D2430">
        <v>1</v>
      </c>
      <c r="F2430" t="s">
        <v>0</v>
      </c>
      <c r="G2430" t="b">
        <f t="shared" ref="G2430:G2493" si="76">EXACT(D2430,0)</f>
        <v>0</v>
      </c>
      <c r="H2430">
        <f t="shared" ref="H2430:H2493" si="77">COUNTIF(G2430,"FALSE")</f>
        <v>1</v>
      </c>
    </row>
    <row r="2431" spans="1:8">
      <c r="A2431">
        <v>301387</v>
      </c>
      <c r="B2431">
        <v>177</v>
      </c>
      <c r="C2431" t="s">
        <v>4</v>
      </c>
      <c r="D2431">
        <v>0</v>
      </c>
      <c r="F2431" t="s">
        <v>0</v>
      </c>
      <c r="G2431" t="b">
        <f t="shared" si="76"/>
        <v>1</v>
      </c>
      <c r="H2431">
        <f t="shared" si="77"/>
        <v>0</v>
      </c>
    </row>
    <row r="2432" spans="1:8">
      <c r="A2432">
        <v>301388</v>
      </c>
      <c r="B2432">
        <v>177</v>
      </c>
      <c r="C2432" t="s">
        <v>12</v>
      </c>
      <c r="D2432">
        <v>1</v>
      </c>
      <c r="F2432" t="s">
        <v>0</v>
      </c>
      <c r="G2432" t="b">
        <f t="shared" si="76"/>
        <v>0</v>
      </c>
      <c r="H2432">
        <f t="shared" si="77"/>
        <v>1</v>
      </c>
    </row>
    <row r="2433" spans="1:8">
      <c r="A2433">
        <v>301389</v>
      </c>
      <c r="B2433">
        <v>177</v>
      </c>
      <c r="C2433" t="s">
        <v>195</v>
      </c>
      <c r="D2433">
        <v>1</v>
      </c>
      <c r="E2433" t="s">
        <v>205</v>
      </c>
      <c r="F2433" t="s">
        <v>0</v>
      </c>
      <c r="G2433" t="b">
        <f t="shared" si="76"/>
        <v>0</v>
      </c>
      <c r="H2433">
        <f t="shared" si="77"/>
        <v>1</v>
      </c>
    </row>
    <row r="2434" spans="1:8">
      <c r="A2434">
        <v>301390</v>
      </c>
      <c r="B2434">
        <v>177</v>
      </c>
      <c r="C2434" t="s">
        <v>197</v>
      </c>
      <c r="D2434">
        <v>0</v>
      </c>
      <c r="E2434" t="s">
        <v>204</v>
      </c>
      <c r="F2434" t="s">
        <v>0</v>
      </c>
      <c r="G2434" t="b">
        <f t="shared" si="76"/>
        <v>1</v>
      </c>
      <c r="H2434">
        <f t="shared" si="77"/>
        <v>0</v>
      </c>
    </row>
    <row r="2435" spans="1:8">
      <c r="A2435">
        <v>301391</v>
      </c>
      <c r="B2435">
        <v>177</v>
      </c>
      <c r="C2435" t="s">
        <v>256</v>
      </c>
      <c r="D2435">
        <v>3</v>
      </c>
      <c r="F2435" t="s">
        <v>0</v>
      </c>
      <c r="G2435" t="b">
        <f t="shared" si="76"/>
        <v>0</v>
      </c>
      <c r="H2435">
        <f t="shared" si="77"/>
        <v>1</v>
      </c>
    </row>
    <row r="2436" spans="1:8">
      <c r="A2436">
        <v>301392</v>
      </c>
      <c r="B2436">
        <v>177</v>
      </c>
      <c r="C2436" t="s">
        <v>3</v>
      </c>
      <c r="D2436">
        <v>0</v>
      </c>
      <c r="F2436" t="s">
        <v>0</v>
      </c>
      <c r="G2436" t="b">
        <f t="shared" si="76"/>
        <v>1</v>
      </c>
      <c r="H2436">
        <f t="shared" si="77"/>
        <v>0</v>
      </c>
    </row>
    <row r="2437" spans="1:8">
      <c r="A2437">
        <v>301393</v>
      </c>
      <c r="B2437">
        <v>177</v>
      </c>
      <c r="C2437" t="s">
        <v>5</v>
      </c>
      <c r="D2437">
        <v>1</v>
      </c>
      <c r="F2437" t="s">
        <v>0</v>
      </c>
      <c r="G2437" t="b">
        <f t="shared" si="76"/>
        <v>0</v>
      </c>
      <c r="H2437">
        <f t="shared" si="77"/>
        <v>1</v>
      </c>
    </row>
    <row r="2438" spans="1:8">
      <c r="A2438">
        <v>301394</v>
      </c>
      <c r="B2438">
        <v>177</v>
      </c>
      <c r="C2438" t="s">
        <v>11</v>
      </c>
      <c r="D2438">
        <v>0</v>
      </c>
      <c r="F2438" t="s">
        <v>0</v>
      </c>
      <c r="G2438" t="b">
        <f t="shared" si="76"/>
        <v>1</v>
      </c>
      <c r="H2438">
        <f t="shared" si="77"/>
        <v>0</v>
      </c>
    </row>
    <row r="2439" spans="1:8">
      <c r="A2439">
        <v>301395</v>
      </c>
      <c r="B2439">
        <v>177</v>
      </c>
      <c r="C2439" t="s">
        <v>13</v>
      </c>
      <c r="D2439">
        <v>1</v>
      </c>
      <c r="F2439" t="s">
        <v>0</v>
      </c>
      <c r="G2439" t="b">
        <f t="shared" si="76"/>
        <v>0</v>
      </c>
      <c r="H2439">
        <f t="shared" si="77"/>
        <v>1</v>
      </c>
    </row>
    <row r="2440" spans="1:8">
      <c r="A2440">
        <v>301396</v>
      </c>
      <c r="B2440">
        <v>178</v>
      </c>
      <c r="C2440">
        <v>0</v>
      </c>
      <c r="D2440">
        <v>0</v>
      </c>
      <c r="F2440" t="s">
        <v>9</v>
      </c>
      <c r="G2440" t="b">
        <f t="shared" si="76"/>
        <v>1</v>
      </c>
      <c r="H2440">
        <f t="shared" si="77"/>
        <v>0</v>
      </c>
    </row>
    <row r="2441" spans="1:8">
      <c r="A2441">
        <v>301397</v>
      </c>
      <c r="B2441">
        <v>178</v>
      </c>
      <c r="C2441">
        <v>1</v>
      </c>
      <c r="D2441">
        <v>1</v>
      </c>
      <c r="E2441" t="s">
        <v>1</v>
      </c>
      <c r="F2441" t="s">
        <v>9</v>
      </c>
      <c r="G2441" t="b">
        <f t="shared" si="76"/>
        <v>0</v>
      </c>
      <c r="H2441">
        <f t="shared" si="77"/>
        <v>1</v>
      </c>
    </row>
    <row r="2442" spans="1:8">
      <c r="A2442">
        <v>301398</v>
      </c>
      <c r="B2442">
        <v>178</v>
      </c>
      <c r="C2442">
        <v>2</v>
      </c>
      <c r="D2442">
        <v>1</v>
      </c>
      <c r="E2442" t="s">
        <v>2</v>
      </c>
      <c r="F2442" t="s">
        <v>9</v>
      </c>
      <c r="G2442" t="b">
        <f t="shared" si="76"/>
        <v>0</v>
      </c>
      <c r="H2442">
        <f t="shared" si="77"/>
        <v>1</v>
      </c>
    </row>
    <row r="2443" spans="1:8">
      <c r="A2443">
        <v>301399</v>
      </c>
      <c r="B2443">
        <v>178</v>
      </c>
      <c r="C2443">
        <v>3</v>
      </c>
      <c r="D2443">
        <v>0</v>
      </c>
      <c r="F2443" t="s">
        <v>9</v>
      </c>
      <c r="G2443" t="b">
        <f t="shared" si="76"/>
        <v>1</v>
      </c>
      <c r="H2443">
        <f t="shared" si="77"/>
        <v>0</v>
      </c>
    </row>
    <row r="2444" spans="1:8">
      <c r="A2444">
        <v>301400</v>
      </c>
      <c r="B2444">
        <v>178</v>
      </c>
      <c r="C2444">
        <v>4</v>
      </c>
      <c r="D2444">
        <v>1</v>
      </c>
      <c r="F2444" t="s">
        <v>9</v>
      </c>
      <c r="G2444" t="b">
        <f t="shared" si="76"/>
        <v>0</v>
      </c>
      <c r="H2444">
        <f t="shared" si="77"/>
        <v>1</v>
      </c>
    </row>
    <row r="2445" spans="1:8">
      <c r="A2445">
        <v>301401</v>
      </c>
      <c r="B2445">
        <v>178</v>
      </c>
      <c r="C2445">
        <v>5</v>
      </c>
      <c r="D2445">
        <v>1</v>
      </c>
      <c r="F2445" t="s">
        <v>9</v>
      </c>
      <c r="G2445" t="b">
        <f t="shared" si="76"/>
        <v>0</v>
      </c>
      <c r="H2445">
        <f t="shared" si="77"/>
        <v>1</v>
      </c>
    </row>
    <row r="2446" spans="1:8">
      <c r="A2446">
        <v>301402</v>
      </c>
      <c r="B2446">
        <v>178</v>
      </c>
      <c r="C2446">
        <v>6</v>
      </c>
      <c r="D2446">
        <v>1</v>
      </c>
      <c r="F2446" t="s">
        <v>9</v>
      </c>
      <c r="G2446" t="b">
        <f t="shared" si="76"/>
        <v>0</v>
      </c>
      <c r="H2446">
        <f t="shared" si="77"/>
        <v>1</v>
      </c>
    </row>
    <row r="2447" spans="1:8">
      <c r="A2447">
        <v>301403</v>
      </c>
      <c r="B2447">
        <v>178</v>
      </c>
      <c r="C2447">
        <v>7</v>
      </c>
      <c r="D2447">
        <v>0</v>
      </c>
      <c r="F2447" t="s">
        <v>9</v>
      </c>
      <c r="G2447" t="b">
        <f t="shared" si="76"/>
        <v>1</v>
      </c>
      <c r="H2447">
        <f t="shared" si="77"/>
        <v>0</v>
      </c>
    </row>
    <row r="2448" spans="1:8">
      <c r="A2448">
        <v>301404</v>
      </c>
      <c r="B2448">
        <v>178</v>
      </c>
      <c r="C2448">
        <v>8</v>
      </c>
      <c r="D2448">
        <v>1</v>
      </c>
      <c r="F2448" t="s">
        <v>9</v>
      </c>
      <c r="G2448" t="b">
        <f t="shared" si="76"/>
        <v>0</v>
      </c>
      <c r="H2448">
        <f t="shared" si="77"/>
        <v>1</v>
      </c>
    </row>
    <row r="2449" spans="1:8">
      <c r="A2449">
        <v>301405</v>
      </c>
      <c r="B2449">
        <v>178</v>
      </c>
      <c r="C2449">
        <v>9</v>
      </c>
      <c r="D2449">
        <v>1</v>
      </c>
      <c r="F2449" t="s">
        <v>9</v>
      </c>
      <c r="G2449" t="b">
        <f t="shared" si="76"/>
        <v>0</v>
      </c>
      <c r="H2449">
        <f t="shared" si="77"/>
        <v>1</v>
      </c>
    </row>
    <row r="2450" spans="1:8">
      <c r="A2450">
        <v>301406</v>
      </c>
      <c r="B2450">
        <v>178</v>
      </c>
      <c r="C2450" t="s">
        <v>4</v>
      </c>
      <c r="D2450">
        <v>0</v>
      </c>
      <c r="F2450" t="s">
        <v>9</v>
      </c>
      <c r="G2450" t="b">
        <f t="shared" si="76"/>
        <v>1</v>
      </c>
      <c r="H2450">
        <f t="shared" si="77"/>
        <v>0</v>
      </c>
    </row>
    <row r="2451" spans="1:8">
      <c r="A2451">
        <v>301407</v>
      </c>
      <c r="B2451">
        <v>178</v>
      </c>
      <c r="C2451" t="s">
        <v>12</v>
      </c>
      <c r="D2451">
        <v>0</v>
      </c>
      <c r="F2451" t="s">
        <v>9</v>
      </c>
      <c r="G2451" t="b">
        <f t="shared" si="76"/>
        <v>1</v>
      </c>
      <c r="H2451">
        <f t="shared" si="77"/>
        <v>0</v>
      </c>
    </row>
    <row r="2452" spans="1:8">
      <c r="A2452">
        <v>301408</v>
      </c>
      <c r="B2452">
        <v>178</v>
      </c>
      <c r="C2452" t="s">
        <v>195</v>
      </c>
      <c r="D2452">
        <v>2</v>
      </c>
      <c r="E2452" t="s">
        <v>196</v>
      </c>
      <c r="F2452" t="s">
        <v>9</v>
      </c>
      <c r="G2452" t="b">
        <f t="shared" si="76"/>
        <v>0</v>
      </c>
      <c r="H2452">
        <f t="shared" si="77"/>
        <v>1</v>
      </c>
    </row>
    <row r="2453" spans="1:8">
      <c r="A2453">
        <v>301409</v>
      </c>
      <c r="B2453">
        <v>178</v>
      </c>
      <c r="C2453" t="s">
        <v>197</v>
      </c>
      <c r="D2453">
        <v>2</v>
      </c>
      <c r="E2453" t="s">
        <v>198</v>
      </c>
      <c r="F2453" t="s">
        <v>9</v>
      </c>
      <c r="G2453" t="b">
        <f t="shared" si="76"/>
        <v>0</v>
      </c>
      <c r="H2453">
        <f t="shared" si="77"/>
        <v>1</v>
      </c>
    </row>
    <row r="2454" spans="1:8">
      <c r="A2454">
        <v>301410</v>
      </c>
      <c r="B2454">
        <v>178</v>
      </c>
      <c r="C2454" t="s">
        <v>256</v>
      </c>
      <c r="D2454">
        <v>3</v>
      </c>
      <c r="F2454" t="s">
        <v>9</v>
      </c>
      <c r="G2454" t="b">
        <f t="shared" si="76"/>
        <v>0</v>
      </c>
      <c r="H2454">
        <f t="shared" si="77"/>
        <v>1</v>
      </c>
    </row>
    <row r="2455" spans="1:8">
      <c r="A2455">
        <v>301411</v>
      </c>
      <c r="B2455">
        <v>178</v>
      </c>
      <c r="C2455" t="s">
        <v>3</v>
      </c>
      <c r="D2455">
        <v>0</v>
      </c>
      <c r="F2455" t="s">
        <v>9</v>
      </c>
      <c r="G2455" t="b">
        <f t="shared" si="76"/>
        <v>1</v>
      </c>
      <c r="H2455">
        <f t="shared" si="77"/>
        <v>0</v>
      </c>
    </row>
    <row r="2456" spans="1:8">
      <c r="A2456">
        <v>301412</v>
      </c>
      <c r="B2456">
        <v>178</v>
      </c>
      <c r="C2456" t="s">
        <v>5</v>
      </c>
      <c r="D2456">
        <v>1</v>
      </c>
      <c r="F2456" t="s">
        <v>9</v>
      </c>
      <c r="G2456" t="b">
        <f t="shared" si="76"/>
        <v>0</v>
      </c>
      <c r="H2456">
        <f t="shared" si="77"/>
        <v>1</v>
      </c>
    </row>
    <row r="2457" spans="1:8">
      <c r="A2457">
        <v>301413</v>
      </c>
      <c r="B2457">
        <v>178</v>
      </c>
      <c r="C2457" t="s">
        <v>11</v>
      </c>
      <c r="D2457">
        <v>0</v>
      </c>
      <c r="F2457" t="s">
        <v>9</v>
      </c>
      <c r="G2457" t="b">
        <f t="shared" si="76"/>
        <v>1</v>
      </c>
      <c r="H2457">
        <f t="shared" si="77"/>
        <v>0</v>
      </c>
    </row>
    <row r="2458" spans="1:8">
      <c r="A2458">
        <v>301414</v>
      </c>
      <c r="B2458">
        <v>178</v>
      </c>
      <c r="C2458" t="s">
        <v>13</v>
      </c>
      <c r="D2458">
        <v>0</v>
      </c>
      <c r="F2458" t="s">
        <v>9</v>
      </c>
      <c r="G2458" t="b">
        <f t="shared" si="76"/>
        <v>1</v>
      </c>
      <c r="H2458">
        <f t="shared" si="77"/>
        <v>0</v>
      </c>
    </row>
    <row r="2459" spans="1:8">
      <c r="A2459">
        <v>301415</v>
      </c>
      <c r="B2459">
        <v>179</v>
      </c>
      <c r="C2459">
        <v>0</v>
      </c>
      <c r="D2459">
        <v>1</v>
      </c>
      <c r="F2459" t="s">
        <v>0</v>
      </c>
      <c r="G2459" t="b">
        <f t="shared" si="76"/>
        <v>0</v>
      </c>
      <c r="H2459">
        <f t="shared" si="77"/>
        <v>1</v>
      </c>
    </row>
    <row r="2460" spans="1:8">
      <c r="A2460">
        <v>301416</v>
      </c>
      <c r="B2460">
        <v>179</v>
      </c>
      <c r="C2460">
        <v>1</v>
      </c>
      <c r="D2460">
        <v>1</v>
      </c>
      <c r="E2460" t="s">
        <v>1</v>
      </c>
      <c r="F2460" t="s">
        <v>0</v>
      </c>
      <c r="G2460" t="b">
        <f t="shared" si="76"/>
        <v>0</v>
      </c>
      <c r="H2460">
        <f t="shared" si="77"/>
        <v>1</v>
      </c>
    </row>
    <row r="2461" spans="1:8">
      <c r="A2461">
        <v>301417</v>
      </c>
      <c r="B2461">
        <v>179</v>
      </c>
      <c r="C2461">
        <v>2</v>
      </c>
      <c r="D2461">
        <v>1</v>
      </c>
      <c r="E2461" t="s">
        <v>2</v>
      </c>
      <c r="F2461" t="s">
        <v>0</v>
      </c>
      <c r="G2461" t="b">
        <f t="shared" si="76"/>
        <v>0</v>
      </c>
      <c r="H2461">
        <f t="shared" si="77"/>
        <v>1</v>
      </c>
    </row>
    <row r="2462" spans="1:8">
      <c r="A2462">
        <v>301418</v>
      </c>
      <c r="B2462">
        <v>179</v>
      </c>
      <c r="C2462">
        <v>3</v>
      </c>
      <c r="D2462">
        <v>0</v>
      </c>
      <c r="F2462" t="s">
        <v>0</v>
      </c>
      <c r="G2462" t="b">
        <f t="shared" si="76"/>
        <v>1</v>
      </c>
      <c r="H2462">
        <f t="shared" si="77"/>
        <v>0</v>
      </c>
    </row>
    <row r="2463" spans="1:8">
      <c r="A2463">
        <v>301419</v>
      </c>
      <c r="B2463">
        <v>179</v>
      </c>
      <c r="C2463">
        <v>4</v>
      </c>
      <c r="D2463">
        <v>1</v>
      </c>
      <c r="F2463" t="s">
        <v>0</v>
      </c>
      <c r="G2463" t="b">
        <f t="shared" si="76"/>
        <v>0</v>
      </c>
      <c r="H2463">
        <f t="shared" si="77"/>
        <v>1</v>
      </c>
    </row>
    <row r="2464" spans="1:8">
      <c r="A2464">
        <v>301420</v>
      </c>
      <c r="B2464">
        <v>179</v>
      </c>
      <c r="C2464">
        <v>5</v>
      </c>
      <c r="D2464">
        <v>1</v>
      </c>
      <c r="F2464" t="s">
        <v>0</v>
      </c>
      <c r="G2464" t="b">
        <f t="shared" si="76"/>
        <v>0</v>
      </c>
      <c r="H2464">
        <f t="shared" si="77"/>
        <v>1</v>
      </c>
    </row>
    <row r="2465" spans="1:8">
      <c r="A2465">
        <v>301421</v>
      </c>
      <c r="B2465">
        <v>179</v>
      </c>
      <c r="C2465">
        <v>6</v>
      </c>
      <c r="D2465">
        <v>0</v>
      </c>
      <c r="E2465" t="s">
        <v>167</v>
      </c>
      <c r="F2465" t="s">
        <v>0</v>
      </c>
      <c r="G2465" t="b">
        <f t="shared" si="76"/>
        <v>1</v>
      </c>
      <c r="H2465">
        <f t="shared" si="77"/>
        <v>0</v>
      </c>
    </row>
    <row r="2466" spans="1:8">
      <c r="A2466">
        <v>301422</v>
      </c>
      <c r="B2466">
        <v>179</v>
      </c>
      <c r="C2466">
        <v>7</v>
      </c>
      <c r="D2466">
        <v>0</v>
      </c>
      <c r="F2466" t="s">
        <v>0</v>
      </c>
      <c r="G2466" t="b">
        <f t="shared" si="76"/>
        <v>1</v>
      </c>
      <c r="H2466">
        <f t="shared" si="77"/>
        <v>0</v>
      </c>
    </row>
    <row r="2467" spans="1:8">
      <c r="A2467">
        <v>301423</v>
      </c>
      <c r="B2467">
        <v>179</v>
      </c>
      <c r="C2467">
        <v>8</v>
      </c>
      <c r="D2467">
        <v>0</v>
      </c>
      <c r="F2467" t="s">
        <v>0</v>
      </c>
      <c r="G2467" t="b">
        <f t="shared" si="76"/>
        <v>1</v>
      </c>
      <c r="H2467">
        <f t="shared" si="77"/>
        <v>0</v>
      </c>
    </row>
    <row r="2468" spans="1:8">
      <c r="A2468">
        <v>301424</v>
      </c>
      <c r="B2468">
        <v>179</v>
      </c>
      <c r="C2468">
        <v>9</v>
      </c>
      <c r="D2468">
        <v>1</v>
      </c>
      <c r="F2468" t="s">
        <v>0</v>
      </c>
      <c r="G2468" t="b">
        <f t="shared" si="76"/>
        <v>0</v>
      </c>
      <c r="H2468">
        <f t="shared" si="77"/>
        <v>1</v>
      </c>
    </row>
    <row r="2469" spans="1:8">
      <c r="A2469">
        <v>301425</v>
      </c>
      <c r="B2469">
        <v>179</v>
      </c>
      <c r="C2469" t="s">
        <v>4</v>
      </c>
      <c r="D2469">
        <v>0</v>
      </c>
      <c r="F2469" t="s">
        <v>0</v>
      </c>
      <c r="G2469" t="b">
        <f t="shared" si="76"/>
        <v>1</v>
      </c>
      <c r="H2469">
        <f t="shared" si="77"/>
        <v>0</v>
      </c>
    </row>
    <row r="2470" spans="1:8">
      <c r="A2470">
        <v>301426</v>
      </c>
      <c r="B2470">
        <v>179</v>
      </c>
      <c r="C2470" t="s">
        <v>12</v>
      </c>
      <c r="D2470">
        <v>1</v>
      </c>
      <c r="F2470" t="s">
        <v>0</v>
      </c>
      <c r="G2470" t="b">
        <f t="shared" si="76"/>
        <v>0</v>
      </c>
      <c r="H2470">
        <f t="shared" si="77"/>
        <v>1</v>
      </c>
    </row>
    <row r="2471" spans="1:8">
      <c r="A2471">
        <v>301427</v>
      </c>
      <c r="B2471">
        <v>179</v>
      </c>
      <c r="C2471" t="s">
        <v>195</v>
      </c>
      <c r="D2471">
        <v>2</v>
      </c>
      <c r="E2471" t="s">
        <v>196</v>
      </c>
      <c r="F2471" t="s">
        <v>0</v>
      </c>
      <c r="G2471" t="b">
        <f t="shared" si="76"/>
        <v>0</v>
      </c>
      <c r="H2471">
        <f t="shared" si="77"/>
        <v>1</v>
      </c>
    </row>
    <row r="2472" spans="1:8">
      <c r="A2472">
        <v>301428</v>
      </c>
      <c r="B2472">
        <v>179</v>
      </c>
      <c r="C2472" t="s">
        <v>197</v>
      </c>
      <c r="D2472">
        <v>1</v>
      </c>
      <c r="E2472" t="s">
        <v>206</v>
      </c>
      <c r="F2472" t="s">
        <v>0</v>
      </c>
      <c r="G2472" t="b">
        <f t="shared" si="76"/>
        <v>0</v>
      </c>
      <c r="H2472">
        <f t="shared" si="77"/>
        <v>1</v>
      </c>
    </row>
    <row r="2473" spans="1:8">
      <c r="A2473">
        <v>301429</v>
      </c>
      <c r="B2473">
        <v>179</v>
      </c>
      <c r="C2473" t="s">
        <v>256</v>
      </c>
      <c r="D2473">
        <v>3</v>
      </c>
      <c r="F2473" t="s">
        <v>0</v>
      </c>
      <c r="G2473" t="b">
        <f t="shared" si="76"/>
        <v>0</v>
      </c>
      <c r="H2473">
        <f t="shared" si="77"/>
        <v>1</v>
      </c>
    </row>
    <row r="2474" spans="1:8">
      <c r="A2474">
        <v>301430</v>
      </c>
      <c r="B2474">
        <v>179</v>
      </c>
      <c r="C2474" t="s">
        <v>3</v>
      </c>
      <c r="D2474">
        <v>0</v>
      </c>
      <c r="F2474" t="s">
        <v>0</v>
      </c>
      <c r="G2474" t="b">
        <f t="shared" si="76"/>
        <v>1</v>
      </c>
      <c r="H2474">
        <f t="shared" si="77"/>
        <v>0</v>
      </c>
    </row>
    <row r="2475" spans="1:8">
      <c r="A2475">
        <v>301431</v>
      </c>
      <c r="B2475">
        <v>179</v>
      </c>
      <c r="C2475" t="s">
        <v>5</v>
      </c>
      <c r="D2475">
        <v>0</v>
      </c>
      <c r="F2475" t="s">
        <v>0</v>
      </c>
      <c r="G2475" t="b">
        <f t="shared" si="76"/>
        <v>1</v>
      </c>
      <c r="H2475">
        <f t="shared" si="77"/>
        <v>0</v>
      </c>
    </row>
    <row r="2476" spans="1:8">
      <c r="A2476">
        <v>301432</v>
      </c>
      <c r="B2476">
        <v>179</v>
      </c>
      <c r="C2476" t="s">
        <v>11</v>
      </c>
      <c r="D2476">
        <v>0</v>
      </c>
      <c r="F2476" t="s">
        <v>0</v>
      </c>
      <c r="G2476" t="b">
        <f t="shared" si="76"/>
        <v>1</v>
      </c>
      <c r="H2476">
        <f t="shared" si="77"/>
        <v>0</v>
      </c>
    </row>
    <row r="2477" spans="1:8">
      <c r="A2477">
        <v>301433</v>
      </c>
      <c r="B2477">
        <v>179</v>
      </c>
      <c r="C2477" t="s">
        <v>13</v>
      </c>
      <c r="D2477">
        <v>0</v>
      </c>
      <c r="F2477" t="s">
        <v>0</v>
      </c>
      <c r="G2477" t="b">
        <f t="shared" si="76"/>
        <v>1</v>
      </c>
      <c r="H2477">
        <f t="shared" si="77"/>
        <v>0</v>
      </c>
    </row>
    <row r="2478" spans="1:8">
      <c r="A2478">
        <v>301434</v>
      </c>
      <c r="B2478">
        <v>180</v>
      </c>
      <c r="C2478">
        <v>0</v>
      </c>
      <c r="D2478">
        <v>1</v>
      </c>
      <c r="F2478" t="s">
        <v>0</v>
      </c>
      <c r="G2478" t="b">
        <f t="shared" si="76"/>
        <v>0</v>
      </c>
      <c r="H2478">
        <f t="shared" si="77"/>
        <v>1</v>
      </c>
    </row>
    <row r="2479" spans="1:8">
      <c r="A2479">
        <v>301435</v>
      </c>
      <c r="B2479">
        <v>180</v>
      </c>
      <c r="C2479">
        <v>1</v>
      </c>
      <c r="D2479">
        <v>1</v>
      </c>
      <c r="E2479" t="s">
        <v>1</v>
      </c>
      <c r="F2479" t="s">
        <v>0</v>
      </c>
      <c r="G2479" t="b">
        <f t="shared" si="76"/>
        <v>0</v>
      </c>
      <c r="H2479">
        <f t="shared" si="77"/>
        <v>1</v>
      </c>
    </row>
    <row r="2480" spans="1:8">
      <c r="A2480">
        <v>301436</v>
      </c>
      <c r="B2480">
        <v>180</v>
      </c>
      <c r="C2480">
        <v>2</v>
      </c>
      <c r="D2480">
        <v>1</v>
      </c>
      <c r="E2480" t="s">
        <v>2</v>
      </c>
      <c r="F2480" t="s">
        <v>0</v>
      </c>
      <c r="G2480" t="b">
        <f t="shared" si="76"/>
        <v>0</v>
      </c>
      <c r="H2480">
        <f t="shared" si="77"/>
        <v>1</v>
      </c>
    </row>
    <row r="2481" spans="1:8">
      <c r="A2481">
        <v>301437</v>
      </c>
      <c r="B2481">
        <v>180</v>
      </c>
      <c r="C2481">
        <v>3</v>
      </c>
      <c r="D2481">
        <v>0</v>
      </c>
      <c r="F2481" t="s">
        <v>0</v>
      </c>
      <c r="G2481" t="b">
        <f t="shared" si="76"/>
        <v>1</v>
      </c>
      <c r="H2481">
        <f t="shared" si="77"/>
        <v>0</v>
      </c>
    </row>
    <row r="2482" spans="1:8">
      <c r="A2482">
        <v>301438</v>
      </c>
      <c r="B2482">
        <v>180</v>
      </c>
      <c r="C2482">
        <v>4</v>
      </c>
      <c r="D2482">
        <v>1</v>
      </c>
      <c r="F2482" t="s">
        <v>0</v>
      </c>
      <c r="G2482" t="b">
        <f t="shared" si="76"/>
        <v>0</v>
      </c>
      <c r="H2482">
        <f t="shared" si="77"/>
        <v>1</v>
      </c>
    </row>
    <row r="2483" spans="1:8">
      <c r="A2483">
        <v>301439</v>
      </c>
      <c r="B2483">
        <v>180</v>
      </c>
      <c r="C2483">
        <v>5</v>
      </c>
      <c r="D2483">
        <v>1</v>
      </c>
      <c r="F2483" t="s">
        <v>0</v>
      </c>
      <c r="G2483" t="b">
        <f t="shared" si="76"/>
        <v>0</v>
      </c>
      <c r="H2483">
        <f t="shared" si="77"/>
        <v>1</v>
      </c>
    </row>
    <row r="2484" spans="1:8">
      <c r="A2484">
        <v>301440</v>
      </c>
      <c r="B2484">
        <v>180</v>
      </c>
      <c r="C2484">
        <v>6</v>
      </c>
      <c r="D2484">
        <v>0</v>
      </c>
      <c r="E2484" t="s">
        <v>168</v>
      </c>
      <c r="F2484" t="s">
        <v>0</v>
      </c>
      <c r="G2484" t="b">
        <f t="shared" si="76"/>
        <v>1</v>
      </c>
      <c r="H2484">
        <f t="shared" si="77"/>
        <v>0</v>
      </c>
    </row>
    <row r="2485" spans="1:8">
      <c r="A2485">
        <v>301441</v>
      </c>
      <c r="B2485">
        <v>180</v>
      </c>
      <c r="C2485">
        <v>7</v>
      </c>
      <c r="D2485">
        <v>0</v>
      </c>
      <c r="F2485" t="s">
        <v>0</v>
      </c>
      <c r="G2485" t="b">
        <f t="shared" si="76"/>
        <v>1</v>
      </c>
      <c r="H2485">
        <f t="shared" si="77"/>
        <v>0</v>
      </c>
    </row>
    <row r="2486" spans="1:8">
      <c r="A2486">
        <v>301442</v>
      </c>
      <c r="B2486">
        <v>180</v>
      </c>
      <c r="C2486">
        <v>8</v>
      </c>
      <c r="D2486">
        <v>0</v>
      </c>
      <c r="F2486" t="s">
        <v>0</v>
      </c>
      <c r="G2486" t="b">
        <f t="shared" si="76"/>
        <v>1</v>
      </c>
      <c r="H2486">
        <f t="shared" si="77"/>
        <v>0</v>
      </c>
    </row>
    <row r="2487" spans="1:8">
      <c r="A2487">
        <v>301443</v>
      </c>
      <c r="B2487">
        <v>180</v>
      </c>
      <c r="C2487">
        <v>9</v>
      </c>
      <c r="D2487">
        <v>1</v>
      </c>
      <c r="F2487" t="s">
        <v>0</v>
      </c>
      <c r="G2487" t="b">
        <f t="shared" si="76"/>
        <v>0</v>
      </c>
      <c r="H2487">
        <f t="shared" si="77"/>
        <v>1</v>
      </c>
    </row>
    <row r="2488" spans="1:8">
      <c r="A2488">
        <v>301444</v>
      </c>
      <c r="B2488">
        <v>180</v>
      </c>
      <c r="C2488" t="s">
        <v>4</v>
      </c>
      <c r="D2488">
        <v>1</v>
      </c>
      <c r="F2488" t="s">
        <v>0</v>
      </c>
      <c r="G2488" t="b">
        <f t="shared" si="76"/>
        <v>0</v>
      </c>
      <c r="H2488">
        <f t="shared" si="77"/>
        <v>1</v>
      </c>
    </row>
    <row r="2489" spans="1:8">
      <c r="A2489">
        <v>301445</v>
      </c>
      <c r="B2489">
        <v>180</v>
      </c>
      <c r="C2489" t="s">
        <v>12</v>
      </c>
      <c r="D2489">
        <v>0</v>
      </c>
      <c r="F2489" t="s">
        <v>0</v>
      </c>
      <c r="G2489" t="b">
        <f t="shared" si="76"/>
        <v>1</v>
      </c>
      <c r="H2489">
        <f t="shared" si="77"/>
        <v>0</v>
      </c>
    </row>
    <row r="2490" spans="1:8">
      <c r="A2490">
        <v>301446</v>
      </c>
      <c r="B2490">
        <v>180</v>
      </c>
      <c r="C2490" t="s">
        <v>195</v>
      </c>
      <c r="D2490">
        <v>0</v>
      </c>
      <c r="E2490" t="s">
        <v>209</v>
      </c>
      <c r="F2490" t="s">
        <v>0</v>
      </c>
      <c r="G2490" t="b">
        <f t="shared" si="76"/>
        <v>1</v>
      </c>
      <c r="H2490">
        <f t="shared" si="77"/>
        <v>0</v>
      </c>
    </row>
    <row r="2491" spans="1:8">
      <c r="A2491">
        <v>301447</v>
      </c>
      <c r="B2491">
        <v>180</v>
      </c>
      <c r="C2491" t="s">
        <v>197</v>
      </c>
      <c r="D2491">
        <v>2</v>
      </c>
      <c r="E2491" t="s">
        <v>198</v>
      </c>
      <c r="F2491" t="s">
        <v>0</v>
      </c>
      <c r="G2491" t="b">
        <f t="shared" si="76"/>
        <v>0</v>
      </c>
      <c r="H2491">
        <f t="shared" si="77"/>
        <v>1</v>
      </c>
    </row>
    <row r="2492" spans="1:8">
      <c r="A2492">
        <v>301448</v>
      </c>
      <c r="B2492">
        <v>180</v>
      </c>
      <c r="C2492" t="s">
        <v>256</v>
      </c>
      <c r="D2492">
        <v>3</v>
      </c>
      <c r="F2492" t="s">
        <v>0</v>
      </c>
      <c r="G2492" t="b">
        <f t="shared" si="76"/>
        <v>0</v>
      </c>
      <c r="H2492">
        <f t="shared" si="77"/>
        <v>1</v>
      </c>
    </row>
    <row r="2493" spans="1:8">
      <c r="A2493">
        <v>301449</v>
      </c>
      <c r="B2493">
        <v>180</v>
      </c>
      <c r="C2493" t="s">
        <v>3</v>
      </c>
      <c r="D2493">
        <v>0</v>
      </c>
      <c r="F2493" t="s">
        <v>0</v>
      </c>
      <c r="G2493" t="b">
        <f t="shared" si="76"/>
        <v>1</v>
      </c>
      <c r="H2493">
        <f t="shared" si="77"/>
        <v>0</v>
      </c>
    </row>
    <row r="2494" spans="1:8">
      <c r="A2494">
        <v>301450</v>
      </c>
      <c r="B2494">
        <v>180</v>
      </c>
      <c r="C2494" t="s">
        <v>5</v>
      </c>
      <c r="D2494">
        <v>1</v>
      </c>
      <c r="F2494" t="s">
        <v>0</v>
      </c>
      <c r="G2494" t="b">
        <f t="shared" ref="G2494:G2557" si="78">EXACT(D2494,0)</f>
        <v>0</v>
      </c>
      <c r="H2494">
        <f t="shared" ref="H2494:H2557" si="79">COUNTIF(G2494,"FALSE")</f>
        <v>1</v>
      </c>
    </row>
    <row r="2495" spans="1:8">
      <c r="A2495">
        <v>301451</v>
      </c>
      <c r="B2495">
        <v>180</v>
      </c>
      <c r="C2495" t="s">
        <v>11</v>
      </c>
      <c r="D2495">
        <v>0</v>
      </c>
      <c r="F2495" t="s">
        <v>0</v>
      </c>
      <c r="G2495" t="b">
        <f t="shared" si="78"/>
        <v>1</v>
      </c>
      <c r="H2495">
        <f t="shared" si="79"/>
        <v>0</v>
      </c>
    </row>
    <row r="2496" spans="1:8">
      <c r="A2496">
        <v>301452</v>
      </c>
      <c r="B2496">
        <v>180</v>
      </c>
      <c r="C2496" t="s">
        <v>13</v>
      </c>
      <c r="D2496">
        <v>0</v>
      </c>
      <c r="F2496" t="s">
        <v>0</v>
      </c>
      <c r="G2496" t="b">
        <f t="shared" si="78"/>
        <v>1</v>
      </c>
      <c r="H2496">
        <f t="shared" si="79"/>
        <v>0</v>
      </c>
    </row>
    <row r="2497" spans="1:8">
      <c r="A2497">
        <v>301453</v>
      </c>
      <c r="B2497">
        <v>182</v>
      </c>
      <c r="C2497">
        <v>0</v>
      </c>
      <c r="D2497">
        <v>0</v>
      </c>
      <c r="F2497" t="s">
        <v>9</v>
      </c>
      <c r="G2497" t="b">
        <f t="shared" si="78"/>
        <v>1</v>
      </c>
      <c r="H2497">
        <f t="shared" si="79"/>
        <v>0</v>
      </c>
    </row>
    <row r="2498" spans="1:8">
      <c r="A2498">
        <v>301454</v>
      </c>
      <c r="B2498">
        <v>182</v>
      </c>
      <c r="C2498">
        <v>1</v>
      </c>
      <c r="D2498">
        <v>1</v>
      </c>
      <c r="E2498" t="s">
        <v>2</v>
      </c>
      <c r="F2498" t="s">
        <v>9</v>
      </c>
      <c r="G2498" t="b">
        <f t="shared" si="78"/>
        <v>0</v>
      </c>
      <c r="H2498">
        <f t="shared" si="79"/>
        <v>1</v>
      </c>
    </row>
    <row r="2499" spans="1:8">
      <c r="A2499">
        <v>301455</v>
      </c>
      <c r="B2499">
        <v>182</v>
      </c>
      <c r="C2499">
        <v>2</v>
      </c>
      <c r="D2499">
        <v>0</v>
      </c>
      <c r="F2499" t="s">
        <v>9</v>
      </c>
      <c r="G2499" t="b">
        <f t="shared" si="78"/>
        <v>1</v>
      </c>
      <c r="H2499">
        <f t="shared" si="79"/>
        <v>0</v>
      </c>
    </row>
    <row r="2500" spans="1:8">
      <c r="A2500">
        <v>301456</v>
      </c>
      <c r="B2500">
        <v>182</v>
      </c>
      <c r="C2500">
        <v>3</v>
      </c>
      <c r="D2500">
        <v>0</v>
      </c>
      <c r="F2500" t="s">
        <v>9</v>
      </c>
      <c r="G2500" t="b">
        <f t="shared" si="78"/>
        <v>1</v>
      </c>
      <c r="H2500">
        <f t="shared" si="79"/>
        <v>0</v>
      </c>
    </row>
    <row r="2501" spans="1:8">
      <c r="A2501">
        <v>301457</v>
      </c>
      <c r="B2501">
        <v>182</v>
      </c>
      <c r="C2501">
        <v>4</v>
      </c>
      <c r="D2501">
        <v>0</v>
      </c>
      <c r="E2501" t="s">
        <v>59</v>
      </c>
      <c r="F2501" t="s">
        <v>9</v>
      </c>
      <c r="G2501" t="b">
        <f t="shared" si="78"/>
        <v>1</v>
      </c>
      <c r="H2501">
        <f t="shared" si="79"/>
        <v>0</v>
      </c>
    </row>
    <row r="2502" spans="1:8">
      <c r="A2502">
        <v>301458</v>
      </c>
      <c r="B2502">
        <v>182</v>
      </c>
      <c r="C2502">
        <v>5</v>
      </c>
      <c r="D2502">
        <v>0</v>
      </c>
      <c r="E2502" t="s">
        <v>49</v>
      </c>
      <c r="F2502" t="s">
        <v>9</v>
      </c>
      <c r="G2502" t="b">
        <f t="shared" si="78"/>
        <v>1</v>
      </c>
      <c r="H2502">
        <f t="shared" si="79"/>
        <v>0</v>
      </c>
    </row>
    <row r="2503" spans="1:8">
      <c r="A2503">
        <v>301459</v>
      </c>
      <c r="B2503">
        <v>182</v>
      </c>
      <c r="C2503">
        <v>6</v>
      </c>
      <c r="D2503">
        <v>0</v>
      </c>
      <c r="E2503" t="s">
        <v>51</v>
      </c>
      <c r="F2503" t="s">
        <v>9</v>
      </c>
      <c r="G2503" t="b">
        <f t="shared" si="78"/>
        <v>1</v>
      </c>
      <c r="H2503">
        <f t="shared" si="79"/>
        <v>0</v>
      </c>
    </row>
    <row r="2504" spans="1:8">
      <c r="A2504">
        <v>301460</v>
      </c>
      <c r="B2504">
        <v>182</v>
      </c>
      <c r="C2504">
        <v>7</v>
      </c>
      <c r="D2504">
        <v>0</v>
      </c>
      <c r="F2504" t="s">
        <v>9</v>
      </c>
      <c r="G2504" t="b">
        <f t="shared" si="78"/>
        <v>1</v>
      </c>
      <c r="H2504">
        <f t="shared" si="79"/>
        <v>0</v>
      </c>
    </row>
    <row r="2505" spans="1:8">
      <c r="A2505">
        <v>301461</v>
      </c>
      <c r="B2505">
        <v>182</v>
      </c>
      <c r="C2505">
        <v>8</v>
      </c>
      <c r="D2505">
        <v>0</v>
      </c>
      <c r="F2505" t="s">
        <v>9</v>
      </c>
      <c r="G2505" t="b">
        <f t="shared" si="78"/>
        <v>1</v>
      </c>
      <c r="H2505">
        <f t="shared" si="79"/>
        <v>0</v>
      </c>
    </row>
    <row r="2506" spans="1:8">
      <c r="A2506">
        <v>301462</v>
      </c>
      <c r="B2506">
        <v>182</v>
      </c>
      <c r="C2506">
        <v>9</v>
      </c>
      <c r="D2506">
        <v>0</v>
      </c>
      <c r="F2506" t="s">
        <v>9</v>
      </c>
      <c r="G2506" t="b">
        <f t="shared" si="78"/>
        <v>1</v>
      </c>
      <c r="H2506">
        <f t="shared" si="79"/>
        <v>0</v>
      </c>
    </row>
    <row r="2507" spans="1:8">
      <c r="A2507">
        <v>301463</v>
      </c>
      <c r="B2507">
        <v>182</v>
      </c>
      <c r="C2507" t="s">
        <v>12</v>
      </c>
      <c r="D2507">
        <v>0</v>
      </c>
      <c r="F2507" t="s">
        <v>9</v>
      </c>
      <c r="G2507" t="b">
        <f t="shared" si="78"/>
        <v>1</v>
      </c>
      <c r="H2507">
        <f t="shared" si="79"/>
        <v>0</v>
      </c>
    </row>
    <row r="2508" spans="1:8">
      <c r="A2508">
        <v>301464</v>
      </c>
      <c r="B2508">
        <v>182</v>
      </c>
      <c r="C2508" t="s">
        <v>4</v>
      </c>
      <c r="D2508">
        <v>0</v>
      </c>
      <c r="F2508" t="s">
        <v>9</v>
      </c>
      <c r="G2508" t="b">
        <f t="shared" si="78"/>
        <v>1</v>
      </c>
      <c r="H2508">
        <f t="shared" si="79"/>
        <v>0</v>
      </c>
    </row>
    <row r="2509" spans="1:8">
      <c r="A2509">
        <v>301465</v>
      </c>
      <c r="B2509">
        <v>182</v>
      </c>
      <c r="C2509" t="s">
        <v>195</v>
      </c>
      <c r="D2509">
        <v>0</v>
      </c>
      <c r="E2509" t="s">
        <v>203</v>
      </c>
      <c r="F2509" t="s">
        <v>9</v>
      </c>
      <c r="G2509" t="b">
        <f t="shared" si="78"/>
        <v>1</v>
      </c>
      <c r="H2509">
        <f t="shared" si="79"/>
        <v>0</v>
      </c>
    </row>
    <row r="2510" spans="1:8">
      <c r="A2510">
        <v>301466</v>
      </c>
      <c r="B2510">
        <v>182</v>
      </c>
      <c r="C2510" t="s">
        <v>197</v>
      </c>
      <c r="D2510">
        <v>1</v>
      </c>
      <c r="E2510" t="s">
        <v>202</v>
      </c>
      <c r="F2510" t="s">
        <v>9</v>
      </c>
      <c r="G2510" t="b">
        <f t="shared" si="78"/>
        <v>0</v>
      </c>
      <c r="H2510">
        <f t="shared" si="79"/>
        <v>1</v>
      </c>
    </row>
    <row r="2511" spans="1:8">
      <c r="A2511">
        <v>301467</v>
      </c>
      <c r="B2511">
        <v>182</v>
      </c>
      <c r="C2511" t="s">
        <v>256</v>
      </c>
      <c r="D2511">
        <v>3</v>
      </c>
      <c r="F2511" t="s">
        <v>9</v>
      </c>
      <c r="G2511" t="b">
        <f t="shared" si="78"/>
        <v>0</v>
      </c>
      <c r="H2511">
        <f t="shared" si="79"/>
        <v>1</v>
      </c>
    </row>
    <row r="2512" spans="1:8">
      <c r="A2512">
        <v>301468</v>
      </c>
      <c r="B2512">
        <v>182</v>
      </c>
      <c r="C2512" t="s">
        <v>11</v>
      </c>
      <c r="D2512">
        <v>0</v>
      </c>
      <c r="F2512" t="s">
        <v>9</v>
      </c>
      <c r="G2512" t="b">
        <f t="shared" si="78"/>
        <v>1</v>
      </c>
      <c r="H2512">
        <f t="shared" si="79"/>
        <v>0</v>
      </c>
    </row>
    <row r="2513" spans="1:8">
      <c r="A2513">
        <v>301469</v>
      </c>
      <c r="B2513">
        <v>182</v>
      </c>
      <c r="C2513" t="s">
        <v>13</v>
      </c>
      <c r="D2513">
        <v>0</v>
      </c>
      <c r="F2513" t="s">
        <v>9</v>
      </c>
      <c r="G2513" t="b">
        <f t="shared" si="78"/>
        <v>1</v>
      </c>
      <c r="H2513">
        <f t="shared" si="79"/>
        <v>0</v>
      </c>
    </row>
    <row r="2514" spans="1:8">
      <c r="A2514">
        <v>301470</v>
      </c>
      <c r="B2514">
        <v>182</v>
      </c>
      <c r="C2514" t="s">
        <v>3</v>
      </c>
      <c r="D2514">
        <v>0</v>
      </c>
      <c r="F2514" t="s">
        <v>9</v>
      </c>
      <c r="G2514" t="b">
        <f t="shared" si="78"/>
        <v>1</v>
      </c>
      <c r="H2514">
        <f t="shared" si="79"/>
        <v>0</v>
      </c>
    </row>
    <row r="2515" spans="1:8">
      <c r="A2515">
        <v>301471</v>
      </c>
      <c r="B2515">
        <v>182</v>
      </c>
      <c r="C2515" t="s">
        <v>5</v>
      </c>
      <c r="D2515">
        <v>0</v>
      </c>
      <c r="F2515" t="s">
        <v>9</v>
      </c>
      <c r="G2515" t="b">
        <f t="shared" si="78"/>
        <v>1</v>
      </c>
      <c r="H2515">
        <f t="shared" si="79"/>
        <v>0</v>
      </c>
    </row>
    <row r="2516" spans="1:8">
      <c r="A2516">
        <v>301472</v>
      </c>
      <c r="B2516">
        <v>183</v>
      </c>
      <c r="C2516">
        <v>0</v>
      </c>
      <c r="D2516">
        <v>1</v>
      </c>
      <c r="F2516" t="s">
        <v>0</v>
      </c>
      <c r="G2516" t="b">
        <f t="shared" si="78"/>
        <v>0</v>
      </c>
      <c r="H2516">
        <f t="shared" si="79"/>
        <v>1</v>
      </c>
    </row>
    <row r="2517" spans="1:8">
      <c r="A2517">
        <v>301473</v>
      </c>
      <c r="B2517">
        <v>183</v>
      </c>
      <c r="C2517">
        <v>1</v>
      </c>
      <c r="D2517">
        <v>1</v>
      </c>
      <c r="E2517" t="s">
        <v>1</v>
      </c>
      <c r="F2517" t="s">
        <v>0</v>
      </c>
      <c r="G2517" t="b">
        <f t="shared" si="78"/>
        <v>0</v>
      </c>
      <c r="H2517">
        <f t="shared" si="79"/>
        <v>1</v>
      </c>
    </row>
    <row r="2518" spans="1:8">
      <c r="A2518">
        <v>301474</v>
      </c>
      <c r="B2518">
        <v>183</v>
      </c>
      <c r="C2518">
        <v>2</v>
      </c>
      <c r="D2518">
        <v>1</v>
      </c>
      <c r="E2518" t="s">
        <v>2</v>
      </c>
      <c r="F2518" t="s">
        <v>0</v>
      </c>
      <c r="G2518" t="b">
        <f t="shared" si="78"/>
        <v>0</v>
      </c>
      <c r="H2518">
        <f t="shared" si="79"/>
        <v>1</v>
      </c>
    </row>
    <row r="2519" spans="1:8">
      <c r="A2519">
        <v>301475</v>
      </c>
      <c r="B2519">
        <v>183</v>
      </c>
      <c r="C2519">
        <v>3</v>
      </c>
      <c r="D2519">
        <v>0</v>
      </c>
      <c r="F2519" t="s">
        <v>0</v>
      </c>
      <c r="G2519" t="b">
        <f t="shared" si="78"/>
        <v>1</v>
      </c>
      <c r="H2519">
        <f t="shared" si="79"/>
        <v>0</v>
      </c>
    </row>
    <row r="2520" spans="1:8">
      <c r="A2520">
        <v>301476</v>
      </c>
      <c r="B2520">
        <v>183</v>
      </c>
      <c r="C2520">
        <v>4</v>
      </c>
      <c r="D2520">
        <v>1</v>
      </c>
      <c r="F2520" t="s">
        <v>0</v>
      </c>
      <c r="G2520" t="b">
        <f t="shared" si="78"/>
        <v>0</v>
      </c>
      <c r="H2520">
        <f t="shared" si="79"/>
        <v>1</v>
      </c>
    </row>
    <row r="2521" spans="1:8">
      <c r="A2521">
        <v>301477</v>
      </c>
      <c r="B2521">
        <v>183</v>
      </c>
      <c r="C2521">
        <v>5</v>
      </c>
      <c r="D2521">
        <v>1</v>
      </c>
      <c r="F2521" t="s">
        <v>0</v>
      </c>
      <c r="G2521" t="b">
        <f t="shared" si="78"/>
        <v>0</v>
      </c>
      <c r="H2521">
        <f t="shared" si="79"/>
        <v>1</v>
      </c>
    </row>
    <row r="2522" spans="1:8">
      <c r="A2522">
        <v>301478</v>
      </c>
      <c r="B2522">
        <v>183</v>
      </c>
      <c r="C2522">
        <v>6</v>
      </c>
      <c r="D2522">
        <v>1</v>
      </c>
      <c r="F2522" t="s">
        <v>0</v>
      </c>
      <c r="G2522" t="b">
        <f t="shared" si="78"/>
        <v>0</v>
      </c>
      <c r="H2522">
        <f t="shared" si="79"/>
        <v>1</v>
      </c>
    </row>
    <row r="2523" spans="1:8">
      <c r="A2523">
        <v>301479</v>
      </c>
      <c r="B2523">
        <v>183</v>
      </c>
      <c r="C2523">
        <v>7</v>
      </c>
      <c r="D2523">
        <v>1</v>
      </c>
      <c r="F2523" t="s">
        <v>0</v>
      </c>
      <c r="G2523" t="b">
        <f t="shared" si="78"/>
        <v>0</v>
      </c>
      <c r="H2523">
        <f t="shared" si="79"/>
        <v>1</v>
      </c>
    </row>
    <row r="2524" spans="1:8">
      <c r="A2524">
        <v>301480</v>
      </c>
      <c r="B2524">
        <v>183</v>
      </c>
      <c r="C2524">
        <v>8</v>
      </c>
      <c r="D2524">
        <v>1</v>
      </c>
      <c r="F2524" t="s">
        <v>0</v>
      </c>
      <c r="G2524" t="b">
        <f t="shared" si="78"/>
        <v>0</v>
      </c>
      <c r="H2524">
        <f t="shared" si="79"/>
        <v>1</v>
      </c>
    </row>
    <row r="2525" spans="1:8">
      <c r="A2525">
        <v>301481</v>
      </c>
      <c r="B2525">
        <v>183</v>
      </c>
      <c r="C2525">
        <v>9</v>
      </c>
      <c r="D2525">
        <v>1</v>
      </c>
      <c r="F2525" t="s">
        <v>0</v>
      </c>
      <c r="G2525" t="b">
        <f t="shared" si="78"/>
        <v>0</v>
      </c>
      <c r="H2525">
        <f t="shared" si="79"/>
        <v>1</v>
      </c>
    </row>
    <row r="2526" spans="1:8">
      <c r="A2526">
        <v>301482</v>
      </c>
      <c r="B2526">
        <v>183</v>
      </c>
      <c r="C2526" t="s">
        <v>4</v>
      </c>
      <c r="D2526">
        <v>1</v>
      </c>
      <c r="F2526" t="s">
        <v>0</v>
      </c>
      <c r="G2526" t="b">
        <f t="shared" si="78"/>
        <v>0</v>
      </c>
      <c r="H2526">
        <f t="shared" si="79"/>
        <v>1</v>
      </c>
    </row>
    <row r="2527" spans="1:8">
      <c r="A2527">
        <v>301483</v>
      </c>
      <c r="B2527">
        <v>183</v>
      </c>
      <c r="C2527" t="s">
        <v>12</v>
      </c>
      <c r="D2527">
        <v>0</v>
      </c>
      <c r="F2527" t="s">
        <v>0</v>
      </c>
      <c r="G2527" t="b">
        <f t="shared" si="78"/>
        <v>1</v>
      </c>
      <c r="H2527">
        <f t="shared" si="79"/>
        <v>0</v>
      </c>
    </row>
    <row r="2528" spans="1:8">
      <c r="A2528">
        <v>301484</v>
      </c>
      <c r="B2528">
        <v>183</v>
      </c>
      <c r="C2528" t="s">
        <v>195</v>
      </c>
      <c r="D2528">
        <v>2</v>
      </c>
      <c r="E2528" t="s">
        <v>196</v>
      </c>
      <c r="F2528" t="s">
        <v>0</v>
      </c>
      <c r="G2528" t="b">
        <f t="shared" si="78"/>
        <v>0</v>
      </c>
      <c r="H2528">
        <f t="shared" si="79"/>
        <v>1</v>
      </c>
    </row>
    <row r="2529" spans="1:8">
      <c r="A2529">
        <v>301485</v>
      </c>
      <c r="B2529">
        <v>183</v>
      </c>
      <c r="C2529" t="s">
        <v>197</v>
      </c>
      <c r="D2529">
        <v>2</v>
      </c>
      <c r="E2529" t="s">
        <v>198</v>
      </c>
      <c r="F2529" t="s">
        <v>0</v>
      </c>
      <c r="G2529" t="b">
        <f t="shared" si="78"/>
        <v>0</v>
      </c>
      <c r="H2529">
        <f t="shared" si="79"/>
        <v>1</v>
      </c>
    </row>
    <row r="2530" spans="1:8">
      <c r="A2530">
        <v>301486</v>
      </c>
      <c r="B2530">
        <v>183</v>
      </c>
      <c r="C2530" t="s">
        <v>256</v>
      </c>
      <c r="D2530">
        <v>3</v>
      </c>
      <c r="F2530" t="s">
        <v>0</v>
      </c>
      <c r="G2530" t="b">
        <f t="shared" si="78"/>
        <v>0</v>
      </c>
      <c r="H2530">
        <f t="shared" si="79"/>
        <v>1</v>
      </c>
    </row>
    <row r="2531" spans="1:8">
      <c r="A2531">
        <v>301487</v>
      </c>
      <c r="B2531">
        <v>183</v>
      </c>
      <c r="C2531" t="s">
        <v>3</v>
      </c>
      <c r="D2531">
        <v>0</v>
      </c>
      <c r="F2531" t="s">
        <v>0</v>
      </c>
      <c r="G2531" t="b">
        <f t="shared" si="78"/>
        <v>1</v>
      </c>
      <c r="H2531">
        <f t="shared" si="79"/>
        <v>0</v>
      </c>
    </row>
    <row r="2532" spans="1:8">
      <c r="A2532">
        <v>301488</v>
      </c>
      <c r="B2532">
        <v>183</v>
      </c>
      <c r="C2532" t="s">
        <v>5</v>
      </c>
      <c r="D2532">
        <v>1</v>
      </c>
      <c r="F2532" t="s">
        <v>0</v>
      </c>
      <c r="G2532" t="b">
        <f t="shared" si="78"/>
        <v>0</v>
      </c>
      <c r="H2532">
        <f t="shared" si="79"/>
        <v>1</v>
      </c>
    </row>
    <row r="2533" spans="1:8">
      <c r="A2533">
        <v>301489</v>
      </c>
      <c r="B2533">
        <v>183</v>
      </c>
      <c r="C2533" t="s">
        <v>11</v>
      </c>
      <c r="D2533">
        <v>0</v>
      </c>
      <c r="F2533" t="s">
        <v>0</v>
      </c>
      <c r="G2533" t="b">
        <f t="shared" si="78"/>
        <v>1</v>
      </c>
      <c r="H2533">
        <f t="shared" si="79"/>
        <v>0</v>
      </c>
    </row>
    <row r="2534" spans="1:8">
      <c r="A2534">
        <v>301490</v>
      </c>
      <c r="B2534">
        <v>183</v>
      </c>
      <c r="C2534" t="s">
        <v>13</v>
      </c>
      <c r="D2534">
        <v>0</v>
      </c>
      <c r="F2534" t="s">
        <v>0</v>
      </c>
      <c r="G2534" t="b">
        <f t="shared" si="78"/>
        <v>1</v>
      </c>
      <c r="H2534">
        <f t="shared" si="79"/>
        <v>0</v>
      </c>
    </row>
    <row r="2535" spans="1:8">
      <c r="A2535">
        <v>301491</v>
      </c>
      <c r="B2535">
        <v>184</v>
      </c>
      <c r="C2535">
        <v>0</v>
      </c>
      <c r="D2535">
        <v>0</v>
      </c>
      <c r="F2535" t="s">
        <v>0</v>
      </c>
      <c r="G2535" t="b">
        <f t="shared" si="78"/>
        <v>1</v>
      </c>
      <c r="H2535">
        <f t="shared" si="79"/>
        <v>0</v>
      </c>
    </row>
    <row r="2536" spans="1:8">
      <c r="A2536">
        <v>301492</v>
      </c>
      <c r="B2536">
        <v>184</v>
      </c>
      <c r="C2536">
        <v>1</v>
      </c>
      <c r="D2536">
        <v>0</v>
      </c>
      <c r="F2536" t="s">
        <v>0</v>
      </c>
      <c r="G2536" t="b">
        <f t="shared" si="78"/>
        <v>1</v>
      </c>
      <c r="H2536">
        <f t="shared" si="79"/>
        <v>0</v>
      </c>
    </row>
    <row r="2537" spans="1:8">
      <c r="A2537">
        <v>301493</v>
      </c>
      <c r="B2537">
        <v>184</v>
      </c>
      <c r="C2537">
        <v>2</v>
      </c>
      <c r="D2537">
        <v>0</v>
      </c>
      <c r="F2537" t="s">
        <v>0</v>
      </c>
      <c r="G2537" t="b">
        <f t="shared" si="78"/>
        <v>1</v>
      </c>
      <c r="H2537">
        <f t="shared" si="79"/>
        <v>0</v>
      </c>
    </row>
    <row r="2538" spans="1:8">
      <c r="A2538">
        <v>301494</v>
      </c>
      <c r="B2538">
        <v>184</v>
      </c>
      <c r="C2538">
        <v>3</v>
      </c>
      <c r="D2538">
        <v>0</v>
      </c>
      <c r="F2538" t="s">
        <v>0</v>
      </c>
      <c r="G2538" t="b">
        <f t="shared" si="78"/>
        <v>1</v>
      </c>
      <c r="H2538">
        <f t="shared" si="79"/>
        <v>0</v>
      </c>
    </row>
    <row r="2539" spans="1:8">
      <c r="A2539">
        <v>301495</v>
      </c>
      <c r="B2539">
        <v>184</v>
      </c>
      <c r="C2539">
        <v>4</v>
      </c>
      <c r="D2539">
        <v>1</v>
      </c>
      <c r="F2539" t="s">
        <v>0</v>
      </c>
      <c r="G2539" t="b">
        <f t="shared" si="78"/>
        <v>0</v>
      </c>
      <c r="H2539">
        <f t="shared" si="79"/>
        <v>1</v>
      </c>
    </row>
    <row r="2540" spans="1:8">
      <c r="A2540">
        <v>301496</v>
      </c>
      <c r="B2540">
        <v>184</v>
      </c>
      <c r="C2540">
        <v>5</v>
      </c>
      <c r="D2540">
        <v>1</v>
      </c>
      <c r="F2540" t="s">
        <v>0</v>
      </c>
      <c r="G2540" t="b">
        <f t="shared" si="78"/>
        <v>0</v>
      </c>
      <c r="H2540">
        <f t="shared" si="79"/>
        <v>1</v>
      </c>
    </row>
    <row r="2541" spans="1:8">
      <c r="A2541">
        <v>301497</v>
      </c>
      <c r="B2541">
        <v>184</v>
      </c>
      <c r="C2541">
        <v>6</v>
      </c>
      <c r="D2541">
        <v>0</v>
      </c>
      <c r="E2541" t="s">
        <v>169</v>
      </c>
      <c r="F2541" t="s">
        <v>0</v>
      </c>
      <c r="G2541" t="b">
        <f t="shared" si="78"/>
        <v>1</v>
      </c>
      <c r="H2541">
        <f t="shared" si="79"/>
        <v>0</v>
      </c>
    </row>
    <row r="2542" spans="1:8">
      <c r="A2542">
        <v>301498</v>
      </c>
      <c r="B2542">
        <v>184</v>
      </c>
      <c r="C2542">
        <v>7</v>
      </c>
      <c r="D2542">
        <v>0</v>
      </c>
      <c r="F2542" t="s">
        <v>0</v>
      </c>
      <c r="G2542" t="b">
        <f t="shared" si="78"/>
        <v>1</v>
      </c>
      <c r="H2542">
        <f t="shared" si="79"/>
        <v>0</v>
      </c>
    </row>
    <row r="2543" spans="1:8">
      <c r="A2543">
        <v>301499</v>
      </c>
      <c r="B2543">
        <v>184</v>
      </c>
      <c r="C2543">
        <v>8</v>
      </c>
      <c r="D2543">
        <v>0</v>
      </c>
      <c r="F2543" t="s">
        <v>0</v>
      </c>
      <c r="G2543" t="b">
        <f t="shared" si="78"/>
        <v>1</v>
      </c>
      <c r="H2543">
        <f t="shared" si="79"/>
        <v>0</v>
      </c>
    </row>
    <row r="2544" spans="1:8">
      <c r="A2544">
        <v>301500</v>
      </c>
      <c r="B2544">
        <v>184</v>
      </c>
      <c r="C2544">
        <v>9</v>
      </c>
      <c r="D2544">
        <v>0</v>
      </c>
      <c r="F2544" t="s">
        <v>0</v>
      </c>
      <c r="G2544" t="b">
        <f t="shared" si="78"/>
        <v>1</v>
      </c>
      <c r="H2544">
        <f t="shared" si="79"/>
        <v>0</v>
      </c>
    </row>
    <row r="2545" spans="1:8">
      <c r="A2545">
        <v>301501</v>
      </c>
      <c r="B2545">
        <v>184</v>
      </c>
      <c r="C2545" t="s">
        <v>12</v>
      </c>
      <c r="D2545">
        <v>1</v>
      </c>
      <c r="F2545" t="s">
        <v>0</v>
      </c>
      <c r="G2545" t="b">
        <f t="shared" si="78"/>
        <v>0</v>
      </c>
      <c r="H2545">
        <f t="shared" si="79"/>
        <v>1</v>
      </c>
    </row>
    <row r="2546" spans="1:8">
      <c r="A2546">
        <v>301502</v>
      </c>
      <c r="B2546">
        <v>184</v>
      </c>
      <c r="C2546" t="s">
        <v>4</v>
      </c>
      <c r="D2546">
        <v>0</v>
      </c>
      <c r="F2546" t="s">
        <v>0</v>
      </c>
      <c r="G2546" t="b">
        <f t="shared" si="78"/>
        <v>1</v>
      </c>
      <c r="H2546">
        <f t="shared" si="79"/>
        <v>0</v>
      </c>
    </row>
    <row r="2547" spans="1:8">
      <c r="A2547">
        <v>301503</v>
      </c>
      <c r="B2547">
        <v>184</v>
      </c>
      <c r="C2547" t="s">
        <v>195</v>
      </c>
      <c r="D2547">
        <v>1</v>
      </c>
      <c r="E2547" t="s">
        <v>201</v>
      </c>
      <c r="F2547" t="s">
        <v>0</v>
      </c>
      <c r="G2547" t="b">
        <f t="shared" si="78"/>
        <v>0</v>
      </c>
      <c r="H2547">
        <f t="shared" si="79"/>
        <v>1</v>
      </c>
    </row>
    <row r="2548" spans="1:8">
      <c r="A2548">
        <v>301504</v>
      </c>
      <c r="B2548">
        <v>184</v>
      </c>
      <c r="C2548" t="s">
        <v>197</v>
      </c>
      <c r="D2548">
        <v>2</v>
      </c>
      <c r="E2548" t="s">
        <v>210</v>
      </c>
      <c r="F2548" t="s">
        <v>0</v>
      </c>
      <c r="G2548" t="b">
        <f t="shared" si="78"/>
        <v>0</v>
      </c>
      <c r="H2548">
        <f t="shared" si="79"/>
        <v>1</v>
      </c>
    </row>
    <row r="2549" spans="1:8">
      <c r="A2549">
        <v>301505</v>
      </c>
      <c r="B2549">
        <v>184</v>
      </c>
      <c r="C2549" t="s">
        <v>256</v>
      </c>
      <c r="D2549">
        <v>3</v>
      </c>
      <c r="F2549" t="s">
        <v>0</v>
      </c>
      <c r="G2549" t="b">
        <f t="shared" si="78"/>
        <v>0</v>
      </c>
      <c r="H2549">
        <f t="shared" si="79"/>
        <v>1</v>
      </c>
    </row>
    <row r="2550" spans="1:8">
      <c r="A2550">
        <v>301506</v>
      </c>
      <c r="B2550">
        <v>184</v>
      </c>
      <c r="C2550" t="s">
        <v>11</v>
      </c>
      <c r="D2550">
        <v>0</v>
      </c>
      <c r="F2550" t="s">
        <v>0</v>
      </c>
      <c r="G2550" t="b">
        <f t="shared" si="78"/>
        <v>1</v>
      </c>
      <c r="H2550">
        <f t="shared" si="79"/>
        <v>0</v>
      </c>
    </row>
    <row r="2551" spans="1:8">
      <c r="A2551">
        <v>301507</v>
      </c>
      <c r="B2551">
        <v>184</v>
      </c>
      <c r="C2551" t="s">
        <v>13</v>
      </c>
      <c r="D2551">
        <v>0</v>
      </c>
      <c r="F2551" t="s">
        <v>0</v>
      </c>
      <c r="G2551" t="b">
        <f t="shared" si="78"/>
        <v>1</v>
      </c>
      <c r="H2551">
        <f t="shared" si="79"/>
        <v>0</v>
      </c>
    </row>
    <row r="2552" spans="1:8">
      <c r="A2552">
        <v>301508</v>
      </c>
      <c r="B2552">
        <v>184</v>
      </c>
      <c r="C2552" t="s">
        <v>3</v>
      </c>
      <c r="D2552">
        <v>0</v>
      </c>
      <c r="F2552" t="s">
        <v>0</v>
      </c>
      <c r="G2552" t="b">
        <f t="shared" si="78"/>
        <v>1</v>
      </c>
      <c r="H2552">
        <f t="shared" si="79"/>
        <v>0</v>
      </c>
    </row>
    <row r="2553" spans="1:8">
      <c r="A2553">
        <v>301509</v>
      </c>
      <c r="B2553">
        <v>184</v>
      </c>
      <c r="C2553" t="s">
        <v>5</v>
      </c>
      <c r="D2553">
        <v>0</v>
      </c>
      <c r="F2553" t="s">
        <v>0</v>
      </c>
      <c r="G2553" t="b">
        <f t="shared" si="78"/>
        <v>1</v>
      </c>
      <c r="H2553">
        <f t="shared" si="79"/>
        <v>0</v>
      </c>
    </row>
    <row r="2554" spans="1:8">
      <c r="A2554">
        <v>301510</v>
      </c>
      <c r="B2554">
        <v>185</v>
      </c>
      <c r="C2554">
        <v>0</v>
      </c>
      <c r="D2554">
        <v>0</v>
      </c>
      <c r="F2554" t="s">
        <v>9</v>
      </c>
      <c r="G2554" t="b">
        <f t="shared" si="78"/>
        <v>1</v>
      </c>
      <c r="H2554">
        <f t="shared" si="79"/>
        <v>0</v>
      </c>
    </row>
    <row r="2555" spans="1:8">
      <c r="A2555">
        <v>301511</v>
      </c>
      <c r="B2555">
        <v>185</v>
      </c>
      <c r="C2555">
        <v>1</v>
      </c>
      <c r="D2555">
        <v>1</v>
      </c>
      <c r="E2555" t="s">
        <v>2</v>
      </c>
      <c r="F2555" t="s">
        <v>9</v>
      </c>
      <c r="G2555" t="b">
        <f t="shared" si="78"/>
        <v>0</v>
      </c>
      <c r="H2555">
        <f t="shared" si="79"/>
        <v>1</v>
      </c>
    </row>
    <row r="2556" spans="1:8">
      <c r="A2556">
        <v>301512</v>
      </c>
      <c r="B2556">
        <v>185</v>
      </c>
      <c r="C2556">
        <v>2</v>
      </c>
      <c r="D2556">
        <v>0</v>
      </c>
      <c r="F2556" t="s">
        <v>9</v>
      </c>
      <c r="G2556" t="b">
        <f t="shared" si="78"/>
        <v>1</v>
      </c>
      <c r="H2556">
        <f t="shared" si="79"/>
        <v>0</v>
      </c>
    </row>
    <row r="2557" spans="1:8">
      <c r="A2557">
        <v>301513</v>
      </c>
      <c r="B2557">
        <v>185</v>
      </c>
      <c r="C2557">
        <v>3</v>
      </c>
      <c r="D2557">
        <v>0</v>
      </c>
      <c r="F2557" t="s">
        <v>9</v>
      </c>
      <c r="G2557" t="b">
        <f t="shared" si="78"/>
        <v>1</v>
      </c>
      <c r="H2557">
        <f t="shared" si="79"/>
        <v>0</v>
      </c>
    </row>
    <row r="2558" spans="1:8">
      <c r="A2558">
        <v>301514</v>
      </c>
      <c r="B2558">
        <v>185</v>
      </c>
      <c r="C2558">
        <v>4</v>
      </c>
      <c r="D2558">
        <v>1</v>
      </c>
      <c r="F2558" t="s">
        <v>9</v>
      </c>
      <c r="G2558" t="b">
        <f t="shared" ref="G2558:G2621" si="80">EXACT(D2558,0)</f>
        <v>0</v>
      </c>
      <c r="H2558">
        <f t="shared" ref="H2558:H2621" si="81">COUNTIF(G2558,"FALSE")</f>
        <v>1</v>
      </c>
    </row>
    <row r="2559" spans="1:8">
      <c r="A2559">
        <v>301515</v>
      </c>
      <c r="B2559">
        <v>185</v>
      </c>
      <c r="C2559">
        <v>5</v>
      </c>
      <c r="D2559">
        <v>1</v>
      </c>
      <c r="F2559" t="s">
        <v>9</v>
      </c>
      <c r="G2559" t="b">
        <f t="shared" si="80"/>
        <v>0</v>
      </c>
      <c r="H2559">
        <f t="shared" si="81"/>
        <v>1</v>
      </c>
    </row>
    <row r="2560" spans="1:8">
      <c r="A2560">
        <v>301516</v>
      </c>
      <c r="B2560">
        <v>185</v>
      </c>
      <c r="C2560">
        <v>6</v>
      </c>
      <c r="D2560">
        <v>0</v>
      </c>
      <c r="E2560" t="s">
        <v>60</v>
      </c>
      <c r="F2560" t="s">
        <v>9</v>
      </c>
      <c r="G2560" t="b">
        <f t="shared" si="80"/>
        <v>1</v>
      </c>
      <c r="H2560">
        <f t="shared" si="81"/>
        <v>0</v>
      </c>
    </row>
    <row r="2561" spans="1:8">
      <c r="A2561">
        <v>301517</v>
      </c>
      <c r="B2561">
        <v>185</v>
      </c>
      <c r="C2561">
        <v>7</v>
      </c>
      <c r="D2561">
        <v>0</v>
      </c>
      <c r="F2561" t="s">
        <v>9</v>
      </c>
      <c r="G2561" t="b">
        <f t="shared" si="80"/>
        <v>1</v>
      </c>
      <c r="H2561">
        <f t="shared" si="81"/>
        <v>0</v>
      </c>
    </row>
    <row r="2562" spans="1:8">
      <c r="A2562">
        <v>301518</v>
      </c>
      <c r="B2562">
        <v>185</v>
      </c>
      <c r="C2562">
        <v>8</v>
      </c>
      <c r="D2562">
        <v>0</v>
      </c>
      <c r="F2562" t="s">
        <v>9</v>
      </c>
      <c r="G2562" t="b">
        <f t="shared" si="80"/>
        <v>1</v>
      </c>
      <c r="H2562">
        <f t="shared" si="81"/>
        <v>0</v>
      </c>
    </row>
    <row r="2563" spans="1:8">
      <c r="A2563">
        <v>301519</v>
      </c>
      <c r="B2563">
        <v>185</v>
      </c>
      <c r="C2563">
        <v>9</v>
      </c>
      <c r="D2563">
        <v>0</v>
      </c>
      <c r="F2563" t="s">
        <v>9</v>
      </c>
      <c r="G2563" t="b">
        <f t="shared" si="80"/>
        <v>1</v>
      </c>
      <c r="H2563">
        <f t="shared" si="81"/>
        <v>0</v>
      </c>
    </row>
    <row r="2564" spans="1:8">
      <c r="A2564">
        <v>301520</v>
      </c>
      <c r="B2564">
        <v>185</v>
      </c>
      <c r="C2564" t="s">
        <v>12</v>
      </c>
      <c r="D2564">
        <v>0</v>
      </c>
      <c r="F2564" t="s">
        <v>9</v>
      </c>
      <c r="G2564" t="b">
        <f t="shared" si="80"/>
        <v>1</v>
      </c>
      <c r="H2564">
        <f t="shared" si="81"/>
        <v>0</v>
      </c>
    </row>
    <row r="2565" spans="1:8">
      <c r="A2565">
        <v>301521</v>
      </c>
      <c r="B2565">
        <v>185</v>
      </c>
      <c r="C2565" t="s">
        <v>4</v>
      </c>
      <c r="D2565">
        <v>0</v>
      </c>
      <c r="F2565" t="s">
        <v>9</v>
      </c>
      <c r="G2565" t="b">
        <f t="shared" si="80"/>
        <v>1</v>
      </c>
      <c r="H2565">
        <f t="shared" si="81"/>
        <v>0</v>
      </c>
    </row>
    <row r="2566" spans="1:8">
      <c r="A2566">
        <v>301522</v>
      </c>
      <c r="B2566">
        <v>185</v>
      </c>
      <c r="C2566" t="s">
        <v>195</v>
      </c>
      <c r="D2566">
        <v>0</v>
      </c>
      <c r="E2566" t="s">
        <v>211</v>
      </c>
      <c r="F2566" t="s">
        <v>9</v>
      </c>
      <c r="G2566" t="b">
        <f t="shared" si="80"/>
        <v>1</v>
      </c>
      <c r="H2566">
        <f t="shared" si="81"/>
        <v>0</v>
      </c>
    </row>
    <row r="2567" spans="1:8">
      <c r="A2567">
        <v>301523</v>
      </c>
      <c r="B2567">
        <v>185</v>
      </c>
      <c r="C2567" t="s">
        <v>197</v>
      </c>
      <c r="D2567">
        <v>1</v>
      </c>
      <c r="E2567" t="s">
        <v>202</v>
      </c>
      <c r="F2567" t="s">
        <v>9</v>
      </c>
      <c r="G2567" t="b">
        <f t="shared" si="80"/>
        <v>0</v>
      </c>
      <c r="H2567">
        <f t="shared" si="81"/>
        <v>1</v>
      </c>
    </row>
    <row r="2568" spans="1:8">
      <c r="A2568">
        <v>301524</v>
      </c>
      <c r="B2568">
        <v>185</v>
      </c>
      <c r="C2568" t="s">
        <v>11</v>
      </c>
      <c r="D2568">
        <v>0</v>
      </c>
      <c r="F2568" t="s">
        <v>9</v>
      </c>
      <c r="G2568" t="b">
        <f t="shared" si="80"/>
        <v>1</v>
      </c>
      <c r="H2568">
        <f t="shared" si="81"/>
        <v>0</v>
      </c>
    </row>
    <row r="2569" spans="1:8">
      <c r="A2569">
        <v>301525</v>
      </c>
      <c r="B2569">
        <v>185</v>
      </c>
      <c r="C2569" t="s">
        <v>13</v>
      </c>
      <c r="D2569">
        <v>0</v>
      </c>
      <c r="F2569" t="s">
        <v>9</v>
      </c>
      <c r="G2569" t="b">
        <f t="shared" si="80"/>
        <v>1</v>
      </c>
      <c r="H2569">
        <f t="shared" si="81"/>
        <v>0</v>
      </c>
    </row>
    <row r="2570" spans="1:8">
      <c r="A2570">
        <v>301526</v>
      </c>
      <c r="B2570">
        <v>185</v>
      </c>
      <c r="C2570" t="s">
        <v>3</v>
      </c>
      <c r="D2570">
        <v>0</v>
      </c>
      <c r="F2570" t="s">
        <v>9</v>
      </c>
      <c r="G2570" t="b">
        <f t="shared" si="80"/>
        <v>1</v>
      </c>
      <c r="H2570">
        <f t="shared" si="81"/>
        <v>0</v>
      </c>
    </row>
    <row r="2571" spans="1:8">
      <c r="A2571">
        <v>301527</v>
      </c>
      <c r="B2571">
        <v>185</v>
      </c>
      <c r="C2571" t="s">
        <v>5</v>
      </c>
      <c r="D2571">
        <v>0</v>
      </c>
      <c r="F2571" t="s">
        <v>9</v>
      </c>
      <c r="G2571" t="b">
        <f t="shared" si="80"/>
        <v>1</v>
      </c>
      <c r="H2571">
        <f t="shared" si="81"/>
        <v>0</v>
      </c>
    </row>
    <row r="2572" spans="1:8">
      <c r="A2572">
        <v>301528</v>
      </c>
      <c r="B2572">
        <v>186</v>
      </c>
      <c r="C2572">
        <v>0</v>
      </c>
      <c r="D2572">
        <v>1</v>
      </c>
      <c r="F2572" t="s">
        <v>9</v>
      </c>
      <c r="G2572" t="b">
        <f t="shared" si="80"/>
        <v>0</v>
      </c>
      <c r="H2572">
        <f t="shared" si="81"/>
        <v>1</v>
      </c>
    </row>
    <row r="2573" spans="1:8">
      <c r="A2573">
        <v>301529</v>
      </c>
      <c r="B2573">
        <v>186</v>
      </c>
      <c r="C2573">
        <v>1</v>
      </c>
      <c r="D2573">
        <v>1</v>
      </c>
      <c r="E2573" t="s">
        <v>1</v>
      </c>
      <c r="F2573" t="s">
        <v>9</v>
      </c>
      <c r="G2573" t="b">
        <f t="shared" si="80"/>
        <v>0</v>
      </c>
      <c r="H2573">
        <f t="shared" si="81"/>
        <v>1</v>
      </c>
    </row>
    <row r="2574" spans="1:8">
      <c r="A2574">
        <v>301530</v>
      </c>
      <c r="B2574">
        <v>186</v>
      </c>
      <c r="C2574">
        <v>2</v>
      </c>
      <c r="D2574">
        <v>1</v>
      </c>
      <c r="E2574" t="s">
        <v>2</v>
      </c>
      <c r="F2574" t="s">
        <v>9</v>
      </c>
      <c r="G2574" t="b">
        <f t="shared" si="80"/>
        <v>0</v>
      </c>
      <c r="H2574">
        <f t="shared" si="81"/>
        <v>1</v>
      </c>
    </row>
    <row r="2575" spans="1:8">
      <c r="A2575">
        <v>301531</v>
      </c>
      <c r="B2575">
        <v>186</v>
      </c>
      <c r="C2575">
        <v>3</v>
      </c>
      <c r="D2575">
        <v>0</v>
      </c>
      <c r="F2575" t="s">
        <v>9</v>
      </c>
      <c r="G2575" t="b">
        <f t="shared" si="80"/>
        <v>1</v>
      </c>
      <c r="H2575">
        <f t="shared" si="81"/>
        <v>0</v>
      </c>
    </row>
    <row r="2576" spans="1:8">
      <c r="A2576">
        <v>301532</v>
      </c>
      <c r="B2576">
        <v>186</v>
      </c>
      <c r="C2576">
        <v>4</v>
      </c>
      <c r="D2576">
        <v>1</v>
      </c>
      <c r="F2576" t="s">
        <v>9</v>
      </c>
      <c r="G2576" t="b">
        <f t="shared" si="80"/>
        <v>0</v>
      </c>
      <c r="H2576">
        <f t="shared" si="81"/>
        <v>1</v>
      </c>
    </row>
    <row r="2577" spans="1:8">
      <c r="A2577">
        <v>301533</v>
      </c>
      <c r="B2577">
        <v>186</v>
      </c>
      <c r="C2577">
        <v>5</v>
      </c>
      <c r="D2577">
        <v>1</v>
      </c>
      <c r="F2577" t="s">
        <v>9</v>
      </c>
      <c r="G2577" t="b">
        <f t="shared" si="80"/>
        <v>0</v>
      </c>
      <c r="H2577">
        <f t="shared" si="81"/>
        <v>1</v>
      </c>
    </row>
    <row r="2578" spans="1:8">
      <c r="A2578">
        <v>301534</v>
      </c>
      <c r="B2578">
        <v>186</v>
      </c>
      <c r="C2578">
        <v>6</v>
      </c>
      <c r="D2578">
        <v>1</v>
      </c>
      <c r="F2578" t="s">
        <v>9</v>
      </c>
      <c r="G2578" t="b">
        <f t="shared" si="80"/>
        <v>0</v>
      </c>
      <c r="H2578">
        <f t="shared" si="81"/>
        <v>1</v>
      </c>
    </row>
    <row r="2579" spans="1:8">
      <c r="A2579">
        <v>301535</v>
      </c>
      <c r="B2579">
        <v>186</v>
      </c>
      <c r="C2579">
        <v>7</v>
      </c>
      <c r="D2579">
        <v>1</v>
      </c>
      <c r="F2579" t="s">
        <v>9</v>
      </c>
      <c r="G2579" t="b">
        <f t="shared" si="80"/>
        <v>0</v>
      </c>
      <c r="H2579">
        <f t="shared" si="81"/>
        <v>1</v>
      </c>
    </row>
    <row r="2580" spans="1:8">
      <c r="A2580">
        <v>301536</v>
      </c>
      <c r="B2580">
        <v>186</v>
      </c>
      <c r="C2580">
        <v>8</v>
      </c>
      <c r="D2580">
        <v>1</v>
      </c>
      <c r="F2580" t="s">
        <v>9</v>
      </c>
      <c r="G2580" t="b">
        <f t="shared" si="80"/>
        <v>0</v>
      </c>
      <c r="H2580">
        <f t="shared" si="81"/>
        <v>1</v>
      </c>
    </row>
    <row r="2581" spans="1:8">
      <c r="A2581">
        <v>301537</v>
      </c>
      <c r="B2581">
        <v>186</v>
      </c>
      <c r="C2581">
        <v>9</v>
      </c>
      <c r="D2581">
        <v>1</v>
      </c>
      <c r="F2581" t="s">
        <v>9</v>
      </c>
      <c r="G2581" t="b">
        <f t="shared" si="80"/>
        <v>0</v>
      </c>
      <c r="H2581">
        <f t="shared" si="81"/>
        <v>1</v>
      </c>
    </row>
    <row r="2582" spans="1:8">
      <c r="A2582">
        <v>301538</v>
      </c>
      <c r="B2582">
        <v>186</v>
      </c>
      <c r="C2582" t="s">
        <v>12</v>
      </c>
      <c r="D2582">
        <v>1</v>
      </c>
      <c r="F2582" t="s">
        <v>9</v>
      </c>
      <c r="G2582" t="b">
        <f t="shared" si="80"/>
        <v>0</v>
      </c>
      <c r="H2582">
        <f t="shared" si="81"/>
        <v>1</v>
      </c>
    </row>
    <row r="2583" spans="1:8">
      <c r="A2583">
        <v>301539</v>
      </c>
      <c r="B2583">
        <v>186</v>
      </c>
      <c r="C2583" t="s">
        <v>4</v>
      </c>
      <c r="D2583">
        <v>1</v>
      </c>
      <c r="F2583" t="s">
        <v>9</v>
      </c>
      <c r="G2583" t="b">
        <f t="shared" si="80"/>
        <v>0</v>
      </c>
      <c r="H2583">
        <f t="shared" si="81"/>
        <v>1</v>
      </c>
    </row>
    <row r="2584" spans="1:8">
      <c r="A2584">
        <v>301540</v>
      </c>
      <c r="B2584">
        <v>186</v>
      </c>
      <c r="C2584" t="s">
        <v>195</v>
      </c>
      <c r="D2584">
        <v>0</v>
      </c>
      <c r="E2584" t="s">
        <v>211</v>
      </c>
      <c r="F2584" t="s">
        <v>9</v>
      </c>
      <c r="G2584" t="b">
        <f t="shared" si="80"/>
        <v>1</v>
      </c>
      <c r="H2584">
        <f t="shared" si="81"/>
        <v>0</v>
      </c>
    </row>
    <row r="2585" spans="1:8">
      <c r="A2585">
        <v>301541</v>
      </c>
      <c r="B2585">
        <v>186</v>
      </c>
      <c r="C2585" t="s">
        <v>197</v>
      </c>
      <c r="D2585">
        <v>1</v>
      </c>
      <c r="E2585" t="s">
        <v>202</v>
      </c>
      <c r="F2585" t="s">
        <v>9</v>
      </c>
      <c r="G2585" t="b">
        <f t="shared" si="80"/>
        <v>0</v>
      </c>
      <c r="H2585">
        <f t="shared" si="81"/>
        <v>1</v>
      </c>
    </row>
    <row r="2586" spans="1:8">
      <c r="A2586">
        <v>301542</v>
      </c>
      <c r="B2586">
        <v>186</v>
      </c>
      <c r="C2586" t="s">
        <v>11</v>
      </c>
      <c r="D2586">
        <v>0</v>
      </c>
      <c r="F2586" t="s">
        <v>9</v>
      </c>
      <c r="G2586" t="b">
        <f t="shared" si="80"/>
        <v>1</v>
      </c>
      <c r="H2586">
        <f t="shared" si="81"/>
        <v>0</v>
      </c>
    </row>
    <row r="2587" spans="1:8">
      <c r="A2587">
        <v>301543</v>
      </c>
      <c r="B2587">
        <v>186</v>
      </c>
      <c r="C2587" t="s">
        <v>13</v>
      </c>
      <c r="D2587">
        <v>0</v>
      </c>
      <c r="F2587" t="s">
        <v>9</v>
      </c>
      <c r="G2587" t="b">
        <f t="shared" si="80"/>
        <v>1</v>
      </c>
      <c r="H2587">
        <f t="shared" si="81"/>
        <v>0</v>
      </c>
    </row>
    <row r="2588" spans="1:8">
      <c r="A2588">
        <v>301544</v>
      </c>
      <c r="B2588">
        <v>186</v>
      </c>
      <c r="C2588" t="s">
        <v>3</v>
      </c>
      <c r="D2588">
        <v>1</v>
      </c>
      <c r="F2588" t="s">
        <v>9</v>
      </c>
      <c r="G2588" t="b">
        <f t="shared" si="80"/>
        <v>0</v>
      </c>
      <c r="H2588">
        <f t="shared" si="81"/>
        <v>1</v>
      </c>
    </row>
    <row r="2589" spans="1:8">
      <c r="A2589">
        <v>301545</v>
      </c>
      <c r="B2589">
        <v>186</v>
      </c>
      <c r="C2589" t="s">
        <v>5</v>
      </c>
      <c r="D2589">
        <v>0</v>
      </c>
      <c r="F2589" t="s">
        <v>9</v>
      </c>
      <c r="G2589" t="b">
        <f t="shared" si="80"/>
        <v>1</v>
      </c>
      <c r="H2589">
        <f t="shared" si="81"/>
        <v>0</v>
      </c>
    </row>
    <row r="2590" spans="1:8">
      <c r="A2590">
        <v>301546</v>
      </c>
      <c r="B2590">
        <v>187</v>
      </c>
      <c r="C2590">
        <v>0</v>
      </c>
      <c r="D2590">
        <v>0</v>
      </c>
      <c r="F2590" t="s">
        <v>0</v>
      </c>
      <c r="G2590" t="b">
        <f t="shared" si="80"/>
        <v>1</v>
      </c>
      <c r="H2590">
        <f t="shared" si="81"/>
        <v>0</v>
      </c>
    </row>
    <row r="2591" spans="1:8">
      <c r="A2591">
        <v>301547</v>
      </c>
      <c r="B2591">
        <v>187</v>
      </c>
      <c r="C2591">
        <v>1</v>
      </c>
      <c r="D2591">
        <v>1</v>
      </c>
      <c r="E2591" t="s">
        <v>2</v>
      </c>
      <c r="F2591" t="s">
        <v>0</v>
      </c>
      <c r="G2591" t="b">
        <f t="shared" si="80"/>
        <v>0</v>
      </c>
      <c r="H2591">
        <f t="shared" si="81"/>
        <v>1</v>
      </c>
    </row>
    <row r="2592" spans="1:8">
      <c r="A2592">
        <v>301548</v>
      </c>
      <c r="B2592">
        <v>187</v>
      </c>
      <c r="C2592">
        <v>2</v>
      </c>
      <c r="D2592">
        <v>1</v>
      </c>
      <c r="E2592" t="s">
        <v>2</v>
      </c>
      <c r="F2592" t="s">
        <v>0</v>
      </c>
      <c r="G2592" t="b">
        <f t="shared" si="80"/>
        <v>0</v>
      </c>
      <c r="H2592">
        <f t="shared" si="81"/>
        <v>1</v>
      </c>
    </row>
    <row r="2593" spans="1:8">
      <c r="A2593">
        <v>301549</v>
      </c>
      <c r="B2593">
        <v>187</v>
      </c>
      <c r="C2593">
        <v>3</v>
      </c>
      <c r="D2593">
        <v>0</v>
      </c>
      <c r="F2593" t="s">
        <v>0</v>
      </c>
      <c r="G2593" t="b">
        <f t="shared" si="80"/>
        <v>1</v>
      </c>
      <c r="H2593">
        <f t="shared" si="81"/>
        <v>0</v>
      </c>
    </row>
    <row r="2594" spans="1:8">
      <c r="A2594">
        <v>301550</v>
      </c>
      <c r="B2594">
        <v>187</v>
      </c>
      <c r="C2594">
        <v>4</v>
      </c>
      <c r="D2594">
        <v>1</v>
      </c>
      <c r="F2594" t="s">
        <v>0</v>
      </c>
      <c r="G2594" t="b">
        <f t="shared" si="80"/>
        <v>0</v>
      </c>
      <c r="H2594">
        <f t="shared" si="81"/>
        <v>1</v>
      </c>
    </row>
    <row r="2595" spans="1:8">
      <c r="A2595">
        <v>301551</v>
      </c>
      <c r="B2595">
        <v>187</v>
      </c>
      <c r="C2595">
        <v>5</v>
      </c>
      <c r="D2595">
        <v>1</v>
      </c>
      <c r="F2595" t="s">
        <v>0</v>
      </c>
      <c r="G2595" t="b">
        <f t="shared" si="80"/>
        <v>0</v>
      </c>
      <c r="H2595">
        <f t="shared" si="81"/>
        <v>1</v>
      </c>
    </row>
    <row r="2596" spans="1:8">
      <c r="A2596">
        <v>301552</v>
      </c>
      <c r="B2596">
        <v>187</v>
      </c>
      <c r="C2596">
        <v>6</v>
      </c>
      <c r="D2596">
        <v>0</v>
      </c>
      <c r="E2596" t="s">
        <v>61</v>
      </c>
      <c r="F2596" t="s">
        <v>0</v>
      </c>
      <c r="G2596" t="b">
        <f t="shared" si="80"/>
        <v>1</v>
      </c>
      <c r="H2596">
        <f t="shared" si="81"/>
        <v>0</v>
      </c>
    </row>
    <row r="2597" spans="1:8">
      <c r="A2597">
        <v>301553</v>
      </c>
      <c r="B2597">
        <v>187</v>
      </c>
      <c r="C2597">
        <v>7</v>
      </c>
      <c r="D2597">
        <v>0</v>
      </c>
      <c r="F2597" t="s">
        <v>0</v>
      </c>
      <c r="G2597" t="b">
        <f t="shared" si="80"/>
        <v>1</v>
      </c>
      <c r="H2597">
        <f t="shared" si="81"/>
        <v>0</v>
      </c>
    </row>
    <row r="2598" spans="1:8">
      <c r="A2598">
        <v>301554</v>
      </c>
      <c r="B2598">
        <v>187</v>
      </c>
      <c r="C2598">
        <v>8</v>
      </c>
      <c r="D2598">
        <v>1</v>
      </c>
      <c r="F2598" t="s">
        <v>0</v>
      </c>
      <c r="G2598" t="b">
        <f t="shared" si="80"/>
        <v>0</v>
      </c>
      <c r="H2598">
        <f t="shared" si="81"/>
        <v>1</v>
      </c>
    </row>
    <row r="2599" spans="1:8">
      <c r="A2599">
        <v>301555</v>
      </c>
      <c r="B2599">
        <v>187</v>
      </c>
      <c r="C2599">
        <v>9</v>
      </c>
      <c r="D2599">
        <v>1</v>
      </c>
      <c r="F2599" t="s">
        <v>0</v>
      </c>
      <c r="G2599" t="b">
        <f t="shared" si="80"/>
        <v>0</v>
      </c>
      <c r="H2599">
        <f t="shared" si="81"/>
        <v>1</v>
      </c>
    </row>
    <row r="2600" spans="1:8">
      <c r="A2600">
        <v>301556</v>
      </c>
      <c r="B2600">
        <v>187</v>
      </c>
      <c r="C2600" t="s">
        <v>4</v>
      </c>
      <c r="D2600">
        <v>1</v>
      </c>
      <c r="F2600" t="s">
        <v>0</v>
      </c>
      <c r="G2600" t="b">
        <f t="shared" si="80"/>
        <v>0</v>
      </c>
      <c r="H2600">
        <f t="shared" si="81"/>
        <v>1</v>
      </c>
    </row>
    <row r="2601" spans="1:8">
      <c r="A2601">
        <v>301557</v>
      </c>
      <c r="B2601">
        <v>187</v>
      </c>
      <c r="C2601" t="s">
        <v>12</v>
      </c>
      <c r="D2601">
        <v>1</v>
      </c>
      <c r="F2601" t="s">
        <v>0</v>
      </c>
      <c r="G2601" t="b">
        <f t="shared" si="80"/>
        <v>0</v>
      </c>
      <c r="H2601">
        <f t="shared" si="81"/>
        <v>1</v>
      </c>
    </row>
    <row r="2602" spans="1:8">
      <c r="A2602">
        <v>301558</v>
      </c>
      <c r="B2602">
        <v>187</v>
      </c>
      <c r="C2602" t="s">
        <v>195</v>
      </c>
      <c r="D2602">
        <v>0</v>
      </c>
      <c r="E2602" t="s">
        <v>199</v>
      </c>
      <c r="F2602" t="s">
        <v>0</v>
      </c>
      <c r="G2602" t="b">
        <f t="shared" si="80"/>
        <v>1</v>
      </c>
      <c r="H2602">
        <f t="shared" si="81"/>
        <v>0</v>
      </c>
    </row>
    <row r="2603" spans="1:8">
      <c r="A2603">
        <v>301559</v>
      </c>
      <c r="B2603">
        <v>187</v>
      </c>
      <c r="C2603" t="s">
        <v>197</v>
      </c>
      <c r="D2603">
        <v>2</v>
      </c>
      <c r="E2603" t="s">
        <v>198</v>
      </c>
      <c r="F2603" t="s">
        <v>0</v>
      </c>
      <c r="G2603" t="b">
        <f t="shared" si="80"/>
        <v>0</v>
      </c>
      <c r="H2603">
        <f t="shared" si="81"/>
        <v>1</v>
      </c>
    </row>
    <row r="2604" spans="1:8">
      <c r="A2604">
        <v>301560</v>
      </c>
      <c r="B2604">
        <v>187</v>
      </c>
      <c r="C2604" t="s">
        <v>256</v>
      </c>
      <c r="D2604">
        <v>3</v>
      </c>
      <c r="F2604" t="s">
        <v>0</v>
      </c>
      <c r="G2604" t="b">
        <f t="shared" si="80"/>
        <v>0</v>
      </c>
      <c r="H2604">
        <f t="shared" si="81"/>
        <v>1</v>
      </c>
    </row>
    <row r="2605" spans="1:8">
      <c r="A2605">
        <v>301561</v>
      </c>
      <c r="B2605">
        <v>187</v>
      </c>
      <c r="C2605" t="s">
        <v>3</v>
      </c>
      <c r="D2605">
        <v>0</v>
      </c>
      <c r="F2605" t="s">
        <v>0</v>
      </c>
      <c r="G2605" t="b">
        <f t="shared" si="80"/>
        <v>1</v>
      </c>
      <c r="H2605">
        <f t="shared" si="81"/>
        <v>0</v>
      </c>
    </row>
    <row r="2606" spans="1:8">
      <c r="A2606">
        <v>301562</v>
      </c>
      <c r="B2606">
        <v>187</v>
      </c>
      <c r="C2606" t="s">
        <v>5</v>
      </c>
      <c r="D2606">
        <v>1</v>
      </c>
      <c r="F2606" t="s">
        <v>0</v>
      </c>
      <c r="G2606" t="b">
        <f t="shared" si="80"/>
        <v>0</v>
      </c>
      <c r="H2606">
        <f t="shared" si="81"/>
        <v>1</v>
      </c>
    </row>
    <row r="2607" spans="1:8">
      <c r="A2607">
        <v>301563</v>
      </c>
      <c r="B2607">
        <v>187</v>
      </c>
      <c r="C2607" t="s">
        <v>11</v>
      </c>
      <c r="D2607">
        <v>0</v>
      </c>
      <c r="F2607" t="s">
        <v>0</v>
      </c>
      <c r="G2607" t="b">
        <f t="shared" si="80"/>
        <v>1</v>
      </c>
      <c r="H2607">
        <f t="shared" si="81"/>
        <v>0</v>
      </c>
    </row>
    <row r="2608" spans="1:8">
      <c r="A2608">
        <v>301564</v>
      </c>
      <c r="B2608">
        <v>187</v>
      </c>
      <c r="C2608" t="s">
        <v>13</v>
      </c>
      <c r="D2608">
        <v>0</v>
      </c>
      <c r="F2608" t="s">
        <v>0</v>
      </c>
      <c r="G2608" t="b">
        <f t="shared" si="80"/>
        <v>1</v>
      </c>
      <c r="H2608">
        <f t="shared" si="81"/>
        <v>0</v>
      </c>
    </row>
    <row r="2609" spans="1:8">
      <c r="A2609">
        <v>301565</v>
      </c>
      <c r="B2609">
        <v>188</v>
      </c>
      <c r="C2609">
        <v>0</v>
      </c>
      <c r="D2609">
        <v>1</v>
      </c>
      <c r="F2609" t="s">
        <v>0</v>
      </c>
      <c r="G2609" t="b">
        <f t="shared" si="80"/>
        <v>0</v>
      </c>
      <c r="H2609">
        <f t="shared" si="81"/>
        <v>1</v>
      </c>
    </row>
    <row r="2610" spans="1:8">
      <c r="A2610">
        <v>301566</v>
      </c>
      <c r="B2610">
        <v>188</v>
      </c>
      <c r="C2610">
        <v>1</v>
      </c>
      <c r="D2610">
        <v>1</v>
      </c>
      <c r="E2610" t="s">
        <v>1</v>
      </c>
      <c r="F2610" t="s">
        <v>0</v>
      </c>
      <c r="G2610" t="b">
        <f t="shared" si="80"/>
        <v>0</v>
      </c>
      <c r="H2610">
        <f t="shared" si="81"/>
        <v>1</v>
      </c>
    </row>
    <row r="2611" spans="1:8">
      <c r="A2611">
        <v>301567</v>
      </c>
      <c r="B2611">
        <v>188</v>
      </c>
      <c r="C2611">
        <v>2</v>
      </c>
      <c r="D2611">
        <v>1</v>
      </c>
      <c r="E2611" t="s">
        <v>2</v>
      </c>
      <c r="F2611" t="s">
        <v>0</v>
      </c>
      <c r="G2611" t="b">
        <f t="shared" si="80"/>
        <v>0</v>
      </c>
      <c r="H2611">
        <f t="shared" si="81"/>
        <v>1</v>
      </c>
    </row>
    <row r="2612" spans="1:8">
      <c r="A2612">
        <v>301568</v>
      </c>
      <c r="B2612">
        <v>188</v>
      </c>
      <c r="C2612">
        <v>3</v>
      </c>
      <c r="D2612">
        <v>0</v>
      </c>
      <c r="F2612" t="s">
        <v>0</v>
      </c>
      <c r="G2612" t="b">
        <f t="shared" si="80"/>
        <v>1</v>
      </c>
      <c r="H2612">
        <f t="shared" si="81"/>
        <v>0</v>
      </c>
    </row>
    <row r="2613" spans="1:8">
      <c r="A2613">
        <v>301569</v>
      </c>
      <c r="B2613">
        <v>188</v>
      </c>
      <c r="C2613">
        <v>4</v>
      </c>
      <c r="D2613">
        <v>1</v>
      </c>
      <c r="F2613" t="s">
        <v>0</v>
      </c>
      <c r="G2613" t="b">
        <f t="shared" si="80"/>
        <v>0</v>
      </c>
      <c r="H2613">
        <f t="shared" si="81"/>
        <v>1</v>
      </c>
    </row>
    <row r="2614" spans="1:8">
      <c r="A2614">
        <v>301570</v>
      </c>
      <c r="B2614">
        <v>188</v>
      </c>
      <c r="C2614">
        <v>5</v>
      </c>
      <c r="D2614">
        <v>1</v>
      </c>
      <c r="F2614" t="s">
        <v>0</v>
      </c>
      <c r="G2614" t="b">
        <f t="shared" si="80"/>
        <v>0</v>
      </c>
      <c r="H2614">
        <f t="shared" si="81"/>
        <v>1</v>
      </c>
    </row>
    <row r="2615" spans="1:8">
      <c r="A2615">
        <v>301571</v>
      </c>
      <c r="B2615">
        <v>188</v>
      </c>
      <c r="C2615">
        <v>6</v>
      </c>
      <c r="D2615">
        <v>0</v>
      </c>
      <c r="E2615" t="s">
        <v>170</v>
      </c>
      <c r="F2615" t="s">
        <v>0</v>
      </c>
      <c r="G2615" t="b">
        <f t="shared" si="80"/>
        <v>1</v>
      </c>
      <c r="H2615">
        <f t="shared" si="81"/>
        <v>0</v>
      </c>
    </row>
    <row r="2616" spans="1:8">
      <c r="A2616">
        <v>301572</v>
      </c>
      <c r="B2616">
        <v>188</v>
      </c>
      <c r="C2616">
        <v>7</v>
      </c>
      <c r="D2616">
        <v>1</v>
      </c>
      <c r="F2616" t="s">
        <v>0</v>
      </c>
      <c r="G2616" t="b">
        <f t="shared" si="80"/>
        <v>0</v>
      </c>
      <c r="H2616">
        <f t="shared" si="81"/>
        <v>1</v>
      </c>
    </row>
    <row r="2617" spans="1:8">
      <c r="A2617">
        <v>301573</v>
      </c>
      <c r="B2617">
        <v>188</v>
      </c>
      <c r="C2617">
        <v>8</v>
      </c>
      <c r="D2617">
        <v>1</v>
      </c>
      <c r="F2617" t="s">
        <v>0</v>
      </c>
      <c r="G2617" t="b">
        <f t="shared" si="80"/>
        <v>0</v>
      </c>
      <c r="H2617">
        <f t="shared" si="81"/>
        <v>1</v>
      </c>
    </row>
    <row r="2618" spans="1:8">
      <c r="A2618">
        <v>301574</v>
      </c>
      <c r="B2618">
        <v>188</v>
      </c>
      <c r="C2618">
        <v>9</v>
      </c>
      <c r="D2618">
        <v>1</v>
      </c>
      <c r="F2618" t="s">
        <v>0</v>
      </c>
      <c r="G2618" t="b">
        <f t="shared" si="80"/>
        <v>0</v>
      </c>
      <c r="H2618">
        <f t="shared" si="81"/>
        <v>1</v>
      </c>
    </row>
    <row r="2619" spans="1:8">
      <c r="A2619">
        <v>301575</v>
      </c>
      <c r="B2619">
        <v>188</v>
      </c>
      <c r="C2619" t="s">
        <v>4</v>
      </c>
      <c r="D2619">
        <v>1</v>
      </c>
      <c r="F2619" t="s">
        <v>0</v>
      </c>
      <c r="G2619" t="b">
        <f t="shared" si="80"/>
        <v>0</v>
      </c>
      <c r="H2619">
        <f t="shared" si="81"/>
        <v>1</v>
      </c>
    </row>
    <row r="2620" spans="1:8">
      <c r="A2620">
        <v>301576</v>
      </c>
      <c r="B2620">
        <v>188</v>
      </c>
      <c r="C2620" t="s">
        <v>12</v>
      </c>
      <c r="D2620">
        <v>1</v>
      </c>
      <c r="F2620" t="s">
        <v>0</v>
      </c>
      <c r="G2620" t="b">
        <f t="shared" si="80"/>
        <v>0</v>
      </c>
      <c r="H2620">
        <f t="shared" si="81"/>
        <v>1</v>
      </c>
    </row>
    <row r="2621" spans="1:8">
      <c r="A2621">
        <v>301577</v>
      </c>
      <c r="B2621">
        <v>188</v>
      </c>
      <c r="C2621" t="s">
        <v>195</v>
      </c>
      <c r="D2621">
        <v>2</v>
      </c>
      <c r="E2621" t="s">
        <v>196</v>
      </c>
      <c r="F2621" t="s">
        <v>0</v>
      </c>
      <c r="G2621" t="b">
        <f t="shared" si="80"/>
        <v>0</v>
      </c>
      <c r="H2621">
        <f t="shared" si="81"/>
        <v>1</v>
      </c>
    </row>
    <row r="2622" spans="1:8">
      <c r="A2622">
        <v>301578</v>
      </c>
      <c r="B2622">
        <v>188</v>
      </c>
      <c r="C2622" t="s">
        <v>197</v>
      </c>
      <c r="D2622">
        <v>2</v>
      </c>
      <c r="E2622" t="s">
        <v>198</v>
      </c>
      <c r="F2622" t="s">
        <v>0</v>
      </c>
      <c r="G2622" t="b">
        <f t="shared" ref="G2622:G2685" si="82">EXACT(D2622,0)</f>
        <v>0</v>
      </c>
      <c r="H2622">
        <f t="shared" ref="H2622:H2685" si="83">COUNTIF(G2622,"FALSE")</f>
        <v>1</v>
      </c>
    </row>
    <row r="2623" spans="1:8">
      <c r="A2623">
        <v>301579</v>
      </c>
      <c r="B2623">
        <v>188</v>
      </c>
      <c r="C2623" t="s">
        <v>256</v>
      </c>
      <c r="D2623">
        <v>3</v>
      </c>
      <c r="F2623" t="s">
        <v>0</v>
      </c>
      <c r="G2623" t="b">
        <f t="shared" si="82"/>
        <v>0</v>
      </c>
      <c r="H2623">
        <f t="shared" si="83"/>
        <v>1</v>
      </c>
    </row>
    <row r="2624" spans="1:8">
      <c r="A2624">
        <v>301580</v>
      </c>
      <c r="B2624">
        <v>188</v>
      </c>
      <c r="C2624" t="s">
        <v>3</v>
      </c>
      <c r="D2624">
        <v>1</v>
      </c>
      <c r="F2624" t="s">
        <v>0</v>
      </c>
      <c r="G2624" t="b">
        <f t="shared" si="82"/>
        <v>0</v>
      </c>
      <c r="H2624">
        <f t="shared" si="83"/>
        <v>1</v>
      </c>
    </row>
    <row r="2625" spans="1:8">
      <c r="A2625">
        <v>301581</v>
      </c>
      <c r="B2625">
        <v>188</v>
      </c>
      <c r="C2625" t="s">
        <v>5</v>
      </c>
      <c r="D2625">
        <v>1</v>
      </c>
      <c r="F2625" t="s">
        <v>0</v>
      </c>
      <c r="G2625" t="b">
        <f t="shared" si="82"/>
        <v>0</v>
      </c>
      <c r="H2625">
        <f t="shared" si="83"/>
        <v>1</v>
      </c>
    </row>
    <row r="2626" spans="1:8">
      <c r="A2626">
        <v>301582</v>
      </c>
      <c r="B2626">
        <v>188</v>
      </c>
      <c r="C2626" t="s">
        <v>11</v>
      </c>
      <c r="D2626">
        <v>0</v>
      </c>
      <c r="F2626" t="s">
        <v>0</v>
      </c>
      <c r="G2626" t="b">
        <f t="shared" si="82"/>
        <v>1</v>
      </c>
      <c r="H2626">
        <f t="shared" si="83"/>
        <v>0</v>
      </c>
    </row>
    <row r="2627" spans="1:8">
      <c r="A2627">
        <v>301583</v>
      </c>
      <c r="B2627">
        <v>188</v>
      </c>
      <c r="C2627" t="s">
        <v>13</v>
      </c>
      <c r="D2627">
        <v>0</v>
      </c>
      <c r="F2627" t="s">
        <v>0</v>
      </c>
      <c r="G2627" t="b">
        <f t="shared" si="82"/>
        <v>1</v>
      </c>
      <c r="H2627">
        <f t="shared" si="83"/>
        <v>0</v>
      </c>
    </row>
    <row r="2628" spans="1:8">
      <c r="A2628">
        <v>301584</v>
      </c>
      <c r="B2628">
        <v>189</v>
      </c>
      <c r="C2628">
        <v>0</v>
      </c>
      <c r="D2628">
        <v>1</v>
      </c>
      <c r="F2628" t="s">
        <v>0</v>
      </c>
      <c r="G2628" t="b">
        <f t="shared" si="82"/>
        <v>0</v>
      </c>
      <c r="H2628">
        <f t="shared" si="83"/>
        <v>1</v>
      </c>
    </row>
    <row r="2629" spans="1:8">
      <c r="A2629">
        <v>301585</v>
      </c>
      <c r="B2629">
        <v>189</v>
      </c>
      <c r="C2629">
        <v>1</v>
      </c>
      <c r="D2629">
        <v>1</v>
      </c>
      <c r="E2629" t="s">
        <v>1</v>
      </c>
      <c r="F2629" t="s">
        <v>0</v>
      </c>
      <c r="G2629" t="b">
        <f t="shared" si="82"/>
        <v>0</v>
      </c>
      <c r="H2629">
        <f t="shared" si="83"/>
        <v>1</v>
      </c>
    </row>
    <row r="2630" spans="1:8">
      <c r="A2630">
        <v>301586</v>
      </c>
      <c r="B2630">
        <v>189</v>
      </c>
      <c r="C2630">
        <v>2</v>
      </c>
      <c r="D2630">
        <v>1</v>
      </c>
      <c r="E2630" t="s">
        <v>2</v>
      </c>
      <c r="F2630" t="s">
        <v>0</v>
      </c>
      <c r="G2630" t="b">
        <f t="shared" si="82"/>
        <v>0</v>
      </c>
      <c r="H2630">
        <f t="shared" si="83"/>
        <v>1</v>
      </c>
    </row>
    <row r="2631" spans="1:8">
      <c r="A2631">
        <v>301587</v>
      </c>
      <c r="B2631">
        <v>189</v>
      </c>
      <c r="C2631">
        <v>3</v>
      </c>
      <c r="D2631">
        <v>1</v>
      </c>
      <c r="E2631">
        <v>1</v>
      </c>
      <c r="F2631" t="s">
        <v>0</v>
      </c>
      <c r="G2631" t="b">
        <f t="shared" si="82"/>
        <v>0</v>
      </c>
      <c r="H2631">
        <f t="shared" si="83"/>
        <v>1</v>
      </c>
    </row>
    <row r="2632" spans="1:8">
      <c r="A2632">
        <v>301588</v>
      </c>
      <c r="B2632">
        <v>189</v>
      </c>
      <c r="C2632">
        <v>4</v>
      </c>
      <c r="D2632">
        <v>1</v>
      </c>
      <c r="F2632" t="s">
        <v>0</v>
      </c>
      <c r="G2632" t="b">
        <f t="shared" si="82"/>
        <v>0</v>
      </c>
      <c r="H2632">
        <f t="shared" si="83"/>
        <v>1</v>
      </c>
    </row>
    <row r="2633" spans="1:8">
      <c r="A2633">
        <v>301589</v>
      </c>
      <c r="B2633">
        <v>189</v>
      </c>
      <c r="C2633">
        <v>5</v>
      </c>
      <c r="D2633">
        <v>1</v>
      </c>
      <c r="F2633" t="s">
        <v>0</v>
      </c>
      <c r="G2633" t="b">
        <f t="shared" si="82"/>
        <v>0</v>
      </c>
      <c r="H2633">
        <f t="shared" si="83"/>
        <v>1</v>
      </c>
    </row>
    <row r="2634" spans="1:8">
      <c r="A2634">
        <v>301590</v>
      </c>
      <c r="B2634">
        <v>189</v>
      </c>
      <c r="C2634">
        <v>6</v>
      </c>
      <c r="D2634">
        <v>0</v>
      </c>
      <c r="E2634" t="s">
        <v>157</v>
      </c>
      <c r="F2634" t="s">
        <v>0</v>
      </c>
      <c r="G2634" t="b">
        <f t="shared" si="82"/>
        <v>1</v>
      </c>
      <c r="H2634">
        <f t="shared" si="83"/>
        <v>0</v>
      </c>
    </row>
    <row r="2635" spans="1:8">
      <c r="A2635">
        <v>301591</v>
      </c>
      <c r="B2635">
        <v>189</v>
      </c>
      <c r="C2635">
        <v>7</v>
      </c>
      <c r="D2635">
        <v>1</v>
      </c>
      <c r="F2635" t="s">
        <v>0</v>
      </c>
      <c r="G2635" t="b">
        <f t="shared" si="82"/>
        <v>0</v>
      </c>
      <c r="H2635">
        <f t="shared" si="83"/>
        <v>1</v>
      </c>
    </row>
    <row r="2636" spans="1:8">
      <c r="A2636">
        <v>301592</v>
      </c>
      <c r="B2636">
        <v>189</v>
      </c>
      <c r="C2636">
        <v>8</v>
      </c>
      <c r="D2636">
        <v>0</v>
      </c>
      <c r="F2636" t="s">
        <v>0</v>
      </c>
      <c r="G2636" t="b">
        <f t="shared" si="82"/>
        <v>1</v>
      </c>
      <c r="H2636">
        <f t="shared" si="83"/>
        <v>0</v>
      </c>
    </row>
    <row r="2637" spans="1:8">
      <c r="A2637">
        <v>301593</v>
      </c>
      <c r="B2637">
        <v>189</v>
      </c>
      <c r="C2637">
        <v>9</v>
      </c>
      <c r="D2637">
        <v>1</v>
      </c>
      <c r="F2637" t="s">
        <v>0</v>
      </c>
      <c r="G2637" t="b">
        <f t="shared" si="82"/>
        <v>0</v>
      </c>
      <c r="H2637">
        <f t="shared" si="83"/>
        <v>1</v>
      </c>
    </row>
    <row r="2638" spans="1:8">
      <c r="A2638">
        <v>301594</v>
      </c>
      <c r="B2638">
        <v>189</v>
      </c>
      <c r="C2638" t="s">
        <v>4</v>
      </c>
      <c r="D2638">
        <v>1</v>
      </c>
      <c r="F2638" t="s">
        <v>0</v>
      </c>
      <c r="G2638" t="b">
        <f t="shared" si="82"/>
        <v>0</v>
      </c>
      <c r="H2638">
        <f t="shared" si="83"/>
        <v>1</v>
      </c>
    </row>
    <row r="2639" spans="1:8">
      <c r="A2639">
        <v>301595</v>
      </c>
      <c r="B2639">
        <v>189</v>
      </c>
      <c r="C2639" t="s">
        <v>12</v>
      </c>
      <c r="D2639">
        <v>1</v>
      </c>
      <c r="F2639" t="s">
        <v>0</v>
      </c>
      <c r="G2639" t="b">
        <f t="shared" si="82"/>
        <v>0</v>
      </c>
      <c r="H2639">
        <f t="shared" si="83"/>
        <v>1</v>
      </c>
    </row>
    <row r="2640" spans="1:8">
      <c r="A2640">
        <v>301596</v>
      </c>
      <c r="B2640">
        <v>189</v>
      </c>
      <c r="C2640" t="s">
        <v>195</v>
      </c>
      <c r="D2640">
        <v>2</v>
      </c>
      <c r="E2640" t="s">
        <v>196</v>
      </c>
      <c r="F2640" t="s">
        <v>0</v>
      </c>
      <c r="G2640" t="b">
        <f t="shared" si="82"/>
        <v>0</v>
      </c>
      <c r="H2640">
        <f t="shared" si="83"/>
        <v>1</v>
      </c>
    </row>
    <row r="2641" spans="1:8">
      <c r="A2641">
        <v>301597</v>
      </c>
      <c r="B2641">
        <v>189</v>
      </c>
      <c r="C2641" t="s">
        <v>197</v>
      </c>
      <c r="D2641">
        <v>2</v>
      </c>
      <c r="E2641" t="s">
        <v>198</v>
      </c>
      <c r="F2641" t="s">
        <v>0</v>
      </c>
      <c r="G2641" t="b">
        <f t="shared" si="82"/>
        <v>0</v>
      </c>
      <c r="H2641">
        <f t="shared" si="83"/>
        <v>1</v>
      </c>
    </row>
    <row r="2642" spans="1:8">
      <c r="A2642">
        <v>301598</v>
      </c>
      <c r="B2642">
        <v>189</v>
      </c>
      <c r="C2642" t="s">
        <v>256</v>
      </c>
      <c r="D2642">
        <v>3</v>
      </c>
      <c r="F2642" t="s">
        <v>0</v>
      </c>
      <c r="G2642" t="b">
        <f t="shared" si="82"/>
        <v>0</v>
      </c>
      <c r="H2642">
        <f t="shared" si="83"/>
        <v>1</v>
      </c>
    </row>
    <row r="2643" spans="1:8">
      <c r="A2643">
        <v>301599</v>
      </c>
      <c r="B2643">
        <v>189</v>
      </c>
      <c r="C2643" t="s">
        <v>3</v>
      </c>
      <c r="D2643">
        <v>0</v>
      </c>
      <c r="F2643" t="s">
        <v>0</v>
      </c>
      <c r="G2643" t="b">
        <f t="shared" si="82"/>
        <v>1</v>
      </c>
      <c r="H2643">
        <f t="shared" si="83"/>
        <v>0</v>
      </c>
    </row>
    <row r="2644" spans="1:8">
      <c r="A2644">
        <v>301600</v>
      </c>
      <c r="B2644">
        <v>189</v>
      </c>
      <c r="C2644" t="s">
        <v>5</v>
      </c>
      <c r="D2644">
        <v>1</v>
      </c>
      <c r="F2644" t="s">
        <v>0</v>
      </c>
      <c r="G2644" t="b">
        <f t="shared" si="82"/>
        <v>0</v>
      </c>
      <c r="H2644">
        <f t="shared" si="83"/>
        <v>1</v>
      </c>
    </row>
    <row r="2645" spans="1:8">
      <c r="A2645">
        <v>301601</v>
      </c>
      <c r="B2645">
        <v>189</v>
      </c>
      <c r="C2645" t="s">
        <v>11</v>
      </c>
      <c r="D2645">
        <v>0</v>
      </c>
      <c r="F2645" t="s">
        <v>0</v>
      </c>
      <c r="G2645" t="b">
        <f t="shared" si="82"/>
        <v>1</v>
      </c>
      <c r="H2645">
        <f t="shared" si="83"/>
        <v>0</v>
      </c>
    </row>
    <row r="2646" spans="1:8">
      <c r="A2646">
        <v>301602</v>
      </c>
      <c r="B2646">
        <v>189</v>
      </c>
      <c r="C2646" t="s">
        <v>13</v>
      </c>
      <c r="D2646">
        <v>0</v>
      </c>
      <c r="F2646" t="s">
        <v>0</v>
      </c>
      <c r="G2646" t="b">
        <f t="shared" si="82"/>
        <v>1</v>
      </c>
      <c r="H2646">
        <f t="shared" si="83"/>
        <v>0</v>
      </c>
    </row>
    <row r="2647" spans="1:8">
      <c r="A2647">
        <v>301603</v>
      </c>
      <c r="B2647">
        <v>190</v>
      </c>
      <c r="C2647">
        <v>0</v>
      </c>
      <c r="D2647">
        <v>1</v>
      </c>
      <c r="F2647" t="s">
        <v>0</v>
      </c>
      <c r="G2647" t="b">
        <f t="shared" si="82"/>
        <v>0</v>
      </c>
      <c r="H2647">
        <f t="shared" si="83"/>
        <v>1</v>
      </c>
    </row>
    <row r="2648" spans="1:8">
      <c r="A2648">
        <v>301604</v>
      </c>
      <c r="B2648">
        <v>190</v>
      </c>
      <c r="C2648">
        <v>1</v>
      </c>
      <c r="D2648">
        <v>1</v>
      </c>
      <c r="E2648" t="s">
        <v>1</v>
      </c>
      <c r="F2648" t="s">
        <v>0</v>
      </c>
      <c r="G2648" t="b">
        <f t="shared" si="82"/>
        <v>0</v>
      </c>
      <c r="H2648">
        <f t="shared" si="83"/>
        <v>1</v>
      </c>
    </row>
    <row r="2649" spans="1:8">
      <c r="A2649">
        <v>301605</v>
      </c>
      <c r="B2649">
        <v>190</v>
      </c>
      <c r="C2649">
        <v>2</v>
      </c>
      <c r="D2649">
        <v>1</v>
      </c>
      <c r="E2649" t="s">
        <v>2</v>
      </c>
      <c r="F2649" t="s">
        <v>0</v>
      </c>
      <c r="G2649" t="b">
        <f t="shared" si="82"/>
        <v>0</v>
      </c>
      <c r="H2649">
        <f t="shared" si="83"/>
        <v>1</v>
      </c>
    </row>
    <row r="2650" spans="1:8">
      <c r="A2650">
        <v>301606</v>
      </c>
      <c r="B2650">
        <v>190</v>
      </c>
      <c r="C2650">
        <v>3</v>
      </c>
      <c r="D2650">
        <v>1</v>
      </c>
      <c r="E2650">
        <v>1</v>
      </c>
      <c r="F2650" t="s">
        <v>0</v>
      </c>
      <c r="G2650" t="b">
        <f t="shared" si="82"/>
        <v>0</v>
      </c>
      <c r="H2650">
        <f t="shared" si="83"/>
        <v>1</v>
      </c>
    </row>
    <row r="2651" spans="1:8">
      <c r="A2651">
        <v>301607</v>
      </c>
      <c r="B2651">
        <v>190</v>
      </c>
      <c r="C2651">
        <v>4</v>
      </c>
      <c r="D2651">
        <v>1</v>
      </c>
      <c r="F2651" t="s">
        <v>0</v>
      </c>
      <c r="G2651" t="b">
        <f t="shared" si="82"/>
        <v>0</v>
      </c>
      <c r="H2651">
        <f t="shared" si="83"/>
        <v>1</v>
      </c>
    </row>
    <row r="2652" spans="1:8">
      <c r="A2652">
        <v>301608</v>
      </c>
      <c r="B2652">
        <v>190</v>
      </c>
      <c r="C2652">
        <v>5</v>
      </c>
      <c r="D2652">
        <v>1</v>
      </c>
      <c r="F2652" t="s">
        <v>0</v>
      </c>
      <c r="G2652" t="b">
        <f t="shared" si="82"/>
        <v>0</v>
      </c>
      <c r="H2652">
        <f t="shared" si="83"/>
        <v>1</v>
      </c>
    </row>
    <row r="2653" spans="1:8">
      <c r="A2653">
        <v>301609</v>
      </c>
      <c r="B2653">
        <v>190</v>
      </c>
      <c r="C2653">
        <v>6</v>
      </c>
      <c r="D2653">
        <v>1</v>
      </c>
      <c r="F2653" t="s">
        <v>0</v>
      </c>
      <c r="G2653" t="b">
        <f t="shared" si="82"/>
        <v>0</v>
      </c>
      <c r="H2653">
        <f t="shared" si="83"/>
        <v>1</v>
      </c>
    </row>
    <row r="2654" spans="1:8">
      <c r="A2654">
        <v>301610</v>
      </c>
      <c r="B2654">
        <v>190</v>
      </c>
      <c r="C2654">
        <v>7</v>
      </c>
      <c r="D2654">
        <v>1</v>
      </c>
      <c r="F2654" t="s">
        <v>0</v>
      </c>
      <c r="G2654" t="b">
        <f t="shared" si="82"/>
        <v>0</v>
      </c>
      <c r="H2654">
        <f t="shared" si="83"/>
        <v>1</v>
      </c>
    </row>
    <row r="2655" spans="1:8">
      <c r="A2655">
        <v>301611</v>
      </c>
      <c r="B2655">
        <v>190</v>
      </c>
      <c r="C2655">
        <v>8</v>
      </c>
      <c r="D2655">
        <v>1</v>
      </c>
      <c r="F2655" t="s">
        <v>0</v>
      </c>
      <c r="G2655" t="b">
        <f t="shared" si="82"/>
        <v>0</v>
      </c>
      <c r="H2655">
        <f t="shared" si="83"/>
        <v>1</v>
      </c>
    </row>
    <row r="2656" spans="1:8">
      <c r="A2656">
        <v>301612</v>
      </c>
      <c r="B2656">
        <v>190</v>
      </c>
      <c r="C2656">
        <v>9</v>
      </c>
      <c r="D2656">
        <v>1</v>
      </c>
      <c r="F2656" t="s">
        <v>0</v>
      </c>
      <c r="G2656" t="b">
        <f t="shared" si="82"/>
        <v>0</v>
      </c>
      <c r="H2656">
        <f t="shared" si="83"/>
        <v>1</v>
      </c>
    </row>
    <row r="2657" spans="1:8">
      <c r="A2657">
        <v>301613</v>
      </c>
      <c r="B2657">
        <v>190</v>
      </c>
      <c r="C2657" t="s">
        <v>4</v>
      </c>
      <c r="D2657">
        <v>1</v>
      </c>
      <c r="F2657" t="s">
        <v>0</v>
      </c>
      <c r="G2657" t="b">
        <f t="shared" si="82"/>
        <v>0</v>
      </c>
      <c r="H2657">
        <f t="shared" si="83"/>
        <v>1</v>
      </c>
    </row>
    <row r="2658" spans="1:8">
      <c r="A2658">
        <v>301614</v>
      </c>
      <c r="B2658">
        <v>190</v>
      </c>
      <c r="C2658" t="s">
        <v>12</v>
      </c>
      <c r="D2658">
        <v>1</v>
      </c>
      <c r="F2658" t="s">
        <v>0</v>
      </c>
      <c r="G2658" t="b">
        <f t="shared" si="82"/>
        <v>0</v>
      </c>
      <c r="H2658">
        <f t="shared" si="83"/>
        <v>1</v>
      </c>
    </row>
    <row r="2659" spans="1:8">
      <c r="A2659">
        <v>301615</v>
      </c>
      <c r="B2659">
        <v>190</v>
      </c>
      <c r="C2659" t="s">
        <v>195</v>
      </c>
      <c r="D2659">
        <v>0</v>
      </c>
      <c r="E2659" t="s">
        <v>199</v>
      </c>
      <c r="F2659" t="s">
        <v>0</v>
      </c>
      <c r="G2659" t="b">
        <f t="shared" si="82"/>
        <v>1</v>
      </c>
      <c r="H2659">
        <f t="shared" si="83"/>
        <v>0</v>
      </c>
    </row>
    <row r="2660" spans="1:8">
      <c r="A2660">
        <v>301616</v>
      </c>
      <c r="B2660">
        <v>190</v>
      </c>
      <c r="C2660" t="s">
        <v>197</v>
      </c>
      <c r="D2660">
        <v>1</v>
      </c>
      <c r="E2660" t="s">
        <v>206</v>
      </c>
      <c r="F2660" t="s">
        <v>0</v>
      </c>
      <c r="G2660" t="b">
        <f t="shared" si="82"/>
        <v>0</v>
      </c>
      <c r="H2660">
        <f t="shared" si="83"/>
        <v>1</v>
      </c>
    </row>
    <row r="2661" spans="1:8">
      <c r="A2661">
        <v>301617</v>
      </c>
      <c r="B2661">
        <v>190</v>
      </c>
      <c r="C2661" t="s">
        <v>256</v>
      </c>
      <c r="D2661">
        <v>3</v>
      </c>
      <c r="F2661" t="s">
        <v>0</v>
      </c>
      <c r="G2661" t="b">
        <f t="shared" si="82"/>
        <v>0</v>
      </c>
      <c r="H2661">
        <f t="shared" si="83"/>
        <v>1</v>
      </c>
    </row>
    <row r="2662" spans="1:8">
      <c r="A2662">
        <v>301618</v>
      </c>
      <c r="B2662">
        <v>190</v>
      </c>
      <c r="C2662" t="s">
        <v>3</v>
      </c>
      <c r="D2662">
        <v>0</v>
      </c>
      <c r="F2662" t="s">
        <v>0</v>
      </c>
      <c r="G2662" t="b">
        <f t="shared" si="82"/>
        <v>1</v>
      </c>
      <c r="H2662">
        <f t="shared" si="83"/>
        <v>0</v>
      </c>
    </row>
    <row r="2663" spans="1:8">
      <c r="A2663">
        <v>301619</v>
      </c>
      <c r="B2663">
        <v>190</v>
      </c>
      <c r="C2663" t="s">
        <v>5</v>
      </c>
      <c r="D2663">
        <v>0</v>
      </c>
      <c r="F2663" t="s">
        <v>0</v>
      </c>
      <c r="G2663" t="b">
        <f t="shared" si="82"/>
        <v>1</v>
      </c>
      <c r="H2663">
        <f t="shared" si="83"/>
        <v>0</v>
      </c>
    </row>
    <row r="2664" spans="1:8">
      <c r="A2664">
        <v>301620</v>
      </c>
      <c r="B2664">
        <v>190</v>
      </c>
      <c r="C2664" t="s">
        <v>11</v>
      </c>
      <c r="D2664">
        <v>0</v>
      </c>
      <c r="F2664" t="s">
        <v>0</v>
      </c>
      <c r="G2664" t="b">
        <f t="shared" si="82"/>
        <v>1</v>
      </c>
      <c r="H2664">
        <f t="shared" si="83"/>
        <v>0</v>
      </c>
    </row>
    <row r="2665" spans="1:8">
      <c r="A2665">
        <v>301621</v>
      </c>
      <c r="B2665">
        <v>190</v>
      </c>
      <c r="C2665" t="s">
        <v>13</v>
      </c>
      <c r="D2665">
        <v>1</v>
      </c>
      <c r="F2665" t="s">
        <v>0</v>
      </c>
      <c r="G2665" t="b">
        <f t="shared" si="82"/>
        <v>0</v>
      </c>
      <c r="H2665">
        <f t="shared" si="83"/>
        <v>1</v>
      </c>
    </row>
    <row r="2666" spans="1:8">
      <c r="A2666">
        <v>301622</v>
      </c>
      <c r="B2666">
        <v>192</v>
      </c>
      <c r="C2666">
        <v>0</v>
      </c>
      <c r="D2666">
        <v>1</v>
      </c>
      <c r="F2666" t="s">
        <v>0</v>
      </c>
      <c r="G2666" t="b">
        <f t="shared" si="82"/>
        <v>0</v>
      </c>
      <c r="H2666">
        <f t="shared" si="83"/>
        <v>1</v>
      </c>
    </row>
    <row r="2667" spans="1:8">
      <c r="A2667">
        <v>301623</v>
      </c>
      <c r="B2667">
        <v>192</v>
      </c>
      <c r="C2667">
        <v>1</v>
      </c>
      <c r="D2667">
        <v>1</v>
      </c>
      <c r="E2667" t="s">
        <v>1</v>
      </c>
      <c r="F2667" t="s">
        <v>0</v>
      </c>
      <c r="G2667" t="b">
        <f t="shared" si="82"/>
        <v>0</v>
      </c>
      <c r="H2667">
        <f t="shared" si="83"/>
        <v>1</v>
      </c>
    </row>
    <row r="2668" spans="1:8">
      <c r="A2668">
        <v>301624</v>
      </c>
      <c r="B2668">
        <v>192</v>
      </c>
      <c r="C2668">
        <v>2</v>
      </c>
      <c r="D2668">
        <v>1</v>
      </c>
      <c r="E2668" t="s">
        <v>2</v>
      </c>
      <c r="F2668" t="s">
        <v>0</v>
      </c>
      <c r="G2668" t="b">
        <f t="shared" si="82"/>
        <v>0</v>
      </c>
      <c r="H2668">
        <f t="shared" si="83"/>
        <v>1</v>
      </c>
    </row>
    <row r="2669" spans="1:8">
      <c r="A2669">
        <v>301625</v>
      </c>
      <c r="B2669">
        <v>192</v>
      </c>
      <c r="C2669">
        <v>3</v>
      </c>
      <c r="D2669">
        <v>0</v>
      </c>
      <c r="F2669" t="s">
        <v>0</v>
      </c>
      <c r="G2669" t="b">
        <f t="shared" si="82"/>
        <v>1</v>
      </c>
      <c r="H2669">
        <f t="shared" si="83"/>
        <v>0</v>
      </c>
    </row>
    <row r="2670" spans="1:8">
      <c r="A2670">
        <v>301626</v>
      </c>
      <c r="B2670">
        <v>192</v>
      </c>
      <c r="C2670">
        <v>4</v>
      </c>
      <c r="D2670">
        <v>1</v>
      </c>
      <c r="F2670" t="s">
        <v>0</v>
      </c>
      <c r="G2670" t="b">
        <f t="shared" si="82"/>
        <v>0</v>
      </c>
      <c r="H2670">
        <f t="shared" si="83"/>
        <v>1</v>
      </c>
    </row>
    <row r="2671" spans="1:8">
      <c r="A2671">
        <v>301627</v>
      </c>
      <c r="B2671">
        <v>192</v>
      </c>
      <c r="C2671">
        <v>5</v>
      </c>
      <c r="D2671">
        <v>1</v>
      </c>
      <c r="F2671" t="s">
        <v>0</v>
      </c>
      <c r="G2671" t="b">
        <f t="shared" si="82"/>
        <v>0</v>
      </c>
      <c r="H2671">
        <f t="shared" si="83"/>
        <v>1</v>
      </c>
    </row>
    <row r="2672" spans="1:8">
      <c r="A2672">
        <v>301628</v>
      </c>
      <c r="B2672">
        <v>192</v>
      </c>
      <c r="C2672">
        <v>6</v>
      </c>
      <c r="D2672">
        <v>1</v>
      </c>
      <c r="F2672" t="s">
        <v>0</v>
      </c>
      <c r="G2672" t="b">
        <f t="shared" si="82"/>
        <v>0</v>
      </c>
      <c r="H2672">
        <f t="shared" si="83"/>
        <v>1</v>
      </c>
    </row>
    <row r="2673" spans="1:8">
      <c r="A2673">
        <v>301629</v>
      </c>
      <c r="B2673">
        <v>192</v>
      </c>
      <c r="C2673">
        <v>7</v>
      </c>
      <c r="D2673">
        <v>0</v>
      </c>
      <c r="F2673" t="s">
        <v>0</v>
      </c>
      <c r="G2673" t="b">
        <f t="shared" si="82"/>
        <v>1</v>
      </c>
      <c r="H2673">
        <f t="shared" si="83"/>
        <v>0</v>
      </c>
    </row>
    <row r="2674" spans="1:8">
      <c r="A2674">
        <v>301630</v>
      </c>
      <c r="B2674">
        <v>192</v>
      </c>
      <c r="C2674">
        <v>8</v>
      </c>
      <c r="D2674">
        <v>1</v>
      </c>
      <c r="F2674" t="s">
        <v>0</v>
      </c>
      <c r="G2674" t="b">
        <f t="shared" si="82"/>
        <v>0</v>
      </c>
      <c r="H2674">
        <f t="shared" si="83"/>
        <v>1</v>
      </c>
    </row>
    <row r="2675" spans="1:8">
      <c r="A2675">
        <v>301631</v>
      </c>
      <c r="B2675">
        <v>192</v>
      </c>
      <c r="C2675">
        <v>9</v>
      </c>
      <c r="D2675">
        <v>1</v>
      </c>
      <c r="F2675" t="s">
        <v>0</v>
      </c>
      <c r="G2675" t="b">
        <f t="shared" si="82"/>
        <v>0</v>
      </c>
      <c r="H2675">
        <f t="shared" si="83"/>
        <v>1</v>
      </c>
    </row>
    <row r="2676" spans="1:8">
      <c r="A2676">
        <v>301632</v>
      </c>
      <c r="B2676">
        <v>192</v>
      </c>
      <c r="C2676" t="s">
        <v>4</v>
      </c>
      <c r="D2676">
        <v>0</v>
      </c>
      <c r="F2676" t="s">
        <v>0</v>
      </c>
      <c r="G2676" t="b">
        <f t="shared" si="82"/>
        <v>1</v>
      </c>
      <c r="H2676">
        <f t="shared" si="83"/>
        <v>0</v>
      </c>
    </row>
    <row r="2677" spans="1:8">
      <c r="A2677">
        <v>301633</v>
      </c>
      <c r="B2677">
        <v>192</v>
      </c>
      <c r="C2677" t="s">
        <v>12</v>
      </c>
      <c r="D2677">
        <v>1</v>
      </c>
      <c r="F2677" t="s">
        <v>0</v>
      </c>
      <c r="G2677" t="b">
        <f t="shared" si="82"/>
        <v>0</v>
      </c>
      <c r="H2677">
        <f t="shared" si="83"/>
        <v>1</v>
      </c>
    </row>
    <row r="2678" spans="1:8">
      <c r="A2678">
        <v>301634</v>
      </c>
      <c r="B2678">
        <v>192</v>
      </c>
      <c r="C2678" t="s">
        <v>195</v>
      </c>
      <c r="D2678">
        <v>0</v>
      </c>
      <c r="E2678" t="s">
        <v>199</v>
      </c>
      <c r="F2678" t="s">
        <v>0</v>
      </c>
      <c r="G2678" t="b">
        <f t="shared" si="82"/>
        <v>1</v>
      </c>
      <c r="H2678">
        <f t="shared" si="83"/>
        <v>0</v>
      </c>
    </row>
    <row r="2679" spans="1:8">
      <c r="A2679">
        <v>301635</v>
      </c>
      <c r="B2679">
        <v>192</v>
      </c>
      <c r="C2679" t="s">
        <v>197</v>
      </c>
      <c r="D2679">
        <v>1</v>
      </c>
      <c r="E2679" t="s">
        <v>206</v>
      </c>
      <c r="F2679" t="s">
        <v>0</v>
      </c>
      <c r="G2679" t="b">
        <f t="shared" si="82"/>
        <v>0</v>
      </c>
      <c r="H2679">
        <f t="shared" si="83"/>
        <v>1</v>
      </c>
    </row>
    <row r="2680" spans="1:8">
      <c r="A2680">
        <v>301636</v>
      </c>
      <c r="B2680">
        <v>192</v>
      </c>
      <c r="C2680" t="s">
        <v>256</v>
      </c>
      <c r="D2680">
        <v>3</v>
      </c>
      <c r="F2680" t="s">
        <v>0</v>
      </c>
      <c r="G2680" t="b">
        <f t="shared" si="82"/>
        <v>0</v>
      </c>
      <c r="H2680">
        <f t="shared" si="83"/>
        <v>1</v>
      </c>
    </row>
    <row r="2681" spans="1:8">
      <c r="A2681">
        <v>301637</v>
      </c>
      <c r="B2681">
        <v>192</v>
      </c>
      <c r="C2681" t="s">
        <v>3</v>
      </c>
      <c r="D2681">
        <v>0</v>
      </c>
      <c r="F2681" t="s">
        <v>0</v>
      </c>
      <c r="G2681" t="b">
        <f t="shared" si="82"/>
        <v>1</v>
      </c>
      <c r="H2681">
        <f t="shared" si="83"/>
        <v>0</v>
      </c>
    </row>
    <row r="2682" spans="1:8">
      <c r="A2682">
        <v>301638</v>
      </c>
      <c r="B2682">
        <v>192</v>
      </c>
      <c r="C2682" t="s">
        <v>5</v>
      </c>
      <c r="D2682">
        <v>0</v>
      </c>
      <c r="F2682" t="s">
        <v>0</v>
      </c>
      <c r="G2682" t="b">
        <f t="shared" si="82"/>
        <v>1</v>
      </c>
      <c r="H2682">
        <f t="shared" si="83"/>
        <v>0</v>
      </c>
    </row>
    <row r="2683" spans="1:8">
      <c r="A2683">
        <v>301639</v>
      </c>
      <c r="B2683">
        <v>192</v>
      </c>
      <c r="C2683" t="s">
        <v>11</v>
      </c>
      <c r="D2683">
        <v>0</v>
      </c>
      <c r="F2683" t="s">
        <v>0</v>
      </c>
      <c r="G2683" t="b">
        <f t="shared" si="82"/>
        <v>1</v>
      </c>
      <c r="H2683">
        <f t="shared" si="83"/>
        <v>0</v>
      </c>
    </row>
    <row r="2684" spans="1:8">
      <c r="A2684">
        <v>301640</v>
      </c>
      <c r="B2684">
        <v>192</v>
      </c>
      <c r="C2684" t="s">
        <v>13</v>
      </c>
      <c r="D2684">
        <v>1</v>
      </c>
      <c r="F2684" t="s">
        <v>0</v>
      </c>
      <c r="G2684" t="b">
        <f t="shared" si="82"/>
        <v>0</v>
      </c>
      <c r="H2684">
        <f t="shared" si="83"/>
        <v>1</v>
      </c>
    </row>
    <row r="2685" spans="1:8">
      <c r="A2685">
        <v>301641</v>
      </c>
      <c r="B2685">
        <v>193</v>
      </c>
      <c r="C2685">
        <v>0</v>
      </c>
      <c r="D2685">
        <v>1</v>
      </c>
      <c r="F2685" t="s">
        <v>0</v>
      </c>
      <c r="G2685" t="b">
        <f t="shared" si="82"/>
        <v>0</v>
      </c>
      <c r="H2685">
        <f t="shared" si="83"/>
        <v>1</v>
      </c>
    </row>
    <row r="2686" spans="1:8">
      <c r="A2686">
        <v>301642</v>
      </c>
      <c r="B2686">
        <v>193</v>
      </c>
      <c r="C2686">
        <v>1</v>
      </c>
      <c r="D2686">
        <v>1</v>
      </c>
      <c r="E2686" t="s">
        <v>1</v>
      </c>
      <c r="F2686" t="s">
        <v>0</v>
      </c>
      <c r="G2686" t="b">
        <f t="shared" ref="G2686:G2749" si="84">EXACT(D2686,0)</f>
        <v>0</v>
      </c>
      <c r="H2686">
        <f t="shared" ref="H2686:H2749" si="85">COUNTIF(G2686,"FALSE")</f>
        <v>1</v>
      </c>
    </row>
    <row r="2687" spans="1:8">
      <c r="A2687">
        <v>301643</v>
      </c>
      <c r="B2687">
        <v>193</v>
      </c>
      <c r="C2687">
        <v>2</v>
      </c>
      <c r="D2687">
        <v>1</v>
      </c>
      <c r="E2687" t="s">
        <v>1</v>
      </c>
      <c r="F2687" t="s">
        <v>0</v>
      </c>
      <c r="G2687" t="b">
        <f t="shared" si="84"/>
        <v>0</v>
      </c>
      <c r="H2687">
        <f t="shared" si="85"/>
        <v>1</v>
      </c>
    </row>
    <row r="2688" spans="1:8">
      <c r="A2688">
        <v>301644</v>
      </c>
      <c r="B2688">
        <v>193</v>
      </c>
      <c r="C2688">
        <v>3</v>
      </c>
      <c r="D2688">
        <v>0</v>
      </c>
      <c r="F2688" t="s">
        <v>0</v>
      </c>
      <c r="G2688" t="b">
        <f t="shared" si="84"/>
        <v>1</v>
      </c>
      <c r="H2688">
        <f t="shared" si="85"/>
        <v>0</v>
      </c>
    </row>
    <row r="2689" spans="1:8">
      <c r="A2689">
        <v>301645</v>
      </c>
      <c r="B2689">
        <v>193</v>
      </c>
      <c r="C2689">
        <v>4</v>
      </c>
      <c r="D2689">
        <v>1</v>
      </c>
      <c r="F2689" t="s">
        <v>0</v>
      </c>
      <c r="G2689" t="b">
        <f t="shared" si="84"/>
        <v>0</v>
      </c>
      <c r="H2689">
        <f t="shared" si="85"/>
        <v>1</v>
      </c>
    </row>
    <row r="2690" spans="1:8">
      <c r="A2690">
        <v>301646</v>
      </c>
      <c r="B2690">
        <v>193</v>
      </c>
      <c r="C2690">
        <v>5</v>
      </c>
      <c r="D2690">
        <v>1</v>
      </c>
      <c r="F2690" t="s">
        <v>0</v>
      </c>
      <c r="G2690" t="b">
        <f t="shared" si="84"/>
        <v>0</v>
      </c>
      <c r="H2690">
        <f t="shared" si="85"/>
        <v>1</v>
      </c>
    </row>
    <row r="2691" spans="1:8">
      <c r="A2691">
        <v>301647</v>
      </c>
      <c r="B2691">
        <v>193</v>
      </c>
      <c r="C2691">
        <v>6</v>
      </c>
      <c r="D2691">
        <v>1</v>
      </c>
      <c r="F2691" t="s">
        <v>0</v>
      </c>
      <c r="G2691" t="b">
        <f t="shared" si="84"/>
        <v>0</v>
      </c>
      <c r="H2691">
        <f t="shared" si="85"/>
        <v>1</v>
      </c>
    </row>
    <row r="2692" spans="1:8">
      <c r="A2692">
        <v>301648</v>
      </c>
      <c r="B2692">
        <v>193</v>
      </c>
      <c r="C2692">
        <v>7</v>
      </c>
      <c r="D2692">
        <v>0</v>
      </c>
      <c r="F2692" t="s">
        <v>0</v>
      </c>
      <c r="G2692" t="b">
        <f t="shared" si="84"/>
        <v>1</v>
      </c>
      <c r="H2692">
        <f t="shared" si="85"/>
        <v>0</v>
      </c>
    </row>
    <row r="2693" spans="1:8">
      <c r="A2693">
        <v>301649</v>
      </c>
      <c r="B2693">
        <v>193</v>
      </c>
      <c r="C2693">
        <v>8</v>
      </c>
      <c r="D2693">
        <v>0</v>
      </c>
      <c r="F2693" t="s">
        <v>0</v>
      </c>
      <c r="G2693" t="b">
        <f t="shared" si="84"/>
        <v>1</v>
      </c>
      <c r="H2693">
        <f t="shared" si="85"/>
        <v>0</v>
      </c>
    </row>
    <row r="2694" spans="1:8">
      <c r="A2694">
        <v>301650</v>
      </c>
      <c r="B2694">
        <v>193</v>
      </c>
      <c r="C2694">
        <v>9</v>
      </c>
      <c r="D2694">
        <v>1</v>
      </c>
      <c r="F2694" t="s">
        <v>0</v>
      </c>
      <c r="G2694" t="b">
        <f t="shared" si="84"/>
        <v>0</v>
      </c>
      <c r="H2694">
        <f t="shared" si="85"/>
        <v>1</v>
      </c>
    </row>
    <row r="2695" spans="1:8">
      <c r="A2695">
        <v>301651</v>
      </c>
      <c r="B2695">
        <v>193</v>
      </c>
      <c r="C2695" t="s">
        <v>4</v>
      </c>
      <c r="D2695">
        <v>0</v>
      </c>
      <c r="F2695" t="s">
        <v>0</v>
      </c>
      <c r="G2695" t="b">
        <f t="shared" si="84"/>
        <v>1</v>
      </c>
      <c r="H2695">
        <f t="shared" si="85"/>
        <v>0</v>
      </c>
    </row>
    <row r="2696" spans="1:8">
      <c r="A2696">
        <v>301652</v>
      </c>
      <c r="B2696">
        <v>193</v>
      </c>
      <c r="C2696" t="s">
        <v>12</v>
      </c>
      <c r="D2696">
        <v>0</v>
      </c>
      <c r="F2696" t="s">
        <v>0</v>
      </c>
      <c r="G2696" t="b">
        <f t="shared" si="84"/>
        <v>1</v>
      </c>
      <c r="H2696">
        <f t="shared" si="85"/>
        <v>0</v>
      </c>
    </row>
    <row r="2697" spans="1:8">
      <c r="A2697">
        <v>301653</v>
      </c>
      <c r="B2697">
        <v>193</v>
      </c>
      <c r="C2697" t="s">
        <v>195</v>
      </c>
      <c r="D2697">
        <v>2</v>
      </c>
      <c r="E2697" t="s">
        <v>196</v>
      </c>
      <c r="F2697" t="s">
        <v>0</v>
      </c>
      <c r="G2697" t="b">
        <f t="shared" si="84"/>
        <v>0</v>
      </c>
      <c r="H2697">
        <f t="shared" si="85"/>
        <v>1</v>
      </c>
    </row>
    <row r="2698" spans="1:8">
      <c r="A2698">
        <v>301654</v>
      </c>
      <c r="B2698">
        <v>193</v>
      </c>
      <c r="C2698" t="s">
        <v>197</v>
      </c>
      <c r="D2698">
        <v>0</v>
      </c>
      <c r="E2698" t="s">
        <v>204</v>
      </c>
      <c r="F2698" t="s">
        <v>0</v>
      </c>
      <c r="G2698" t="b">
        <f t="shared" si="84"/>
        <v>1</v>
      </c>
      <c r="H2698">
        <f t="shared" si="85"/>
        <v>0</v>
      </c>
    </row>
    <row r="2699" spans="1:8">
      <c r="A2699">
        <v>301655</v>
      </c>
      <c r="B2699">
        <v>193</v>
      </c>
      <c r="C2699" t="s">
        <v>256</v>
      </c>
      <c r="D2699">
        <v>3</v>
      </c>
      <c r="F2699" t="s">
        <v>0</v>
      </c>
      <c r="G2699" t="b">
        <f t="shared" si="84"/>
        <v>0</v>
      </c>
      <c r="H2699">
        <f t="shared" si="85"/>
        <v>1</v>
      </c>
    </row>
    <row r="2700" spans="1:8">
      <c r="A2700">
        <v>301656</v>
      </c>
      <c r="B2700">
        <v>193</v>
      </c>
      <c r="C2700" t="s">
        <v>3</v>
      </c>
      <c r="D2700">
        <v>0</v>
      </c>
      <c r="F2700" t="s">
        <v>0</v>
      </c>
      <c r="G2700" t="b">
        <f t="shared" si="84"/>
        <v>1</v>
      </c>
      <c r="H2700">
        <f t="shared" si="85"/>
        <v>0</v>
      </c>
    </row>
    <row r="2701" spans="1:8">
      <c r="A2701">
        <v>301657</v>
      </c>
      <c r="B2701">
        <v>193</v>
      </c>
      <c r="C2701" t="s">
        <v>5</v>
      </c>
      <c r="D2701">
        <v>1</v>
      </c>
      <c r="F2701" t="s">
        <v>0</v>
      </c>
      <c r="G2701" t="b">
        <f t="shared" si="84"/>
        <v>0</v>
      </c>
      <c r="H2701">
        <f t="shared" si="85"/>
        <v>1</v>
      </c>
    </row>
    <row r="2702" spans="1:8">
      <c r="A2702">
        <v>301658</v>
      </c>
      <c r="B2702">
        <v>193</v>
      </c>
      <c r="C2702" t="s">
        <v>11</v>
      </c>
      <c r="D2702">
        <v>0</v>
      </c>
      <c r="F2702" t="s">
        <v>0</v>
      </c>
      <c r="G2702" t="b">
        <f t="shared" si="84"/>
        <v>1</v>
      </c>
      <c r="H2702">
        <f t="shared" si="85"/>
        <v>0</v>
      </c>
    </row>
    <row r="2703" spans="1:8">
      <c r="A2703">
        <v>301659</v>
      </c>
      <c r="B2703">
        <v>193</v>
      </c>
      <c r="C2703" t="s">
        <v>13</v>
      </c>
      <c r="D2703">
        <v>0</v>
      </c>
      <c r="F2703" t="s">
        <v>0</v>
      </c>
      <c r="G2703" t="b">
        <f t="shared" si="84"/>
        <v>1</v>
      </c>
      <c r="H2703">
        <f t="shared" si="85"/>
        <v>0</v>
      </c>
    </row>
    <row r="2704" spans="1:8">
      <c r="A2704">
        <v>301660</v>
      </c>
      <c r="B2704">
        <v>194</v>
      </c>
      <c r="C2704">
        <v>0</v>
      </c>
      <c r="D2704">
        <v>1</v>
      </c>
      <c r="F2704" t="s">
        <v>0</v>
      </c>
      <c r="G2704" t="b">
        <f t="shared" si="84"/>
        <v>0</v>
      </c>
      <c r="H2704">
        <f t="shared" si="85"/>
        <v>1</v>
      </c>
    </row>
    <row r="2705" spans="1:8">
      <c r="A2705">
        <v>301661</v>
      </c>
      <c r="B2705">
        <v>194</v>
      </c>
      <c r="C2705">
        <v>1</v>
      </c>
      <c r="D2705">
        <v>1</v>
      </c>
      <c r="E2705" t="s">
        <v>1</v>
      </c>
      <c r="F2705" t="s">
        <v>0</v>
      </c>
      <c r="G2705" t="b">
        <f t="shared" si="84"/>
        <v>0</v>
      </c>
      <c r="H2705">
        <f t="shared" si="85"/>
        <v>1</v>
      </c>
    </row>
    <row r="2706" spans="1:8">
      <c r="A2706">
        <v>301662</v>
      </c>
      <c r="B2706">
        <v>194</v>
      </c>
      <c r="C2706">
        <v>2</v>
      </c>
      <c r="D2706">
        <v>1</v>
      </c>
      <c r="E2706" t="s">
        <v>2</v>
      </c>
      <c r="F2706" t="s">
        <v>0</v>
      </c>
      <c r="G2706" t="b">
        <f t="shared" si="84"/>
        <v>0</v>
      </c>
      <c r="H2706">
        <f t="shared" si="85"/>
        <v>1</v>
      </c>
    </row>
    <row r="2707" spans="1:8">
      <c r="A2707">
        <v>301663</v>
      </c>
      <c r="B2707">
        <v>194</v>
      </c>
      <c r="C2707">
        <v>3</v>
      </c>
      <c r="D2707">
        <v>0</v>
      </c>
      <c r="F2707" t="s">
        <v>0</v>
      </c>
      <c r="G2707" t="b">
        <f t="shared" si="84"/>
        <v>1</v>
      </c>
      <c r="H2707">
        <f t="shared" si="85"/>
        <v>0</v>
      </c>
    </row>
    <row r="2708" spans="1:8">
      <c r="A2708">
        <v>301664</v>
      </c>
      <c r="B2708">
        <v>194</v>
      </c>
      <c r="C2708">
        <v>4</v>
      </c>
      <c r="D2708">
        <v>1</v>
      </c>
      <c r="F2708" t="s">
        <v>0</v>
      </c>
      <c r="G2708" t="b">
        <f t="shared" si="84"/>
        <v>0</v>
      </c>
      <c r="H2708">
        <f t="shared" si="85"/>
        <v>1</v>
      </c>
    </row>
    <row r="2709" spans="1:8">
      <c r="A2709">
        <v>301665</v>
      </c>
      <c r="B2709">
        <v>194</v>
      </c>
      <c r="C2709">
        <v>5</v>
      </c>
      <c r="D2709">
        <v>1</v>
      </c>
      <c r="F2709" t="s">
        <v>0</v>
      </c>
      <c r="G2709" t="b">
        <f t="shared" si="84"/>
        <v>0</v>
      </c>
      <c r="H2709">
        <f t="shared" si="85"/>
        <v>1</v>
      </c>
    </row>
    <row r="2710" spans="1:8">
      <c r="A2710">
        <v>301666</v>
      </c>
      <c r="B2710">
        <v>194</v>
      </c>
      <c r="C2710">
        <v>6</v>
      </c>
      <c r="D2710">
        <v>0</v>
      </c>
      <c r="E2710" t="s">
        <v>62</v>
      </c>
      <c r="F2710" t="s">
        <v>0</v>
      </c>
      <c r="G2710" t="b">
        <f t="shared" si="84"/>
        <v>1</v>
      </c>
      <c r="H2710">
        <f t="shared" si="85"/>
        <v>0</v>
      </c>
    </row>
    <row r="2711" spans="1:8">
      <c r="A2711">
        <v>301667</v>
      </c>
      <c r="B2711">
        <v>194</v>
      </c>
      <c r="C2711">
        <v>7</v>
      </c>
      <c r="D2711">
        <v>1</v>
      </c>
      <c r="F2711" t="s">
        <v>0</v>
      </c>
      <c r="G2711" t="b">
        <f t="shared" si="84"/>
        <v>0</v>
      </c>
      <c r="H2711">
        <f t="shared" si="85"/>
        <v>1</v>
      </c>
    </row>
    <row r="2712" spans="1:8">
      <c r="A2712">
        <v>301668</v>
      </c>
      <c r="B2712">
        <v>194</v>
      </c>
      <c r="C2712">
        <v>8</v>
      </c>
      <c r="D2712">
        <v>0</v>
      </c>
      <c r="F2712" t="s">
        <v>0</v>
      </c>
      <c r="G2712" t="b">
        <f t="shared" si="84"/>
        <v>1</v>
      </c>
      <c r="H2712">
        <f t="shared" si="85"/>
        <v>0</v>
      </c>
    </row>
    <row r="2713" spans="1:8">
      <c r="A2713">
        <v>301669</v>
      </c>
      <c r="B2713">
        <v>194</v>
      </c>
      <c r="C2713">
        <v>9</v>
      </c>
      <c r="D2713">
        <v>1</v>
      </c>
      <c r="F2713" t="s">
        <v>0</v>
      </c>
      <c r="G2713" t="b">
        <f t="shared" si="84"/>
        <v>0</v>
      </c>
      <c r="H2713">
        <f t="shared" si="85"/>
        <v>1</v>
      </c>
    </row>
    <row r="2714" spans="1:8">
      <c r="A2714">
        <v>301670</v>
      </c>
      <c r="B2714">
        <v>194</v>
      </c>
      <c r="C2714" t="s">
        <v>12</v>
      </c>
      <c r="D2714">
        <v>1</v>
      </c>
      <c r="F2714" t="s">
        <v>0</v>
      </c>
      <c r="G2714" t="b">
        <f t="shared" si="84"/>
        <v>0</v>
      </c>
      <c r="H2714">
        <f t="shared" si="85"/>
        <v>1</v>
      </c>
    </row>
    <row r="2715" spans="1:8">
      <c r="A2715">
        <v>301671</v>
      </c>
      <c r="B2715">
        <v>194</v>
      </c>
      <c r="C2715" t="s">
        <v>4</v>
      </c>
      <c r="D2715">
        <v>1</v>
      </c>
      <c r="F2715" t="s">
        <v>0</v>
      </c>
      <c r="G2715" t="b">
        <f t="shared" si="84"/>
        <v>0</v>
      </c>
      <c r="H2715">
        <f t="shared" si="85"/>
        <v>1</v>
      </c>
    </row>
    <row r="2716" spans="1:8">
      <c r="A2716">
        <v>301672</v>
      </c>
      <c r="B2716">
        <v>194</v>
      </c>
      <c r="C2716" t="s">
        <v>195</v>
      </c>
      <c r="D2716">
        <v>2</v>
      </c>
      <c r="E2716" t="s">
        <v>208</v>
      </c>
      <c r="F2716" t="s">
        <v>0</v>
      </c>
      <c r="G2716" t="b">
        <f t="shared" si="84"/>
        <v>0</v>
      </c>
      <c r="H2716">
        <f t="shared" si="85"/>
        <v>1</v>
      </c>
    </row>
    <row r="2717" spans="1:8">
      <c r="A2717">
        <v>301673</v>
      </c>
      <c r="B2717">
        <v>194</v>
      </c>
      <c r="C2717" t="s">
        <v>197</v>
      </c>
      <c r="D2717">
        <v>1</v>
      </c>
      <c r="E2717" t="s">
        <v>202</v>
      </c>
      <c r="F2717" t="s">
        <v>0</v>
      </c>
      <c r="G2717" t="b">
        <f t="shared" si="84"/>
        <v>0</v>
      </c>
      <c r="H2717">
        <f t="shared" si="85"/>
        <v>1</v>
      </c>
    </row>
    <row r="2718" spans="1:8">
      <c r="A2718">
        <v>301674</v>
      </c>
      <c r="B2718">
        <v>194</v>
      </c>
      <c r="C2718" t="s">
        <v>256</v>
      </c>
      <c r="D2718">
        <v>3</v>
      </c>
      <c r="F2718" t="s">
        <v>0</v>
      </c>
      <c r="G2718" t="b">
        <f t="shared" si="84"/>
        <v>0</v>
      </c>
      <c r="H2718">
        <f t="shared" si="85"/>
        <v>1</v>
      </c>
    </row>
    <row r="2719" spans="1:8">
      <c r="A2719">
        <v>301675</v>
      </c>
      <c r="B2719">
        <v>194</v>
      </c>
      <c r="C2719" t="s">
        <v>11</v>
      </c>
      <c r="D2719">
        <v>0</v>
      </c>
      <c r="F2719" t="s">
        <v>0</v>
      </c>
      <c r="G2719" t="b">
        <f t="shared" si="84"/>
        <v>1</v>
      </c>
      <c r="H2719">
        <f t="shared" si="85"/>
        <v>0</v>
      </c>
    </row>
    <row r="2720" spans="1:8">
      <c r="A2720">
        <v>301676</v>
      </c>
      <c r="B2720">
        <v>194</v>
      </c>
      <c r="C2720" t="s">
        <v>13</v>
      </c>
      <c r="D2720">
        <v>1</v>
      </c>
      <c r="F2720" t="s">
        <v>0</v>
      </c>
      <c r="G2720" t="b">
        <f t="shared" si="84"/>
        <v>0</v>
      </c>
      <c r="H2720">
        <f t="shared" si="85"/>
        <v>1</v>
      </c>
    </row>
    <row r="2721" spans="1:8">
      <c r="A2721">
        <v>301677</v>
      </c>
      <c r="B2721">
        <v>194</v>
      </c>
      <c r="C2721" t="s">
        <v>3</v>
      </c>
      <c r="D2721">
        <v>0</v>
      </c>
      <c r="F2721" t="s">
        <v>0</v>
      </c>
      <c r="G2721" t="b">
        <f t="shared" si="84"/>
        <v>1</v>
      </c>
      <c r="H2721">
        <f t="shared" si="85"/>
        <v>0</v>
      </c>
    </row>
    <row r="2722" spans="1:8">
      <c r="A2722">
        <v>301678</v>
      </c>
      <c r="B2722">
        <v>194</v>
      </c>
      <c r="C2722" t="s">
        <v>5</v>
      </c>
      <c r="D2722">
        <v>0</v>
      </c>
      <c r="F2722" t="s">
        <v>0</v>
      </c>
      <c r="G2722" t="b">
        <f t="shared" si="84"/>
        <v>1</v>
      </c>
      <c r="H2722">
        <f t="shared" si="85"/>
        <v>0</v>
      </c>
    </row>
    <row r="2723" spans="1:8">
      <c r="A2723">
        <v>301679</v>
      </c>
      <c r="B2723">
        <v>195</v>
      </c>
      <c r="C2723">
        <v>0</v>
      </c>
      <c r="D2723">
        <v>0</v>
      </c>
      <c r="F2723" t="s">
        <v>0</v>
      </c>
      <c r="G2723" t="b">
        <f t="shared" si="84"/>
        <v>1</v>
      </c>
      <c r="H2723">
        <f t="shared" si="85"/>
        <v>0</v>
      </c>
    </row>
    <row r="2724" spans="1:8">
      <c r="A2724">
        <v>301680</v>
      </c>
      <c r="B2724">
        <v>195</v>
      </c>
      <c r="C2724">
        <v>1</v>
      </c>
      <c r="D2724">
        <v>1</v>
      </c>
      <c r="E2724" t="s">
        <v>19</v>
      </c>
      <c r="F2724" t="s">
        <v>0</v>
      </c>
      <c r="G2724" t="b">
        <f t="shared" si="84"/>
        <v>0</v>
      </c>
      <c r="H2724">
        <f t="shared" si="85"/>
        <v>1</v>
      </c>
    </row>
    <row r="2725" spans="1:8">
      <c r="A2725">
        <v>301681</v>
      </c>
      <c r="B2725">
        <v>195</v>
      </c>
      <c r="C2725">
        <v>2</v>
      </c>
      <c r="D2725">
        <v>1</v>
      </c>
      <c r="E2725" t="s">
        <v>2</v>
      </c>
      <c r="F2725" t="s">
        <v>0</v>
      </c>
      <c r="G2725" t="b">
        <f t="shared" si="84"/>
        <v>0</v>
      </c>
      <c r="H2725">
        <f t="shared" si="85"/>
        <v>1</v>
      </c>
    </row>
    <row r="2726" spans="1:8">
      <c r="A2726">
        <v>301682</v>
      </c>
      <c r="B2726">
        <v>195</v>
      </c>
      <c r="C2726">
        <v>3</v>
      </c>
      <c r="D2726">
        <v>0</v>
      </c>
      <c r="F2726" t="s">
        <v>0</v>
      </c>
      <c r="G2726" t="b">
        <f t="shared" si="84"/>
        <v>1</v>
      </c>
      <c r="H2726">
        <f t="shared" si="85"/>
        <v>0</v>
      </c>
    </row>
    <row r="2727" spans="1:8">
      <c r="A2727">
        <v>301683</v>
      </c>
      <c r="B2727">
        <v>195</v>
      </c>
      <c r="C2727">
        <v>4</v>
      </c>
      <c r="D2727">
        <v>1</v>
      </c>
      <c r="F2727" t="s">
        <v>0</v>
      </c>
      <c r="G2727" t="b">
        <f t="shared" si="84"/>
        <v>0</v>
      </c>
      <c r="H2727">
        <f t="shared" si="85"/>
        <v>1</v>
      </c>
    </row>
    <row r="2728" spans="1:8">
      <c r="A2728">
        <v>301684</v>
      </c>
      <c r="B2728">
        <v>195</v>
      </c>
      <c r="C2728">
        <v>5</v>
      </c>
      <c r="D2728">
        <v>1</v>
      </c>
      <c r="F2728" t="s">
        <v>0</v>
      </c>
      <c r="G2728" t="b">
        <f t="shared" si="84"/>
        <v>0</v>
      </c>
      <c r="H2728">
        <f t="shared" si="85"/>
        <v>1</v>
      </c>
    </row>
    <row r="2729" spans="1:8">
      <c r="A2729">
        <v>301685</v>
      </c>
      <c r="B2729">
        <v>195</v>
      </c>
      <c r="C2729">
        <v>6</v>
      </c>
      <c r="D2729">
        <v>0</v>
      </c>
      <c r="E2729" t="s">
        <v>53</v>
      </c>
      <c r="F2729" t="s">
        <v>0</v>
      </c>
      <c r="G2729" t="b">
        <f t="shared" si="84"/>
        <v>1</v>
      </c>
      <c r="H2729">
        <f t="shared" si="85"/>
        <v>0</v>
      </c>
    </row>
    <row r="2730" spans="1:8">
      <c r="A2730">
        <v>301686</v>
      </c>
      <c r="B2730">
        <v>195</v>
      </c>
      <c r="C2730">
        <v>7</v>
      </c>
      <c r="D2730">
        <v>1</v>
      </c>
      <c r="F2730" t="s">
        <v>0</v>
      </c>
      <c r="G2730" t="b">
        <f t="shared" si="84"/>
        <v>0</v>
      </c>
      <c r="H2730">
        <f t="shared" si="85"/>
        <v>1</v>
      </c>
    </row>
    <row r="2731" spans="1:8">
      <c r="A2731">
        <v>301687</v>
      </c>
      <c r="B2731">
        <v>195</v>
      </c>
      <c r="C2731">
        <v>8</v>
      </c>
      <c r="D2731">
        <v>0</v>
      </c>
      <c r="F2731" t="s">
        <v>0</v>
      </c>
      <c r="G2731" t="b">
        <f t="shared" si="84"/>
        <v>1</v>
      </c>
      <c r="H2731">
        <f t="shared" si="85"/>
        <v>0</v>
      </c>
    </row>
    <row r="2732" spans="1:8">
      <c r="A2732">
        <v>301688</v>
      </c>
      <c r="B2732">
        <v>195</v>
      </c>
      <c r="C2732">
        <v>9</v>
      </c>
      <c r="D2732">
        <v>1</v>
      </c>
      <c r="F2732" t="s">
        <v>0</v>
      </c>
      <c r="G2732" t="b">
        <f t="shared" si="84"/>
        <v>0</v>
      </c>
      <c r="H2732">
        <f t="shared" si="85"/>
        <v>1</v>
      </c>
    </row>
    <row r="2733" spans="1:8">
      <c r="A2733">
        <v>301689</v>
      </c>
      <c r="B2733">
        <v>195</v>
      </c>
      <c r="C2733" t="s">
        <v>4</v>
      </c>
      <c r="D2733">
        <v>1</v>
      </c>
      <c r="F2733" t="s">
        <v>0</v>
      </c>
      <c r="G2733" t="b">
        <f t="shared" si="84"/>
        <v>0</v>
      </c>
      <c r="H2733">
        <f t="shared" si="85"/>
        <v>1</v>
      </c>
    </row>
    <row r="2734" spans="1:8">
      <c r="A2734">
        <v>301690</v>
      </c>
      <c r="B2734">
        <v>195</v>
      </c>
      <c r="C2734" t="s">
        <v>12</v>
      </c>
      <c r="D2734">
        <v>0</v>
      </c>
      <c r="F2734" t="s">
        <v>0</v>
      </c>
      <c r="G2734" t="b">
        <f t="shared" si="84"/>
        <v>1</v>
      </c>
      <c r="H2734">
        <f t="shared" si="85"/>
        <v>0</v>
      </c>
    </row>
    <row r="2735" spans="1:8">
      <c r="A2735">
        <v>301691</v>
      </c>
      <c r="B2735">
        <v>195</v>
      </c>
      <c r="C2735" t="s">
        <v>195</v>
      </c>
      <c r="D2735">
        <v>1</v>
      </c>
      <c r="E2735" t="s">
        <v>205</v>
      </c>
      <c r="F2735" t="s">
        <v>0</v>
      </c>
      <c r="G2735" t="b">
        <f t="shared" si="84"/>
        <v>0</v>
      </c>
      <c r="H2735">
        <f t="shared" si="85"/>
        <v>1</v>
      </c>
    </row>
    <row r="2736" spans="1:8">
      <c r="A2736">
        <v>301692</v>
      </c>
      <c r="B2736">
        <v>195</v>
      </c>
      <c r="C2736" t="s">
        <v>197</v>
      </c>
      <c r="D2736">
        <v>0</v>
      </c>
      <c r="E2736" t="s">
        <v>204</v>
      </c>
      <c r="F2736" t="s">
        <v>0</v>
      </c>
      <c r="G2736" t="b">
        <f t="shared" si="84"/>
        <v>1</v>
      </c>
      <c r="H2736">
        <f t="shared" si="85"/>
        <v>0</v>
      </c>
    </row>
    <row r="2737" spans="1:8">
      <c r="A2737">
        <v>301693</v>
      </c>
      <c r="B2737">
        <v>195</v>
      </c>
      <c r="C2737" t="s">
        <v>256</v>
      </c>
      <c r="D2737">
        <v>3</v>
      </c>
      <c r="F2737" t="s">
        <v>0</v>
      </c>
      <c r="G2737" t="b">
        <f t="shared" si="84"/>
        <v>0</v>
      </c>
      <c r="H2737">
        <f t="shared" si="85"/>
        <v>1</v>
      </c>
    </row>
    <row r="2738" spans="1:8">
      <c r="A2738">
        <v>301694</v>
      </c>
      <c r="B2738">
        <v>195</v>
      </c>
      <c r="C2738" t="s">
        <v>3</v>
      </c>
      <c r="D2738">
        <v>0</v>
      </c>
      <c r="F2738" t="s">
        <v>0</v>
      </c>
      <c r="G2738" t="b">
        <f t="shared" si="84"/>
        <v>1</v>
      </c>
      <c r="H2738">
        <f t="shared" si="85"/>
        <v>0</v>
      </c>
    </row>
    <row r="2739" spans="1:8">
      <c r="A2739">
        <v>301695</v>
      </c>
      <c r="B2739">
        <v>195</v>
      </c>
      <c r="C2739" t="s">
        <v>5</v>
      </c>
      <c r="D2739">
        <v>0</v>
      </c>
      <c r="F2739" t="s">
        <v>0</v>
      </c>
      <c r="G2739" t="b">
        <f t="shared" si="84"/>
        <v>1</v>
      </c>
      <c r="H2739">
        <f t="shared" si="85"/>
        <v>0</v>
      </c>
    </row>
    <row r="2740" spans="1:8">
      <c r="A2740">
        <v>301696</v>
      </c>
      <c r="B2740">
        <v>195</v>
      </c>
      <c r="C2740" t="s">
        <v>11</v>
      </c>
      <c r="D2740">
        <v>0</v>
      </c>
      <c r="F2740" t="s">
        <v>0</v>
      </c>
      <c r="G2740" t="b">
        <f t="shared" si="84"/>
        <v>1</v>
      </c>
      <c r="H2740">
        <f t="shared" si="85"/>
        <v>0</v>
      </c>
    </row>
    <row r="2741" spans="1:8">
      <c r="A2741">
        <v>301697</v>
      </c>
      <c r="B2741">
        <v>195</v>
      </c>
      <c r="C2741" t="s">
        <v>13</v>
      </c>
      <c r="D2741">
        <v>0</v>
      </c>
      <c r="F2741" t="s">
        <v>0</v>
      </c>
      <c r="G2741" t="b">
        <f t="shared" si="84"/>
        <v>1</v>
      </c>
      <c r="H2741">
        <f t="shared" si="85"/>
        <v>0</v>
      </c>
    </row>
    <row r="2742" spans="1:8">
      <c r="A2742">
        <v>301698</v>
      </c>
      <c r="B2742">
        <v>196</v>
      </c>
      <c r="C2742">
        <v>0</v>
      </c>
      <c r="D2742">
        <v>1</v>
      </c>
      <c r="F2742" t="s">
        <v>18</v>
      </c>
      <c r="G2742" t="b">
        <f t="shared" si="84"/>
        <v>0</v>
      </c>
      <c r="H2742">
        <f t="shared" si="85"/>
        <v>1</v>
      </c>
    </row>
    <row r="2743" spans="1:8">
      <c r="A2743">
        <v>301699</v>
      </c>
      <c r="B2743">
        <v>196</v>
      </c>
      <c r="C2743">
        <v>1</v>
      </c>
      <c r="D2743">
        <v>1</v>
      </c>
      <c r="E2743" t="s">
        <v>1</v>
      </c>
      <c r="F2743" t="s">
        <v>18</v>
      </c>
      <c r="G2743" t="b">
        <f t="shared" si="84"/>
        <v>0</v>
      </c>
      <c r="H2743">
        <f t="shared" si="85"/>
        <v>1</v>
      </c>
    </row>
    <row r="2744" spans="1:8">
      <c r="A2744">
        <v>301700</v>
      </c>
      <c r="B2744">
        <v>196</v>
      </c>
      <c r="C2744">
        <v>2</v>
      </c>
      <c r="D2744">
        <v>0</v>
      </c>
      <c r="F2744" t="s">
        <v>18</v>
      </c>
      <c r="G2744" t="b">
        <f t="shared" si="84"/>
        <v>1</v>
      </c>
      <c r="H2744">
        <f t="shared" si="85"/>
        <v>0</v>
      </c>
    </row>
    <row r="2745" spans="1:8">
      <c r="A2745">
        <v>301701</v>
      </c>
      <c r="B2745">
        <v>196</v>
      </c>
      <c r="C2745">
        <v>3</v>
      </c>
      <c r="D2745">
        <v>0</v>
      </c>
      <c r="F2745" t="s">
        <v>18</v>
      </c>
      <c r="G2745" t="b">
        <f t="shared" si="84"/>
        <v>1</v>
      </c>
      <c r="H2745">
        <f t="shared" si="85"/>
        <v>0</v>
      </c>
    </row>
    <row r="2746" spans="1:8">
      <c r="A2746">
        <v>301702</v>
      </c>
      <c r="B2746">
        <v>196</v>
      </c>
      <c r="C2746">
        <v>4</v>
      </c>
      <c r="D2746">
        <v>1</v>
      </c>
      <c r="F2746" t="s">
        <v>18</v>
      </c>
      <c r="G2746" t="b">
        <f t="shared" si="84"/>
        <v>0</v>
      </c>
      <c r="H2746">
        <f t="shared" si="85"/>
        <v>1</v>
      </c>
    </row>
    <row r="2747" spans="1:8">
      <c r="A2747">
        <v>301703</v>
      </c>
      <c r="B2747">
        <v>196</v>
      </c>
      <c r="C2747">
        <v>5</v>
      </c>
      <c r="D2747">
        <v>1</v>
      </c>
      <c r="F2747" t="s">
        <v>18</v>
      </c>
      <c r="G2747" t="b">
        <f t="shared" si="84"/>
        <v>0</v>
      </c>
      <c r="H2747">
        <f t="shared" si="85"/>
        <v>1</v>
      </c>
    </row>
    <row r="2748" spans="1:8">
      <c r="A2748">
        <v>301704</v>
      </c>
      <c r="B2748">
        <v>196</v>
      </c>
      <c r="C2748">
        <v>6</v>
      </c>
      <c r="D2748">
        <v>1</v>
      </c>
      <c r="F2748" t="s">
        <v>18</v>
      </c>
      <c r="G2748" t="b">
        <f t="shared" si="84"/>
        <v>0</v>
      </c>
      <c r="H2748">
        <f t="shared" si="85"/>
        <v>1</v>
      </c>
    </row>
    <row r="2749" spans="1:8">
      <c r="A2749">
        <v>301705</v>
      </c>
      <c r="B2749">
        <v>196</v>
      </c>
      <c r="C2749">
        <v>7</v>
      </c>
      <c r="D2749">
        <v>1</v>
      </c>
      <c r="F2749" t="s">
        <v>18</v>
      </c>
      <c r="G2749" t="b">
        <f t="shared" si="84"/>
        <v>0</v>
      </c>
      <c r="H2749">
        <f t="shared" si="85"/>
        <v>1</v>
      </c>
    </row>
    <row r="2750" spans="1:8">
      <c r="A2750">
        <v>301706</v>
      </c>
      <c r="B2750">
        <v>196</v>
      </c>
      <c r="C2750">
        <v>8</v>
      </c>
      <c r="D2750">
        <v>0</v>
      </c>
      <c r="F2750" t="s">
        <v>18</v>
      </c>
      <c r="G2750" t="b">
        <f t="shared" ref="G2750:G2813" si="86">EXACT(D2750,0)</f>
        <v>1</v>
      </c>
      <c r="H2750">
        <f t="shared" ref="H2750:H2813" si="87">COUNTIF(G2750,"FALSE")</f>
        <v>0</v>
      </c>
    </row>
    <row r="2751" spans="1:8">
      <c r="A2751">
        <v>301707</v>
      </c>
      <c r="B2751">
        <v>196</v>
      </c>
      <c r="C2751">
        <v>9</v>
      </c>
      <c r="D2751">
        <v>1</v>
      </c>
      <c r="F2751" t="s">
        <v>18</v>
      </c>
      <c r="G2751" t="b">
        <f t="shared" si="86"/>
        <v>0</v>
      </c>
      <c r="H2751">
        <f t="shared" si="87"/>
        <v>1</v>
      </c>
    </row>
    <row r="2752" spans="1:8">
      <c r="A2752">
        <v>301708</v>
      </c>
      <c r="B2752">
        <v>196</v>
      </c>
      <c r="C2752" t="s">
        <v>4</v>
      </c>
      <c r="D2752">
        <v>1</v>
      </c>
      <c r="F2752" t="s">
        <v>18</v>
      </c>
      <c r="G2752" t="b">
        <f t="shared" si="86"/>
        <v>0</v>
      </c>
      <c r="H2752">
        <f t="shared" si="87"/>
        <v>1</v>
      </c>
    </row>
    <row r="2753" spans="1:8">
      <c r="A2753">
        <v>301709</v>
      </c>
      <c r="B2753">
        <v>196</v>
      </c>
      <c r="C2753" t="s">
        <v>12</v>
      </c>
      <c r="D2753">
        <v>1</v>
      </c>
      <c r="F2753" t="s">
        <v>18</v>
      </c>
      <c r="G2753" t="b">
        <f t="shared" si="86"/>
        <v>0</v>
      </c>
      <c r="H2753">
        <f t="shared" si="87"/>
        <v>1</v>
      </c>
    </row>
    <row r="2754" spans="1:8">
      <c r="A2754">
        <v>301710</v>
      </c>
      <c r="B2754">
        <v>196</v>
      </c>
      <c r="C2754" t="s">
        <v>195</v>
      </c>
      <c r="D2754">
        <v>2</v>
      </c>
      <c r="E2754" t="s">
        <v>196</v>
      </c>
      <c r="F2754" t="s">
        <v>18</v>
      </c>
      <c r="G2754" t="b">
        <f t="shared" si="86"/>
        <v>0</v>
      </c>
      <c r="H2754">
        <f t="shared" si="87"/>
        <v>1</v>
      </c>
    </row>
    <row r="2755" spans="1:8">
      <c r="A2755">
        <v>301711</v>
      </c>
      <c r="B2755">
        <v>196</v>
      </c>
      <c r="C2755" t="s">
        <v>197</v>
      </c>
      <c r="D2755">
        <v>2</v>
      </c>
      <c r="E2755" t="s">
        <v>198</v>
      </c>
      <c r="F2755" t="s">
        <v>18</v>
      </c>
      <c r="G2755" t="b">
        <f t="shared" si="86"/>
        <v>0</v>
      </c>
      <c r="H2755">
        <f t="shared" si="87"/>
        <v>1</v>
      </c>
    </row>
    <row r="2756" spans="1:8">
      <c r="A2756">
        <v>301712</v>
      </c>
      <c r="B2756">
        <v>196</v>
      </c>
      <c r="C2756" t="s">
        <v>256</v>
      </c>
      <c r="D2756">
        <v>3</v>
      </c>
      <c r="F2756" t="s">
        <v>18</v>
      </c>
      <c r="G2756" t="b">
        <f t="shared" si="86"/>
        <v>0</v>
      </c>
      <c r="H2756">
        <f t="shared" si="87"/>
        <v>1</v>
      </c>
    </row>
    <row r="2757" spans="1:8">
      <c r="A2757">
        <v>301713</v>
      </c>
      <c r="B2757">
        <v>196</v>
      </c>
      <c r="C2757" t="s">
        <v>3</v>
      </c>
      <c r="D2757">
        <v>0</v>
      </c>
      <c r="F2757" t="s">
        <v>18</v>
      </c>
      <c r="G2757" t="b">
        <f t="shared" si="86"/>
        <v>1</v>
      </c>
      <c r="H2757">
        <f t="shared" si="87"/>
        <v>0</v>
      </c>
    </row>
    <row r="2758" spans="1:8">
      <c r="A2758">
        <v>301714</v>
      </c>
      <c r="B2758">
        <v>196</v>
      </c>
      <c r="C2758" t="s">
        <v>5</v>
      </c>
      <c r="D2758">
        <v>1</v>
      </c>
      <c r="F2758" t="s">
        <v>18</v>
      </c>
      <c r="G2758" t="b">
        <f t="shared" si="86"/>
        <v>0</v>
      </c>
      <c r="H2758">
        <f t="shared" si="87"/>
        <v>1</v>
      </c>
    </row>
    <row r="2759" spans="1:8">
      <c r="A2759">
        <v>301715</v>
      </c>
      <c r="B2759">
        <v>196</v>
      </c>
      <c r="C2759" t="s">
        <v>11</v>
      </c>
      <c r="D2759">
        <v>0</v>
      </c>
      <c r="F2759" t="s">
        <v>18</v>
      </c>
      <c r="G2759" t="b">
        <f t="shared" si="86"/>
        <v>1</v>
      </c>
      <c r="H2759">
        <f t="shared" si="87"/>
        <v>0</v>
      </c>
    </row>
    <row r="2760" spans="1:8">
      <c r="A2760">
        <v>301716</v>
      </c>
      <c r="B2760">
        <v>196</v>
      </c>
      <c r="C2760" t="s">
        <v>13</v>
      </c>
      <c r="D2760">
        <v>0</v>
      </c>
      <c r="F2760" t="s">
        <v>18</v>
      </c>
      <c r="G2760" t="b">
        <f t="shared" si="86"/>
        <v>1</v>
      </c>
      <c r="H2760">
        <f t="shared" si="87"/>
        <v>0</v>
      </c>
    </row>
    <row r="2761" spans="1:8">
      <c r="A2761">
        <v>301717</v>
      </c>
      <c r="B2761">
        <v>197</v>
      </c>
      <c r="C2761">
        <v>0</v>
      </c>
      <c r="D2761">
        <v>1</v>
      </c>
      <c r="F2761" t="s">
        <v>0</v>
      </c>
      <c r="G2761" t="b">
        <f t="shared" si="86"/>
        <v>0</v>
      </c>
      <c r="H2761">
        <f t="shared" si="87"/>
        <v>1</v>
      </c>
    </row>
    <row r="2762" spans="1:8">
      <c r="A2762">
        <v>301718</v>
      </c>
      <c r="B2762">
        <v>197</v>
      </c>
      <c r="C2762">
        <v>1</v>
      </c>
      <c r="D2762">
        <v>1</v>
      </c>
      <c r="E2762" t="s">
        <v>1</v>
      </c>
      <c r="F2762" t="s">
        <v>0</v>
      </c>
      <c r="G2762" t="b">
        <f t="shared" si="86"/>
        <v>0</v>
      </c>
      <c r="H2762">
        <f t="shared" si="87"/>
        <v>1</v>
      </c>
    </row>
    <row r="2763" spans="1:8">
      <c r="A2763">
        <v>301719</v>
      </c>
      <c r="B2763">
        <v>197</v>
      </c>
      <c r="C2763">
        <v>2</v>
      </c>
      <c r="D2763">
        <v>1</v>
      </c>
      <c r="E2763" t="s">
        <v>2</v>
      </c>
      <c r="F2763" t="s">
        <v>0</v>
      </c>
      <c r="G2763" t="b">
        <f t="shared" si="86"/>
        <v>0</v>
      </c>
      <c r="H2763">
        <f t="shared" si="87"/>
        <v>1</v>
      </c>
    </row>
    <row r="2764" spans="1:8">
      <c r="A2764">
        <v>301720</v>
      </c>
      <c r="B2764">
        <v>197</v>
      </c>
      <c r="C2764">
        <v>3</v>
      </c>
      <c r="D2764">
        <v>0</v>
      </c>
      <c r="F2764" t="s">
        <v>0</v>
      </c>
      <c r="G2764" t="b">
        <f t="shared" si="86"/>
        <v>1</v>
      </c>
      <c r="H2764">
        <f t="shared" si="87"/>
        <v>0</v>
      </c>
    </row>
    <row r="2765" spans="1:8">
      <c r="A2765">
        <v>301721</v>
      </c>
      <c r="B2765">
        <v>197</v>
      </c>
      <c r="C2765">
        <v>4</v>
      </c>
      <c r="D2765">
        <v>1</v>
      </c>
      <c r="F2765" t="s">
        <v>0</v>
      </c>
      <c r="G2765" t="b">
        <f t="shared" si="86"/>
        <v>0</v>
      </c>
      <c r="H2765">
        <f t="shared" si="87"/>
        <v>1</v>
      </c>
    </row>
    <row r="2766" spans="1:8">
      <c r="A2766">
        <v>301722</v>
      </c>
      <c r="B2766">
        <v>197</v>
      </c>
      <c r="C2766">
        <v>5</v>
      </c>
      <c r="D2766">
        <v>1</v>
      </c>
      <c r="F2766" t="s">
        <v>0</v>
      </c>
      <c r="G2766" t="b">
        <f t="shared" si="86"/>
        <v>0</v>
      </c>
      <c r="H2766">
        <f t="shared" si="87"/>
        <v>1</v>
      </c>
    </row>
    <row r="2767" spans="1:8">
      <c r="A2767">
        <v>301723</v>
      </c>
      <c r="B2767">
        <v>197</v>
      </c>
      <c r="C2767">
        <v>6</v>
      </c>
      <c r="D2767">
        <v>0</v>
      </c>
      <c r="E2767" t="s">
        <v>171</v>
      </c>
      <c r="F2767" t="s">
        <v>0</v>
      </c>
      <c r="G2767" t="b">
        <f t="shared" si="86"/>
        <v>1</v>
      </c>
      <c r="H2767">
        <f t="shared" si="87"/>
        <v>0</v>
      </c>
    </row>
    <row r="2768" spans="1:8">
      <c r="A2768">
        <v>301724</v>
      </c>
      <c r="B2768">
        <v>197</v>
      </c>
      <c r="C2768">
        <v>7</v>
      </c>
      <c r="D2768">
        <v>0</v>
      </c>
      <c r="F2768" t="s">
        <v>0</v>
      </c>
      <c r="G2768" t="b">
        <f t="shared" si="86"/>
        <v>1</v>
      </c>
      <c r="H2768">
        <f t="shared" si="87"/>
        <v>0</v>
      </c>
    </row>
    <row r="2769" spans="1:8">
      <c r="A2769">
        <v>301725</v>
      </c>
      <c r="B2769">
        <v>197</v>
      </c>
      <c r="C2769">
        <v>8</v>
      </c>
      <c r="D2769">
        <v>0</v>
      </c>
      <c r="F2769" t="s">
        <v>0</v>
      </c>
      <c r="G2769" t="b">
        <f t="shared" si="86"/>
        <v>1</v>
      </c>
      <c r="H2769">
        <f t="shared" si="87"/>
        <v>0</v>
      </c>
    </row>
    <row r="2770" spans="1:8">
      <c r="A2770">
        <v>301726</v>
      </c>
      <c r="B2770">
        <v>197</v>
      </c>
      <c r="C2770">
        <v>9</v>
      </c>
      <c r="D2770">
        <v>1</v>
      </c>
      <c r="F2770" t="s">
        <v>0</v>
      </c>
      <c r="G2770" t="b">
        <f t="shared" si="86"/>
        <v>0</v>
      </c>
      <c r="H2770">
        <f t="shared" si="87"/>
        <v>1</v>
      </c>
    </row>
    <row r="2771" spans="1:8">
      <c r="A2771">
        <v>301727</v>
      </c>
      <c r="B2771">
        <v>197</v>
      </c>
      <c r="C2771" t="s">
        <v>12</v>
      </c>
      <c r="D2771">
        <v>1</v>
      </c>
      <c r="F2771" t="s">
        <v>0</v>
      </c>
      <c r="G2771" t="b">
        <f t="shared" si="86"/>
        <v>0</v>
      </c>
      <c r="H2771">
        <f t="shared" si="87"/>
        <v>1</v>
      </c>
    </row>
    <row r="2772" spans="1:8">
      <c r="A2772">
        <v>301728</v>
      </c>
      <c r="B2772">
        <v>197</v>
      </c>
      <c r="C2772" t="s">
        <v>4</v>
      </c>
      <c r="D2772">
        <v>1</v>
      </c>
      <c r="F2772" t="s">
        <v>0</v>
      </c>
      <c r="G2772" t="b">
        <f t="shared" si="86"/>
        <v>0</v>
      </c>
      <c r="H2772">
        <f t="shared" si="87"/>
        <v>1</v>
      </c>
    </row>
    <row r="2773" spans="1:8">
      <c r="A2773">
        <v>301729</v>
      </c>
      <c r="B2773">
        <v>197</v>
      </c>
      <c r="C2773" t="s">
        <v>195</v>
      </c>
      <c r="D2773">
        <v>0</v>
      </c>
      <c r="E2773" t="s">
        <v>211</v>
      </c>
      <c r="F2773" t="s">
        <v>0</v>
      </c>
      <c r="G2773" t="b">
        <f t="shared" si="86"/>
        <v>1</v>
      </c>
      <c r="H2773">
        <f t="shared" si="87"/>
        <v>0</v>
      </c>
    </row>
    <row r="2774" spans="1:8">
      <c r="A2774">
        <v>301730</v>
      </c>
      <c r="B2774">
        <v>197</v>
      </c>
      <c r="C2774" t="s">
        <v>197</v>
      </c>
      <c r="D2774">
        <v>1</v>
      </c>
      <c r="E2774" t="s">
        <v>202</v>
      </c>
      <c r="F2774" t="s">
        <v>0</v>
      </c>
      <c r="G2774" t="b">
        <f t="shared" si="86"/>
        <v>0</v>
      </c>
      <c r="H2774">
        <f t="shared" si="87"/>
        <v>1</v>
      </c>
    </row>
    <row r="2775" spans="1:8">
      <c r="A2775">
        <v>301731</v>
      </c>
      <c r="B2775">
        <v>197</v>
      </c>
      <c r="C2775" t="s">
        <v>256</v>
      </c>
      <c r="D2775">
        <v>3</v>
      </c>
      <c r="F2775" t="s">
        <v>0</v>
      </c>
      <c r="G2775" t="b">
        <f t="shared" si="86"/>
        <v>0</v>
      </c>
      <c r="H2775">
        <f t="shared" si="87"/>
        <v>1</v>
      </c>
    </row>
    <row r="2776" spans="1:8">
      <c r="A2776">
        <v>301732</v>
      </c>
      <c r="B2776">
        <v>197</v>
      </c>
      <c r="C2776" t="s">
        <v>11</v>
      </c>
      <c r="D2776">
        <v>0</v>
      </c>
      <c r="F2776" t="s">
        <v>0</v>
      </c>
      <c r="G2776" t="b">
        <f t="shared" si="86"/>
        <v>1</v>
      </c>
      <c r="H2776">
        <f t="shared" si="87"/>
        <v>0</v>
      </c>
    </row>
    <row r="2777" spans="1:8">
      <c r="A2777">
        <v>301733</v>
      </c>
      <c r="B2777">
        <v>197</v>
      </c>
      <c r="C2777" t="s">
        <v>13</v>
      </c>
      <c r="D2777">
        <v>0</v>
      </c>
      <c r="F2777" t="s">
        <v>0</v>
      </c>
      <c r="G2777" t="b">
        <f t="shared" si="86"/>
        <v>1</v>
      </c>
      <c r="H2777">
        <f t="shared" si="87"/>
        <v>0</v>
      </c>
    </row>
    <row r="2778" spans="1:8">
      <c r="A2778">
        <v>301734</v>
      </c>
      <c r="B2778">
        <v>197</v>
      </c>
      <c r="C2778" t="s">
        <v>3</v>
      </c>
      <c r="D2778">
        <v>0</v>
      </c>
      <c r="F2778" t="s">
        <v>0</v>
      </c>
      <c r="G2778" t="b">
        <f t="shared" si="86"/>
        <v>1</v>
      </c>
      <c r="H2778">
        <f t="shared" si="87"/>
        <v>0</v>
      </c>
    </row>
    <row r="2779" spans="1:8">
      <c r="A2779">
        <v>301735</v>
      </c>
      <c r="B2779">
        <v>197</v>
      </c>
      <c r="C2779" t="s">
        <v>5</v>
      </c>
      <c r="D2779">
        <v>0</v>
      </c>
      <c r="F2779" t="s">
        <v>0</v>
      </c>
      <c r="G2779" t="b">
        <f t="shared" si="86"/>
        <v>1</v>
      </c>
      <c r="H2779">
        <f t="shared" si="87"/>
        <v>0</v>
      </c>
    </row>
    <row r="2780" spans="1:8">
      <c r="A2780">
        <v>301736</v>
      </c>
      <c r="B2780">
        <v>198</v>
      </c>
      <c r="C2780">
        <v>0</v>
      </c>
      <c r="D2780">
        <v>0</v>
      </c>
      <c r="F2780" t="s">
        <v>18</v>
      </c>
      <c r="G2780" t="b">
        <f t="shared" si="86"/>
        <v>1</v>
      </c>
      <c r="H2780">
        <f t="shared" si="87"/>
        <v>0</v>
      </c>
    </row>
    <row r="2781" spans="1:8">
      <c r="A2781">
        <v>301737</v>
      </c>
      <c r="B2781">
        <v>198</v>
      </c>
      <c r="C2781">
        <v>1</v>
      </c>
      <c r="D2781">
        <v>1</v>
      </c>
      <c r="E2781" t="s">
        <v>1</v>
      </c>
      <c r="F2781" t="s">
        <v>18</v>
      </c>
      <c r="G2781" t="b">
        <f t="shared" si="86"/>
        <v>0</v>
      </c>
      <c r="H2781">
        <f t="shared" si="87"/>
        <v>1</v>
      </c>
    </row>
    <row r="2782" spans="1:8">
      <c r="A2782">
        <v>301738</v>
      </c>
      <c r="B2782">
        <v>198</v>
      </c>
      <c r="C2782">
        <v>2</v>
      </c>
      <c r="D2782">
        <v>0</v>
      </c>
      <c r="F2782" t="s">
        <v>18</v>
      </c>
      <c r="G2782" t="b">
        <f t="shared" si="86"/>
        <v>1</v>
      </c>
      <c r="H2782">
        <f t="shared" si="87"/>
        <v>0</v>
      </c>
    </row>
    <row r="2783" spans="1:8">
      <c r="A2783">
        <v>301739</v>
      </c>
      <c r="B2783">
        <v>198</v>
      </c>
      <c r="C2783">
        <v>3</v>
      </c>
      <c r="D2783">
        <v>0</v>
      </c>
      <c r="F2783" t="s">
        <v>18</v>
      </c>
      <c r="G2783" t="b">
        <f t="shared" si="86"/>
        <v>1</v>
      </c>
      <c r="H2783">
        <f t="shared" si="87"/>
        <v>0</v>
      </c>
    </row>
    <row r="2784" spans="1:8">
      <c r="A2784">
        <v>301740</v>
      </c>
      <c r="B2784">
        <v>198</v>
      </c>
      <c r="C2784">
        <v>4</v>
      </c>
      <c r="D2784">
        <v>1</v>
      </c>
      <c r="F2784" t="s">
        <v>18</v>
      </c>
      <c r="G2784" t="b">
        <f t="shared" si="86"/>
        <v>0</v>
      </c>
      <c r="H2784">
        <f t="shared" si="87"/>
        <v>1</v>
      </c>
    </row>
    <row r="2785" spans="1:8">
      <c r="A2785">
        <v>301741</v>
      </c>
      <c r="B2785">
        <v>198</v>
      </c>
      <c r="C2785">
        <v>5</v>
      </c>
      <c r="D2785">
        <v>1</v>
      </c>
      <c r="F2785" t="s">
        <v>18</v>
      </c>
      <c r="G2785" t="b">
        <f t="shared" si="86"/>
        <v>0</v>
      </c>
      <c r="H2785">
        <f t="shared" si="87"/>
        <v>1</v>
      </c>
    </row>
    <row r="2786" spans="1:8">
      <c r="A2786">
        <v>301742</v>
      </c>
      <c r="B2786">
        <v>198</v>
      </c>
      <c r="C2786">
        <v>6</v>
      </c>
      <c r="D2786">
        <v>0</v>
      </c>
      <c r="E2786" t="s">
        <v>183</v>
      </c>
      <c r="F2786" t="s">
        <v>18</v>
      </c>
      <c r="G2786" t="b">
        <f t="shared" si="86"/>
        <v>1</v>
      </c>
      <c r="H2786">
        <f t="shared" si="87"/>
        <v>0</v>
      </c>
    </row>
    <row r="2787" spans="1:8">
      <c r="A2787">
        <v>301743</v>
      </c>
      <c r="B2787">
        <v>198</v>
      </c>
      <c r="C2787">
        <v>7</v>
      </c>
      <c r="D2787">
        <v>0</v>
      </c>
      <c r="F2787" t="s">
        <v>18</v>
      </c>
      <c r="G2787" t="b">
        <f t="shared" si="86"/>
        <v>1</v>
      </c>
      <c r="H2787">
        <f t="shared" si="87"/>
        <v>0</v>
      </c>
    </row>
    <row r="2788" spans="1:8">
      <c r="A2788">
        <v>301744</v>
      </c>
      <c r="B2788">
        <v>198</v>
      </c>
      <c r="C2788">
        <v>8</v>
      </c>
      <c r="D2788">
        <v>0</v>
      </c>
      <c r="F2788" t="s">
        <v>18</v>
      </c>
      <c r="G2788" t="b">
        <f t="shared" si="86"/>
        <v>1</v>
      </c>
      <c r="H2788">
        <f t="shared" si="87"/>
        <v>0</v>
      </c>
    </row>
    <row r="2789" spans="1:8">
      <c r="A2789">
        <v>301745</v>
      </c>
      <c r="B2789">
        <v>198</v>
      </c>
      <c r="C2789">
        <v>9</v>
      </c>
      <c r="D2789">
        <v>1</v>
      </c>
      <c r="F2789" t="s">
        <v>18</v>
      </c>
      <c r="G2789" t="b">
        <f t="shared" si="86"/>
        <v>0</v>
      </c>
      <c r="H2789">
        <f t="shared" si="87"/>
        <v>1</v>
      </c>
    </row>
    <row r="2790" spans="1:8">
      <c r="A2790">
        <v>301746</v>
      </c>
      <c r="B2790">
        <v>198</v>
      </c>
      <c r="C2790" t="s">
        <v>12</v>
      </c>
      <c r="D2790">
        <v>1</v>
      </c>
      <c r="F2790" t="s">
        <v>18</v>
      </c>
      <c r="G2790" t="b">
        <f t="shared" si="86"/>
        <v>0</v>
      </c>
      <c r="H2790">
        <f t="shared" si="87"/>
        <v>1</v>
      </c>
    </row>
    <row r="2791" spans="1:8">
      <c r="A2791">
        <v>301747</v>
      </c>
      <c r="B2791">
        <v>198</v>
      </c>
      <c r="C2791" t="s">
        <v>4</v>
      </c>
      <c r="D2791">
        <v>1</v>
      </c>
      <c r="F2791" t="s">
        <v>18</v>
      </c>
      <c r="G2791" t="b">
        <f t="shared" si="86"/>
        <v>0</v>
      </c>
      <c r="H2791">
        <f t="shared" si="87"/>
        <v>1</v>
      </c>
    </row>
    <row r="2792" spans="1:8">
      <c r="A2792">
        <v>301748</v>
      </c>
      <c r="B2792">
        <v>198</v>
      </c>
      <c r="C2792" t="s">
        <v>195</v>
      </c>
      <c r="D2792">
        <v>0</v>
      </c>
      <c r="E2792" t="s">
        <v>211</v>
      </c>
      <c r="F2792" t="s">
        <v>18</v>
      </c>
      <c r="G2792" t="b">
        <f t="shared" si="86"/>
        <v>1</v>
      </c>
      <c r="H2792">
        <f t="shared" si="87"/>
        <v>0</v>
      </c>
    </row>
    <row r="2793" spans="1:8">
      <c r="A2793">
        <v>301749</v>
      </c>
      <c r="B2793">
        <v>198</v>
      </c>
      <c r="C2793" t="s">
        <v>197</v>
      </c>
      <c r="D2793">
        <v>2</v>
      </c>
      <c r="E2793" t="s">
        <v>210</v>
      </c>
      <c r="F2793" t="s">
        <v>18</v>
      </c>
      <c r="G2793" t="b">
        <f t="shared" si="86"/>
        <v>0</v>
      </c>
      <c r="H2793">
        <f t="shared" si="87"/>
        <v>1</v>
      </c>
    </row>
    <row r="2794" spans="1:8">
      <c r="A2794">
        <v>301750</v>
      </c>
      <c r="B2794">
        <v>198</v>
      </c>
      <c r="C2794" t="s">
        <v>256</v>
      </c>
      <c r="D2794">
        <v>3</v>
      </c>
      <c r="F2794" t="s">
        <v>18</v>
      </c>
      <c r="G2794" t="b">
        <f t="shared" si="86"/>
        <v>0</v>
      </c>
      <c r="H2794">
        <f t="shared" si="87"/>
        <v>1</v>
      </c>
    </row>
    <row r="2795" spans="1:8">
      <c r="A2795">
        <v>301751</v>
      </c>
      <c r="B2795">
        <v>198</v>
      </c>
      <c r="C2795" t="s">
        <v>11</v>
      </c>
      <c r="D2795">
        <v>0</v>
      </c>
      <c r="F2795" t="s">
        <v>18</v>
      </c>
      <c r="G2795" t="b">
        <f t="shared" si="86"/>
        <v>1</v>
      </c>
      <c r="H2795">
        <f t="shared" si="87"/>
        <v>0</v>
      </c>
    </row>
    <row r="2796" spans="1:8">
      <c r="A2796">
        <v>301752</v>
      </c>
      <c r="B2796">
        <v>198</v>
      </c>
      <c r="C2796" t="s">
        <v>13</v>
      </c>
      <c r="D2796">
        <v>0</v>
      </c>
      <c r="F2796" t="s">
        <v>18</v>
      </c>
      <c r="G2796" t="b">
        <f t="shared" si="86"/>
        <v>1</v>
      </c>
      <c r="H2796">
        <f t="shared" si="87"/>
        <v>0</v>
      </c>
    </row>
    <row r="2797" spans="1:8">
      <c r="A2797">
        <v>301753</v>
      </c>
      <c r="B2797">
        <v>198</v>
      </c>
      <c r="C2797" t="s">
        <v>3</v>
      </c>
      <c r="D2797">
        <v>1</v>
      </c>
      <c r="F2797" t="s">
        <v>18</v>
      </c>
      <c r="G2797" t="b">
        <f t="shared" si="86"/>
        <v>0</v>
      </c>
      <c r="H2797">
        <f t="shared" si="87"/>
        <v>1</v>
      </c>
    </row>
    <row r="2798" spans="1:8">
      <c r="A2798">
        <v>301754</v>
      </c>
      <c r="B2798">
        <v>198</v>
      </c>
      <c r="C2798" t="s">
        <v>5</v>
      </c>
      <c r="D2798">
        <v>0</v>
      </c>
      <c r="F2798" t="s">
        <v>18</v>
      </c>
      <c r="G2798" t="b">
        <f t="shared" si="86"/>
        <v>1</v>
      </c>
      <c r="H2798">
        <f t="shared" si="87"/>
        <v>0</v>
      </c>
    </row>
    <row r="2799" spans="1:8">
      <c r="A2799">
        <v>301755</v>
      </c>
      <c r="B2799">
        <v>199</v>
      </c>
      <c r="C2799">
        <v>0</v>
      </c>
      <c r="D2799">
        <v>1</v>
      </c>
      <c r="F2799" t="s">
        <v>0</v>
      </c>
      <c r="G2799" t="b">
        <f t="shared" si="86"/>
        <v>0</v>
      </c>
      <c r="H2799">
        <f t="shared" si="87"/>
        <v>1</v>
      </c>
    </row>
    <row r="2800" spans="1:8">
      <c r="A2800">
        <v>301756</v>
      </c>
      <c r="B2800">
        <v>199</v>
      </c>
      <c r="C2800">
        <v>1</v>
      </c>
      <c r="D2800">
        <v>1</v>
      </c>
      <c r="E2800" t="s">
        <v>1</v>
      </c>
      <c r="F2800" t="s">
        <v>0</v>
      </c>
      <c r="G2800" t="b">
        <f t="shared" si="86"/>
        <v>0</v>
      </c>
      <c r="H2800">
        <f t="shared" si="87"/>
        <v>1</v>
      </c>
    </row>
    <row r="2801" spans="1:8">
      <c r="A2801">
        <v>301757</v>
      </c>
      <c r="B2801">
        <v>199</v>
      </c>
      <c r="C2801">
        <v>2</v>
      </c>
      <c r="D2801">
        <v>1</v>
      </c>
      <c r="E2801" t="s">
        <v>2</v>
      </c>
      <c r="F2801" t="s">
        <v>0</v>
      </c>
      <c r="G2801" t="b">
        <f t="shared" si="86"/>
        <v>0</v>
      </c>
      <c r="H2801">
        <f t="shared" si="87"/>
        <v>1</v>
      </c>
    </row>
    <row r="2802" spans="1:8">
      <c r="A2802">
        <v>301758</v>
      </c>
      <c r="B2802">
        <v>199</v>
      </c>
      <c r="C2802">
        <v>3</v>
      </c>
      <c r="D2802">
        <v>0</v>
      </c>
      <c r="F2802" t="s">
        <v>0</v>
      </c>
      <c r="G2802" t="b">
        <f t="shared" si="86"/>
        <v>1</v>
      </c>
      <c r="H2802">
        <f t="shared" si="87"/>
        <v>0</v>
      </c>
    </row>
    <row r="2803" spans="1:8">
      <c r="A2803">
        <v>301759</v>
      </c>
      <c r="B2803">
        <v>199</v>
      </c>
      <c r="C2803">
        <v>4</v>
      </c>
      <c r="D2803">
        <v>1</v>
      </c>
      <c r="F2803" t="s">
        <v>0</v>
      </c>
      <c r="G2803" t="b">
        <f t="shared" si="86"/>
        <v>0</v>
      </c>
      <c r="H2803">
        <f t="shared" si="87"/>
        <v>1</v>
      </c>
    </row>
    <row r="2804" spans="1:8">
      <c r="A2804">
        <v>301760</v>
      </c>
      <c r="B2804">
        <v>199</v>
      </c>
      <c r="C2804">
        <v>5</v>
      </c>
      <c r="D2804">
        <v>1</v>
      </c>
      <c r="F2804" t="s">
        <v>0</v>
      </c>
      <c r="G2804" t="b">
        <f t="shared" si="86"/>
        <v>0</v>
      </c>
      <c r="H2804">
        <f t="shared" si="87"/>
        <v>1</v>
      </c>
    </row>
    <row r="2805" spans="1:8">
      <c r="A2805">
        <v>301761</v>
      </c>
      <c r="B2805">
        <v>199</v>
      </c>
      <c r="C2805">
        <v>6</v>
      </c>
      <c r="D2805">
        <v>0</v>
      </c>
      <c r="E2805" t="s">
        <v>172</v>
      </c>
      <c r="F2805" t="s">
        <v>0</v>
      </c>
      <c r="G2805" t="b">
        <f t="shared" si="86"/>
        <v>1</v>
      </c>
      <c r="H2805">
        <f t="shared" si="87"/>
        <v>0</v>
      </c>
    </row>
    <row r="2806" spans="1:8">
      <c r="A2806">
        <v>301762</v>
      </c>
      <c r="B2806">
        <v>199</v>
      </c>
      <c r="C2806">
        <v>7</v>
      </c>
      <c r="D2806">
        <v>0</v>
      </c>
      <c r="F2806" t="s">
        <v>0</v>
      </c>
      <c r="G2806" t="b">
        <f t="shared" si="86"/>
        <v>1</v>
      </c>
      <c r="H2806">
        <f t="shared" si="87"/>
        <v>0</v>
      </c>
    </row>
    <row r="2807" spans="1:8">
      <c r="A2807">
        <v>301763</v>
      </c>
      <c r="B2807">
        <v>199</v>
      </c>
      <c r="C2807">
        <v>8</v>
      </c>
      <c r="D2807">
        <v>1</v>
      </c>
      <c r="F2807" t="s">
        <v>0</v>
      </c>
      <c r="G2807" t="b">
        <f t="shared" si="86"/>
        <v>0</v>
      </c>
      <c r="H2807">
        <f t="shared" si="87"/>
        <v>1</v>
      </c>
    </row>
    <row r="2808" spans="1:8">
      <c r="A2808">
        <v>301764</v>
      </c>
      <c r="B2808">
        <v>199</v>
      </c>
      <c r="C2808">
        <v>9</v>
      </c>
      <c r="D2808">
        <v>1</v>
      </c>
      <c r="F2808" t="s">
        <v>0</v>
      </c>
      <c r="G2808" t="b">
        <f t="shared" si="86"/>
        <v>0</v>
      </c>
      <c r="H2808">
        <f t="shared" si="87"/>
        <v>1</v>
      </c>
    </row>
    <row r="2809" spans="1:8">
      <c r="A2809">
        <v>301765</v>
      </c>
      <c r="B2809">
        <v>199</v>
      </c>
      <c r="C2809" t="s">
        <v>4</v>
      </c>
      <c r="D2809">
        <v>1</v>
      </c>
      <c r="F2809" t="s">
        <v>0</v>
      </c>
      <c r="G2809" t="b">
        <f t="shared" si="86"/>
        <v>0</v>
      </c>
      <c r="H2809">
        <f t="shared" si="87"/>
        <v>1</v>
      </c>
    </row>
    <row r="2810" spans="1:8">
      <c r="A2810">
        <v>301766</v>
      </c>
      <c r="B2810">
        <v>199</v>
      </c>
      <c r="C2810" t="s">
        <v>12</v>
      </c>
      <c r="D2810">
        <v>1</v>
      </c>
      <c r="F2810" t="s">
        <v>0</v>
      </c>
      <c r="G2810" t="b">
        <f t="shared" si="86"/>
        <v>0</v>
      </c>
      <c r="H2810">
        <f t="shared" si="87"/>
        <v>1</v>
      </c>
    </row>
    <row r="2811" spans="1:8">
      <c r="A2811">
        <v>301767</v>
      </c>
      <c r="B2811">
        <v>199</v>
      </c>
      <c r="C2811" t="s">
        <v>195</v>
      </c>
      <c r="D2811">
        <v>0</v>
      </c>
      <c r="E2811" t="s">
        <v>199</v>
      </c>
      <c r="F2811" t="s">
        <v>0</v>
      </c>
      <c r="G2811" t="b">
        <f t="shared" si="86"/>
        <v>1</v>
      </c>
      <c r="H2811">
        <f t="shared" si="87"/>
        <v>0</v>
      </c>
    </row>
    <row r="2812" spans="1:8">
      <c r="A2812">
        <v>301768</v>
      </c>
      <c r="B2812">
        <v>199</v>
      </c>
      <c r="C2812" t="s">
        <v>197</v>
      </c>
      <c r="D2812">
        <v>2</v>
      </c>
      <c r="E2812" t="s">
        <v>198</v>
      </c>
      <c r="F2812" t="s">
        <v>0</v>
      </c>
      <c r="G2812" t="b">
        <f t="shared" si="86"/>
        <v>0</v>
      </c>
      <c r="H2812">
        <f t="shared" si="87"/>
        <v>1</v>
      </c>
    </row>
    <row r="2813" spans="1:8">
      <c r="A2813">
        <v>301769</v>
      </c>
      <c r="B2813">
        <v>199</v>
      </c>
      <c r="C2813" t="s">
        <v>256</v>
      </c>
      <c r="D2813">
        <v>3</v>
      </c>
      <c r="F2813" t="s">
        <v>0</v>
      </c>
      <c r="G2813" t="b">
        <f t="shared" si="86"/>
        <v>0</v>
      </c>
      <c r="H2813">
        <f t="shared" si="87"/>
        <v>1</v>
      </c>
    </row>
    <row r="2814" spans="1:8">
      <c r="A2814">
        <v>301770</v>
      </c>
      <c r="B2814">
        <v>199</v>
      </c>
      <c r="C2814" t="s">
        <v>3</v>
      </c>
      <c r="D2814">
        <v>0</v>
      </c>
      <c r="F2814" t="s">
        <v>0</v>
      </c>
      <c r="G2814" t="b">
        <f t="shared" ref="G2814:G2877" si="88">EXACT(D2814,0)</f>
        <v>1</v>
      </c>
      <c r="H2814">
        <f t="shared" ref="H2814:H2877" si="89">COUNTIF(G2814,"FALSE")</f>
        <v>0</v>
      </c>
    </row>
    <row r="2815" spans="1:8">
      <c r="A2815">
        <v>301771</v>
      </c>
      <c r="B2815">
        <v>199</v>
      </c>
      <c r="C2815" t="s">
        <v>5</v>
      </c>
      <c r="D2815">
        <v>1</v>
      </c>
      <c r="F2815" t="s">
        <v>0</v>
      </c>
      <c r="G2815" t="b">
        <f t="shared" si="88"/>
        <v>0</v>
      </c>
      <c r="H2815">
        <f t="shared" si="89"/>
        <v>1</v>
      </c>
    </row>
    <row r="2816" spans="1:8">
      <c r="A2816">
        <v>301772</v>
      </c>
      <c r="B2816">
        <v>199</v>
      </c>
      <c r="C2816" t="s">
        <v>11</v>
      </c>
      <c r="D2816">
        <v>0</v>
      </c>
      <c r="F2816" t="s">
        <v>0</v>
      </c>
      <c r="G2816" t="b">
        <f t="shared" si="88"/>
        <v>1</v>
      </c>
      <c r="H2816">
        <f t="shared" si="89"/>
        <v>0</v>
      </c>
    </row>
    <row r="2817" spans="1:8">
      <c r="A2817">
        <v>301773</v>
      </c>
      <c r="B2817">
        <v>199</v>
      </c>
      <c r="C2817" t="s">
        <v>13</v>
      </c>
      <c r="D2817">
        <v>1</v>
      </c>
      <c r="F2817" t="s">
        <v>0</v>
      </c>
      <c r="G2817" t="b">
        <f t="shared" si="88"/>
        <v>0</v>
      </c>
      <c r="H2817">
        <f t="shared" si="89"/>
        <v>1</v>
      </c>
    </row>
    <row r="2818" spans="1:8">
      <c r="A2818">
        <v>301774</v>
      </c>
      <c r="B2818">
        <v>200</v>
      </c>
      <c r="C2818">
        <v>0</v>
      </c>
      <c r="D2818">
        <v>0</v>
      </c>
      <c r="F2818" t="s">
        <v>9</v>
      </c>
      <c r="G2818" t="b">
        <f t="shared" si="88"/>
        <v>1</v>
      </c>
      <c r="H2818">
        <f t="shared" si="89"/>
        <v>0</v>
      </c>
    </row>
    <row r="2819" spans="1:8">
      <c r="A2819">
        <v>301775</v>
      </c>
      <c r="B2819">
        <v>200</v>
      </c>
      <c r="C2819">
        <v>1</v>
      </c>
      <c r="D2819">
        <v>0</v>
      </c>
      <c r="F2819" t="s">
        <v>9</v>
      </c>
      <c r="G2819" t="b">
        <f t="shared" si="88"/>
        <v>1</v>
      </c>
      <c r="H2819">
        <f t="shared" si="89"/>
        <v>0</v>
      </c>
    </row>
    <row r="2820" spans="1:8">
      <c r="A2820">
        <v>301776</v>
      </c>
      <c r="B2820">
        <v>200</v>
      </c>
      <c r="C2820">
        <v>2</v>
      </c>
      <c r="D2820">
        <v>0</v>
      </c>
      <c r="F2820" t="s">
        <v>9</v>
      </c>
      <c r="G2820" t="b">
        <f t="shared" si="88"/>
        <v>1</v>
      </c>
      <c r="H2820">
        <f t="shared" si="89"/>
        <v>0</v>
      </c>
    </row>
    <row r="2821" spans="1:8">
      <c r="A2821">
        <v>301777</v>
      </c>
      <c r="B2821">
        <v>200</v>
      </c>
      <c r="C2821">
        <v>3</v>
      </c>
      <c r="D2821">
        <v>0</v>
      </c>
      <c r="F2821" t="s">
        <v>9</v>
      </c>
      <c r="G2821" t="b">
        <f t="shared" si="88"/>
        <v>1</v>
      </c>
      <c r="H2821">
        <f t="shared" si="89"/>
        <v>0</v>
      </c>
    </row>
    <row r="2822" spans="1:8">
      <c r="A2822">
        <v>301778</v>
      </c>
      <c r="B2822">
        <v>200</v>
      </c>
      <c r="C2822">
        <v>4</v>
      </c>
      <c r="D2822">
        <v>0</v>
      </c>
      <c r="E2822" t="s">
        <v>63</v>
      </c>
      <c r="F2822" t="s">
        <v>9</v>
      </c>
      <c r="G2822" t="b">
        <f t="shared" si="88"/>
        <v>1</v>
      </c>
      <c r="H2822">
        <f t="shared" si="89"/>
        <v>0</v>
      </c>
    </row>
    <row r="2823" spans="1:8">
      <c r="A2823">
        <v>301779</v>
      </c>
      <c r="B2823">
        <v>200</v>
      </c>
      <c r="C2823">
        <v>5</v>
      </c>
      <c r="D2823">
        <v>0</v>
      </c>
      <c r="E2823" t="s">
        <v>64</v>
      </c>
      <c r="F2823" t="s">
        <v>9</v>
      </c>
      <c r="G2823" t="b">
        <f t="shared" si="88"/>
        <v>1</v>
      </c>
      <c r="H2823">
        <f t="shared" si="89"/>
        <v>0</v>
      </c>
    </row>
    <row r="2824" spans="1:8">
      <c r="A2824">
        <v>301780</v>
      </c>
      <c r="B2824">
        <v>200</v>
      </c>
      <c r="C2824">
        <v>6</v>
      </c>
      <c r="D2824">
        <v>0</v>
      </c>
      <c r="E2824" t="s">
        <v>65</v>
      </c>
      <c r="F2824" t="s">
        <v>9</v>
      </c>
      <c r="G2824" t="b">
        <f t="shared" si="88"/>
        <v>1</v>
      </c>
      <c r="H2824">
        <f t="shared" si="89"/>
        <v>0</v>
      </c>
    </row>
    <row r="2825" spans="1:8">
      <c r="A2825">
        <v>301781</v>
      </c>
      <c r="B2825">
        <v>200</v>
      </c>
      <c r="C2825">
        <v>7</v>
      </c>
      <c r="D2825">
        <v>0</v>
      </c>
      <c r="F2825" t="s">
        <v>9</v>
      </c>
      <c r="G2825" t="b">
        <f t="shared" si="88"/>
        <v>1</v>
      </c>
      <c r="H2825">
        <f t="shared" si="89"/>
        <v>0</v>
      </c>
    </row>
    <row r="2826" spans="1:8">
      <c r="A2826">
        <v>301782</v>
      </c>
      <c r="B2826">
        <v>200</v>
      </c>
      <c r="C2826">
        <v>8</v>
      </c>
      <c r="D2826">
        <v>0</v>
      </c>
      <c r="F2826" t="s">
        <v>9</v>
      </c>
      <c r="G2826" t="b">
        <f t="shared" si="88"/>
        <v>1</v>
      </c>
      <c r="H2826">
        <f t="shared" si="89"/>
        <v>0</v>
      </c>
    </row>
    <row r="2827" spans="1:8">
      <c r="A2827">
        <v>301783</v>
      </c>
      <c r="B2827">
        <v>200</v>
      </c>
      <c r="C2827">
        <v>9</v>
      </c>
      <c r="D2827">
        <v>0</v>
      </c>
      <c r="F2827" t="s">
        <v>9</v>
      </c>
      <c r="G2827" t="b">
        <f t="shared" si="88"/>
        <v>1</v>
      </c>
      <c r="H2827">
        <f t="shared" si="89"/>
        <v>0</v>
      </c>
    </row>
    <row r="2828" spans="1:8">
      <c r="A2828">
        <v>301784</v>
      </c>
      <c r="B2828">
        <v>200</v>
      </c>
      <c r="C2828" t="s">
        <v>4</v>
      </c>
      <c r="D2828">
        <v>0</v>
      </c>
      <c r="F2828" t="s">
        <v>9</v>
      </c>
      <c r="G2828" t="b">
        <f t="shared" si="88"/>
        <v>1</v>
      </c>
      <c r="H2828">
        <f t="shared" si="89"/>
        <v>0</v>
      </c>
    </row>
    <row r="2829" spans="1:8">
      <c r="A2829">
        <v>301785</v>
      </c>
      <c r="B2829">
        <v>200</v>
      </c>
      <c r="C2829" t="s">
        <v>12</v>
      </c>
      <c r="D2829">
        <v>0</v>
      </c>
      <c r="F2829" t="s">
        <v>9</v>
      </c>
      <c r="G2829" t="b">
        <f t="shared" si="88"/>
        <v>1</v>
      </c>
      <c r="H2829">
        <f t="shared" si="89"/>
        <v>0</v>
      </c>
    </row>
    <row r="2830" spans="1:8">
      <c r="A2830">
        <v>301786</v>
      </c>
      <c r="B2830">
        <v>200</v>
      </c>
      <c r="C2830" t="s">
        <v>195</v>
      </c>
      <c r="D2830">
        <v>0</v>
      </c>
      <c r="E2830" t="s">
        <v>209</v>
      </c>
      <c r="F2830" t="s">
        <v>9</v>
      </c>
      <c r="G2830" t="b">
        <f t="shared" si="88"/>
        <v>1</v>
      </c>
      <c r="H2830">
        <f t="shared" si="89"/>
        <v>0</v>
      </c>
    </row>
    <row r="2831" spans="1:8">
      <c r="A2831">
        <v>301787</v>
      </c>
      <c r="B2831">
        <v>200</v>
      </c>
      <c r="C2831" t="s">
        <v>197</v>
      </c>
      <c r="D2831">
        <v>1</v>
      </c>
      <c r="E2831" t="s">
        <v>206</v>
      </c>
      <c r="F2831" t="s">
        <v>9</v>
      </c>
      <c r="G2831" t="b">
        <f t="shared" si="88"/>
        <v>0</v>
      </c>
      <c r="H2831">
        <f t="shared" si="89"/>
        <v>1</v>
      </c>
    </row>
    <row r="2832" spans="1:8">
      <c r="A2832">
        <v>301788</v>
      </c>
      <c r="B2832">
        <v>200</v>
      </c>
      <c r="C2832" t="s">
        <v>256</v>
      </c>
      <c r="D2832">
        <v>3</v>
      </c>
      <c r="F2832" t="s">
        <v>9</v>
      </c>
      <c r="G2832" t="b">
        <f t="shared" si="88"/>
        <v>0</v>
      </c>
      <c r="H2832">
        <f t="shared" si="89"/>
        <v>1</v>
      </c>
    </row>
    <row r="2833" spans="1:8">
      <c r="A2833">
        <v>301789</v>
      </c>
      <c r="B2833">
        <v>200</v>
      </c>
      <c r="C2833" t="s">
        <v>3</v>
      </c>
      <c r="D2833">
        <v>0</v>
      </c>
      <c r="F2833" t="s">
        <v>9</v>
      </c>
      <c r="G2833" t="b">
        <f t="shared" si="88"/>
        <v>1</v>
      </c>
      <c r="H2833">
        <f t="shared" si="89"/>
        <v>0</v>
      </c>
    </row>
    <row r="2834" spans="1:8">
      <c r="A2834">
        <v>301790</v>
      </c>
      <c r="B2834">
        <v>200</v>
      </c>
      <c r="C2834" t="s">
        <v>5</v>
      </c>
      <c r="D2834">
        <v>0</v>
      </c>
      <c r="F2834" t="s">
        <v>9</v>
      </c>
      <c r="G2834" t="b">
        <f t="shared" si="88"/>
        <v>1</v>
      </c>
      <c r="H2834">
        <f t="shared" si="89"/>
        <v>0</v>
      </c>
    </row>
    <row r="2835" spans="1:8">
      <c r="A2835">
        <v>301791</v>
      </c>
      <c r="B2835">
        <v>200</v>
      </c>
      <c r="C2835" t="s">
        <v>11</v>
      </c>
      <c r="D2835">
        <v>0</v>
      </c>
      <c r="F2835" t="s">
        <v>9</v>
      </c>
      <c r="G2835" t="b">
        <f t="shared" si="88"/>
        <v>1</v>
      </c>
      <c r="H2835">
        <f t="shared" si="89"/>
        <v>0</v>
      </c>
    </row>
    <row r="2836" spans="1:8">
      <c r="A2836">
        <v>301792</v>
      </c>
      <c r="B2836">
        <v>200</v>
      </c>
      <c r="C2836" t="s">
        <v>13</v>
      </c>
      <c r="D2836">
        <v>0</v>
      </c>
      <c r="F2836" t="s">
        <v>9</v>
      </c>
      <c r="G2836" t="b">
        <f t="shared" si="88"/>
        <v>1</v>
      </c>
      <c r="H2836">
        <f t="shared" si="89"/>
        <v>0</v>
      </c>
    </row>
    <row r="2837" spans="1:8">
      <c r="A2837">
        <v>301793</v>
      </c>
      <c r="B2837">
        <v>201</v>
      </c>
      <c r="C2837">
        <v>0</v>
      </c>
      <c r="D2837">
        <v>1</v>
      </c>
      <c r="F2837" t="s">
        <v>0</v>
      </c>
      <c r="G2837" t="b">
        <f t="shared" si="88"/>
        <v>0</v>
      </c>
      <c r="H2837">
        <f t="shared" si="89"/>
        <v>1</v>
      </c>
    </row>
    <row r="2838" spans="1:8">
      <c r="A2838">
        <v>301794</v>
      </c>
      <c r="B2838">
        <v>201</v>
      </c>
      <c r="C2838">
        <v>1</v>
      </c>
      <c r="D2838">
        <v>1</v>
      </c>
      <c r="E2838" t="s">
        <v>1</v>
      </c>
      <c r="F2838" t="s">
        <v>0</v>
      </c>
      <c r="G2838" t="b">
        <f t="shared" si="88"/>
        <v>0</v>
      </c>
      <c r="H2838">
        <f t="shared" si="89"/>
        <v>1</v>
      </c>
    </row>
    <row r="2839" spans="1:8">
      <c r="A2839">
        <v>301795</v>
      </c>
      <c r="B2839">
        <v>201</v>
      </c>
      <c r="C2839">
        <v>2</v>
      </c>
      <c r="D2839">
        <v>1</v>
      </c>
      <c r="E2839" t="s">
        <v>2</v>
      </c>
      <c r="F2839" t="s">
        <v>0</v>
      </c>
      <c r="G2839" t="b">
        <f t="shared" si="88"/>
        <v>0</v>
      </c>
      <c r="H2839">
        <f t="shared" si="89"/>
        <v>1</v>
      </c>
    </row>
    <row r="2840" spans="1:8">
      <c r="A2840">
        <v>301796</v>
      </c>
      <c r="B2840">
        <v>201</v>
      </c>
      <c r="C2840">
        <v>3</v>
      </c>
      <c r="D2840">
        <v>1</v>
      </c>
      <c r="E2840" t="s">
        <v>140</v>
      </c>
      <c r="F2840" t="s">
        <v>0</v>
      </c>
      <c r="G2840" t="b">
        <f t="shared" si="88"/>
        <v>0</v>
      </c>
      <c r="H2840">
        <f t="shared" si="89"/>
        <v>1</v>
      </c>
    </row>
    <row r="2841" spans="1:8">
      <c r="A2841">
        <v>301797</v>
      </c>
      <c r="B2841">
        <v>201</v>
      </c>
      <c r="C2841">
        <v>4</v>
      </c>
      <c r="D2841">
        <v>1</v>
      </c>
      <c r="F2841" t="s">
        <v>0</v>
      </c>
      <c r="G2841" t="b">
        <f t="shared" si="88"/>
        <v>0</v>
      </c>
      <c r="H2841">
        <f t="shared" si="89"/>
        <v>1</v>
      </c>
    </row>
    <row r="2842" spans="1:8">
      <c r="A2842">
        <v>301798</v>
      </c>
      <c r="B2842">
        <v>201</v>
      </c>
      <c r="C2842">
        <v>5</v>
      </c>
      <c r="D2842">
        <v>1</v>
      </c>
      <c r="F2842" t="s">
        <v>0</v>
      </c>
      <c r="G2842" t="b">
        <f t="shared" si="88"/>
        <v>0</v>
      </c>
      <c r="H2842">
        <f t="shared" si="89"/>
        <v>1</v>
      </c>
    </row>
    <row r="2843" spans="1:8">
      <c r="A2843">
        <v>301799</v>
      </c>
      <c r="B2843">
        <v>201</v>
      </c>
      <c r="C2843">
        <v>6</v>
      </c>
      <c r="D2843">
        <v>0</v>
      </c>
      <c r="E2843" t="s">
        <v>41</v>
      </c>
      <c r="F2843" t="s">
        <v>0</v>
      </c>
      <c r="G2843" t="b">
        <f t="shared" si="88"/>
        <v>1</v>
      </c>
      <c r="H2843">
        <f t="shared" si="89"/>
        <v>0</v>
      </c>
    </row>
    <row r="2844" spans="1:8">
      <c r="A2844">
        <v>301800</v>
      </c>
      <c r="B2844">
        <v>201</v>
      </c>
      <c r="C2844">
        <v>7</v>
      </c>
      <c r="D2844">
        <v>0</v>
      </c>
      <c r="F2844" t="s">
        <v>0</v>
      </c>
      <c r="G2844" t="b">
        <f t="shared" si="88"/>
        <v>1</v>
      </c>
      <c r="H2844">
        <f t="shared" si="89"/>
        <v>0</v>
      </c>
    </row>
    <row r="2845" spans="1:8">
      <c r="A2845">
        <v>301801</v>
      </c>
      <c r="B2845">
        <v>201</v>
      </c>
      <c r="C2845">
        <v>8</v>
      </c>
      <c r="D2845">
        <v>1</v>
      </c>
      <c r="F2845" t="s">
        <v>0</v>
      </c>
      <c r="G2845" t="b">
        <f t="shared" si="88"/>
        <v>0</v>
      </c>
      <c r="H2845">
        <f t="shared" si="89"/>
        <v>1</v>
      </c>
    </row>
    <row r="2846" spans="1:8">
      <c r="A2846">
        <v>301802</v>
      </c>
      <c r="B2846">
        <v>201</v>
      </c>
      <c r="C2846">
        <v>9</v>
      </c>
      <c r="D2846">
        <v>1</v>
      </c>
      <c r="F2846" t="s">
        <v>0</v>
      </c>
      <c r="G2846" t="b">
        <f t="shared" si="88"/>
        <v>0</v>
      </c>
      <c r="H2846">
        <f t="shared" si="89"/>
        <v>1</v>
      </c>
    </row>
    <row r="2847" spans="1:8">
      <c r="A2847">
        <v>301803</v>
      </c>
      <c r="B2847">
        <v>201</v>
      </c>
      <c r="C2847" t="s">
        <v>12</v>
      </c>
      <c r="D2847">
        <v>0</v>
      </c>
      <c r="F2847" t="s">
        <v>0</v>
      </c>
      <c r="G2847" t="b">
        <f t="shared" si="88"/>
        <v>1</v>
      </c>
      <c r="H2847">
        <f t="shared" si="89"/>
        <v>0</v>
      </c>
    </row>
    <row r="2848" spans="1:8">
      <c r="A2848">
        <v>301804</v>
      </c>
      <c r="B2848">
        <v>201</v>
      </c>
      <c r="C2848" t="s">
        <v>4</v>
      </c>
      <c r="D2848">
        <v>0</v>
      </c>
      <c r="F2848" t="s">
        <v>0</v>
      </c>
      <c r="G2848" t="b">
        <f t="shared" si="88"/>
        <v>1</v>
      </c>
      <c r="H2848">
        <f t="shared" si="89"/>
        <v>0</v>
      </c>
    </row>
    <row r="2849" spans="1:8">
      <c r="A2849">
        <v>301805</v>
      </c>
      <c r="B2849">
        <v>201</v>
      </c>
      <c r="C2849" t="s">
        <v>195</v>
      </c>
      <c r="D2849">
        <v>0</v>
      </c>
      <c r="E2849" t="s">
        <v>211</v>
      </c>
      <c r="F2849" t="s">
        <v>0</v>
      </c>
      <c r="G2849" t="b">
        <f t="shared" si="88"/>
        <v>1</v>
      </c>
      <c r="H2849">
        <f t="shared" si="89"/>
        <v>0</v>
      </c>
    </row>
    <row r="2850" spans="1:8">
      <c r="A2850">
        <v>301806</v>
      </c>
      <c r="B2850">
        <v>201</v>
      </c>
      <c r="C2850" t="s">
        <v>197</v>
      </c>
      <c r="D2850">
        <v>0</v>
      </c>
      <c r="E2850" t="s">
        <v>207</v>
      </c>
      <c r="F2850" t="s">
        <v>0</v>
      </c>
      <c r="G2850" t="b">
        <f t="shared" si="88"/>
        <v>1</v>
      </c>
      <c r="H2850">
        <f t="shared" si="89"/>
        <v>0</v>
      </c>
    </row>
    <row r="2851" spans="1:8">
      <c r="A2851">
        <v>301807</v>
      </c>
      <c r="B2851">
        <v>201</v>
      </c>
      <c r="C2851" t="s">
        <v>256</v>
      </c>
      <c r="D2851">
        <v>3</v>
      </c>
      <c r="F2851" t="s">
        <v>0</v>
      </c>
      <c r="G2851" t="b">
        <f t="shared" si="88"/>
        <v>0</v>
      </c>
      <c r="H2851">
        <f t="shared" si="89"/>
        <v>1</v>
      </c>
    </row>
    <row r="2852" spans="1:8">
      <c r="A2852">
        <v>301808</v>
      </c>
      <c r="B2852">
        <v>201</v>
      </c>
      <c r="C2852" t="s">
        <v>11</v>
      </c>
      <c r="D2852">
        <v>0</v>
      </c>
      <c r="F2852" t="s">
        <v>0</v>
      </c>
      <c r="G2852" t="b">
        <f t="shared" si="88"/>
        <v>1</v>
      </c>
      <c r="H2852">
        <f t="shared" si="89"/>
        <v>0</v>
      </c>
    </row>
    <row r="2853" spans="1:8">
      <c r="A2853">
        <v>301809</v>
      </c>
      <c r="B2853">
        <v>201</v>
      </c>
      <c r="C2853" t="s">
        <v>13</v>
      </c>
      <c r="D2853">
        <v>0</v>
      </c>
      <c r="F2853" t="s">
        <v>0</v>
      </c>
      <c r="G2853" t="b">
        <f t="shared" si="88"/>
        <v>1</v>
      </c>
      <c r="H2853">
        <f t="shared" si="89"/>
        <v>0</v>
      </c>
    </row>
    <row r="2854" spans="1:8">
      <c r="A2854">
        <v>301810</v>
      </c>
      <c r="B2854">
        <v>201</v>
      </c>
      <c r="C2854" t="s">
        <v>3</v>
      </c>
      <c r="D2854">
        <v>1</v>
      </c>
      <c r="F2854" t="s">
        <v>0</v>
      </c>
      <c r="G2854" t="b">
        <f t="shared" si="88"/>
        <v>0</v>
      </c>
      <c r="H2854">
        <f t="shared" si="89"/>
        <v>1</v>
      </c>
    </row>
    <row r="2855" spans="1:8">
      <c r="A2855">
        <v>301811</v>
      </c>
      <c r="B2855">
        <v>201</v>
      </c>
      <c r="C2855" t="s">
        <v>5</v>
      </c>
      <c r="D2855">
        <v>1</v>
      </c>
      <c r="F2855" t="s">
        <v>0</v>
      </c>
      <c r="G2855" t="b">
        <f t="shared" si="88"/>
        <v>0</v>
      </c>
      <c r="H2855">
        <f t="shared" si="89"/>
        <v>1</v>
      </c>
    </row>
    <row r="2856" spans="1:8">
      <c r="A2856">
        <v>301812</v>
      </c>
      <c r="B2856">
        <v>202</v>
      </c>
      <c r="C2856">
        <v>0</v>
      </c>
      <c r="D2856">
        <v>1</v>
      </c>
      <c r="F2856" t="s">
        <v>0</v>
      </c>
      <c r="G2856" t="b">
        <f t="shared" si="88"/>
        <v>0</v>
      </c>
      <c r="H2856">
        <f t="shared" si="89"/>
        <v>1</v>
      </c>
    </row>
    <row r="2857" spans="1:8">
      <c r="A2857">
        <v>301813</v>
      </c>
      <c r="B2857">
        <v>202</v>
      </c>
      <c r="C2857">
        <v>1</v>
      </c>
      <c r="D2857">
        <v>1</v>
      </c>
      <c r="E2857" t="s">
        <v>1</v>
      </c>
      <c r="F2857" t="s">
        <v>0</v>
      </c>
      <c r="G2857" t="b">
        <f t="shared" si="88"/>
        <v>0</v>
      </c>
      <c r="H2857">
        <f t="shared" si="89"/>
        <v>1</v>
      </c>
    </row>
    <row r="2858" spans="1:8">
      <c r="A2858">
        <v>301814</v>
      </c>
      <c r="B2858">
        <v>202</v>
      </c>
      <c r="C2858">
        <v>2</v>
      </c>
      <c r="D2858">
        <v>0</v>
      </c>
      <c r="F2858" t="s">
        <v>0</v>
      </c>
      <c r="G2858" t="b">
        <f t="shared" si="88"/>
        <v>1</v>
      </c>
      <c r="H2858">
        <f t="shared" si="89"/>
        <v>0</v>
      </c>
    </row>
    <row r="2859" spans="1:8">
      <c r="A2859">
        <v>301815</v>
      </c>
      <c r="B2859">
        <v>202</v>
      </c>
      <c r="C2859">
        <v>3</v>
      </c>
      <c r="D2859">
        <v>0</v>
      </c>
      <c r="F2859" t="s">
        <v>0</v>
      </c>
      <c r="G2859" t="b">
        <f t="shared" si="88"/>
        <v>1</v>
      </c>
      <c r="H2859">
        <f t="shared" si="89"/>
        <v>0</v>
      </c>
    </row>
    <row r="2860" spans="1:8">
      <c r="A2860">
        <v>301816</v>
      </c>
      <c r="B2860">
        <v>202</v>
      </c>
      <c r="C2860">
        <v>4</v>
      </c>
      <c r="D2860">
        <v>1</v>
      </c>
      <c r="F2860" t="s">
        <v>0</v>
      </c>
      <c r="G2860" t="b">
        <f t="shared" si="88"/>
        <v>0</v>
      </c>
      <c r="H2860">
        <f t="shared" si="89"/>
        <v>1</v>
      </c>
    </row>
    <row r="2861" spans="1:8">
      <c r="A2861">
        <v>301817</v>
      </c>
      <c r="B2861">
        <v>202</v>
      </c>
      <c r="C2861">
        <v>5</v>
      </c>
      <c r="D2861">
        <v>1</v>
      </c>
      <c r="F2861" t="s">
        <v>0</v>
      </c>
      <c r="G2861" t="b">
        <f t="shared" si="88"/>
        <v>0</v>
      </c>
      <c r="H2861">
        <f t="shared" si="89"/>
        <v>1</v>
      </c>
    </row>
    <row r="2862" spans="1:8">
      <c r="A2862">
        <v>301818</v>
      </c>
      <c r="B2862">
        <v>202</v>
      </c>
      <c r="C2862">
        <v>6</v>
      </c>
      <c r="D2862">
        <v>1</v>
      </c>
      <c r="F2862" t="s">
        <v>0</v>
      </c>
      <c r="G2862" t="b">
        <f t="shared" si="88"/>
        <v>0</v>
      </c>
      <c r="H2862">
        <f t="shared" si="89"/>
        <v>1</v>
      </c>
    </row>
    <row r="2863" spans="1:8">
      <c r="A2863">
        <v>301819</v>
      </c>
      <c r="B2863">
        <v>202</v>
      </c>
      <c r="C2863">
        <v>7</v>
      </c>
      <c r="D2863">
        <v>1</v>
      </c>
      <c r="F2863" t="s">
        <v>0</v>
      </c>
      <c r="G2863" t="b">
        <f t="shared" si="88"/>
        <v>0</v>
      </c>
      <c r="H2863">
        <f t="shared" si="89"/>
        <v>1</v>
      </c>
    </row>
    <row r="2864" spans="1:8">
      <c r="A2864">
        <v>301820</v>
      </c>
      <c r="B2864">
        <v>202</v>
      </c>
      <c r="C2864">
        <v>8</v>
      </c>
      <c r="D2864">
        <v>1</v>
      </c>
      <c r="F2864" t="s">
        <v>0</v>
      </c>
      <c r="G2864" t="b">
        <f t="shared" si="88"/>
        <v>0</v>
      </c>
      <c r="H2864">
        <f t="shared" si="89"/>
        <v>1</v>
      </c>
    </row>
    <row r="2865" spans="1:8">
      <c r="A2865">
        <v>301821</v>
      </c>
      <c r="B2865">
        <v>202</v>
      </c>
      <c r="C2865">
        <v>9</v>
      </c>
      <c r="D2865">
        <v>1</v>
      </c>
      <c r="F2865" t="s">
        <v>0</v>
      </c>
      <c r="G2865" t="b">
        <f t="shared" si="88"/>
        <v>0</v>
      </c>
      <c r="H2865">
        <f t="shared" si="89"/>
        <v>1</v>
      </c>
    </row>
    <row r="2866" spans="1:8">
      <c r="A2866">
        <v>301822</v>
      </c>
      <c r="B2866">
        <v>202</v>
      </c>
      <c r="C2866" t="s">
        <v>12</v>
      </c>
      <c r="D2866">
        <v>1</v>
      </c>
      <c r="F2866" t="s">
        <v>0</v>
      </c>
      <c r="G2866" t="b">
        <f t="shared" si="88"/>
        <v>0</v>
      </c>
      <c r="H2866">
        <f t="shared" si="89"/>
        <v>1</v>
      </c>
    </row>
    <row r="2867" spans="1:8">
      <c r="A2867">
        <v>301823</v>
      </c>
      <c r="B2867">
        <v>202</v>
      </c>
      <c r="C2867" t="s">
        <v>4</v>
      </c>
      <c r="D2867">
        <v>1</v>
      </c>
      <c r="F2867" t="s">
        <v>0</v>
      </c>
      <c r="G2867" t="b">
        <f t="shared" si="88"/>
        <v>0</v>
      </c>
      <c r="H2867">
        <f t="shared" si="89"/>
        <v>1</v>
      </c>
    </row>
    <row r="2868" spans="1:8">
      <c r="A2868">
        <v>301824</v>
      </c>
      <c r="B2868">
        <v>202</v>
      </c>
      <c r="C2868" t="s">
        <v>195</v>
      </c>
      <c r="D2868">
        <v>2</v>
      </c>
      <c r="E2868" t="s">
        <v>208</v>
      </c>
      <c r="F2868" t="s">
        <v>0</v>
      </c>
      <c r="G2868" t="b">
        <f t="shared" si="88"/>
        <v>0</v>
      </c>
      <c r="H2868">
        <f t="shared" si="89"/>
        <v>1</v>
      </c>
    </row>
    <row r="2869" spans="1:8">
      <c r="A2869">
        <v>301825</v>
      </c>
      <c r="B2869">
        <v>202</v>
      </c>
      <c r="C2869" t="s">
        <v>197</v>
      </c>
      <c r="D2869">
        <v>1</v>
      </c>
      <c r="E2869" t="s">
        <v>202</v>
      </c>
      <c r="F2869" t="s">
        <v>0</v>
      </c>
      <c r="G2869" t="b">
        <f t="shared" si="88"/>
        <v>0</v>
      </c>
      <c r="H2869">
        <f t="shared" si="89"/>
        <v>1</v>
      </c>
    </row>
    <row r="2870" spans="1:8">
      <c r="A2870">
        <v>301826</v>
      </c>
      <c r="B2870">
        <v>202</v>
      </c>
      <c r="C2870" t="s">
        <v>256</v>
      </c>
      <c r="D2870">
        <v>3</v>
      </c>
      <c r="F2870" t="s">
        <v>0</v>
      </c>
      <c r="G2870" t="b">
        <f t="shared" si="88"/>
        <v>0</v>
      </c>
      <c r="H2870">
        <f t="shared" si="89"/>
        <v>1</v>
      </c>
    </row>
    <row r="2871" spans="1:8">
      <c r="A2871">
        <v>301827</v>
      </c>
      <c r="B2871">
        <v>202</v>
      </c>
      <c r="C2871" t="s">
        <v>11</v>
      </c>
      <c r="D2871">
        <v>0</v>
      </c>
      <c r="F2871" t="s">
        <v>0</v>
      </c>
      <c r="G2871" t="b">
        <f t="shared" si="88"/>
        <v>1</v>
      </c>
      <c r="H2871">
        <f t="shared" si="89"/>
        <v>0</v>
      </c>
    </row>
    <row r="2872" spans="1:8">
      <c r="A2872">
        <v>301828</v>
      </c>
      <c r="B2872">
        <v>202</v>
      </c>
      <c r="C2872" t="s">
        <v>13</v>
      </c>
      <c r="D2872">
        <v>1</v>
      </c>
      <c r="F2872" t="s">
        <v>0</v>
      </c>
      <c r="G2872" t="b">
        <f t="shared" si="88"/>
        <v>0</v>
      </c>
      <c r="H2872">
        <f t="shared" si="89"/>
        <v>1</v>
      </c>
    </row>
    <row r="2873" spans="1:8">
      <c r="A2873">
        <v>301829</v>
      </c>
      <c r="B2873">
        <v>202</v>
      </c>
      <c r="C2873" t="s">
        <v>3</v>
      </c>
      <c r="D2873">
        <v>0</v>
      </c>
      <c r="F2873" t="s">
        <v>0</v>
      </c>
      <c r="G2873" t="b">
        <f t="shared" si="88"/>
        <v>1</v>
      </c>
      <c r="H2873">
        <f t="shared" si="89"/>
        <v>0</v>
      </c>
    </row>
    <row r="2874" spans="1:8">
      <c r="A2874">
        <v>301830</v>
      </c>
      <c r="B2874">
        <v>202</v>
      </c>
      <c r="C2874" t="s">
        <v>5</v>
      </c>
      <c r="D2874">
        <v>1</v>
      </c>
      <c r="F2874" t="s">
        <v>0</v>
      </c>
      <c r="G2874" t="b">
        <f t="shared" si="88"/>
        <v>0</v>
      </c>
      <c r="H2874">
        <f t="shared" si="89"/>
        <v>1</v>
      </c>
    </row>
    <row r="2875" spans="1:8">
      <c r="A2875">
        <v>301831</v>
      </c>
      <c r="B2875">
        <v>203</v>
      </c>
      <c r="C2875">
        <v>0</v>
      </c>
      <c r="D2875">
        <v>1</v>
      </c>
      <c r="F2875" t="s">
        <v>0</v>
      </c>
      <c r="G2875" t="b">
        <f t="shared" si="88"/>
        <v>0</v>
      </c>
      <c r="H2875">
        <f t="shared" si="89"/>
        <v>1</v>
      </c>
    </row>
    <row r="2876" spans="1:8">
      <c r="A2876">
        <v>301832</v>
      </c>
      <c r="B2876">
        <v>203</v>
      </c>
      <c r="C2876">
        <v>1</v>
      </c>
      <c r="D2876">
        <v>0</v>
      </c>
      <c r="F2876" t="s">
        <v>0</v>
      </c>
      <c r="G2876" t="b">
        <f t="shared" si="88"/>
        <v>1</v>
      </c>
      <c r="H2876">
        <f t="shared" si="89"/>
        <v>0</v>
      </c>
    </row>
    <row r="2877" spans="1:8">
      <c r="A2877">
        <v>301833</v>
      </c>
      <c r="B2877">
        <v>203</v>
      </c>
      <c r="C2877">
        <v>2</v>
      </c>
      <c r="D2877">
        <v>1</v>
      </c>
      <c r="E2877" t="s">
        <v>2</v>
      </c>
      <c r="F2877" t="s">
        <v>0</v>
      </c>
      <c r="G2877" t="b">
        <f t="shared" si="88"/>
        <v>0</v>
      </c>
      <c r="H2877">
        <f t="shared" si="89"/>
        <v>1</v>
      </c>
    </row>
    <row r="2878" spans="1:8">
      <c r="A2878">
        <v>301834</v>
      </c>
      <c r="B2878">
        <v>203</v>
      </c>
      <c r="C2878">
        <v>3</v>
      </c>
      <c r="D2878">
        <v>0</v>
      </c>
      <c r="F2878" t="s">
        <v>0</v>
      </c>
      <c r="G2878" t="b">
        <f t="shared" ref="G2878:G2941" si="90">EXACT(D2878,0)</f>
        <v>1</v>
      </c>
      <c r="H2878">
        <f t="shared" ref="H2878:H2941" si="91">COUNTIF(G2878,"FALSE")</f>
        <v>0</v>
      </c>
    </row>
    <row r="2879" spans="1:8">
      <c r="A2879">
        <v>301835</v>
      </c>
      <c r="B2879">
        <v>203</v>
      </c>
      <c r="C2879">
        <v>4</v>
      </c>
      <c r="D2879">
        <v>1</v>
      </c>
      <c r="F2879" t="s">
        <v>0</v>
      </c>
      <c r="G2879" t="b">
        <f t="shared" si="90"/>
        <v>0</v>
      </c>
      <c r="H2879">
        <f t="shared" si="91"/>
        <v>1</v>
      </c>
    </row>
    <row r="2880" spans="1:8">
      <c r="A2880">
        <v>301836</v>
      </c>
      <c r="B2880">
        <v>203</v>
      </c>
      <c r="C2880">
        <v>5</v>
      </c>
      <c r="D2880">
        <v>1</v>
      </c>
      <c r="F2880" t="s">
        <v>0</v>
      </c>
      <c r="G2880" t="b">
        <f t="shared" si="90"/>
        <v>0</v>
      </c>
      <c r="H2880">
        <f t="shared" si="91"/>
        <v>1</v>
      </c>
    </row>
    <row r="2881" spans="1:8">
      <c r="A2881">
        <v>301837</v>
      </c>
      <c r="B2881">
        <v>203</v>
      </c>
      <c r="C2881">
        <v>6</v>
      </c>
      <c r="D2881">
        <v>1</v>
      </c>
      <c r="F2881" t="s">
        <v>0</v>
      </c>
      <c r="G2881" t="b">
        <f t="shared" si="90"/>
        <v>0</v>
      </c>
      <c r="H2881">
        <f t="shared" si="91"/>
        <v>1</v>
      </c>
    </row>
    <row r="2882" spans="1:8">
      <c r="A2882">
        <v>301838</v>
      </c>
      <c r="B2882">
        <v>203</v>
      </c>
      <c r="C2882">
        <v>7</v>
      </c>
      <c r="D2882">
        <v>1</v>
      </c>
      <c r="F2882" t="s">
        <v>0</v>
      </c>
      <c r="G2882" t="b">
        <f t="shared" si="90"/>
        <v>0</v>
      </c>
      <c r="H2882">
        <f t="shared" si="91"/>
        <v>1</v>
      </c>
    </row>
    <row r="2883" spans="1:8">
      <c r="A2883">
        <v>301839</v>
      </c>
      <c r="B2883">
        <v>203</v>
      </c>
      <c r="C2883">
        <v>8</v>
      </c>
      <c r="D2883">
        <v>0</v>
      </c>
      <c r="F2883" t="s">
        <v>0</v>
      </c>
      <c r="G2883" t="b">
        <f t="shared" si="90"/>
        <v>1</v>
      </c>
      <c r="H2883">
        <f t="shared" si="91"/>
        <v>0</v>
      </c>
    </row>
    <row r="2884" spans="1:8">
      <c r="A2884">
        <v>301840</v>
      </c>
      <c r="B2884">
        <v>203</v>
      </c>
      <c r="C2884">
        <v>9</v>
      </c>
      <c r="D2884">
        <v>1</v>
      </c>
      <c r="F2884" t="s">
        <v>0</v>
      </c>
      <c r="G2884" t="b">
        <f t="shared" si="90"/>
        <v>0</v>
      </c>
      <c r="H2884">
        <f t="shared" si="91"/>
        <v>1</v>
      </c>
    </row>
    <row r="2885" spans="1:8">
      <c r="A2885">
        <v>301841</v>
      </c>
      <c r="B2885">
        <v>203</v>
      </c>
      <c r="C2885" t="s">
        <v>4</v>
      </c>
      <c r="D2885">
        <v>1</v>
      </c>
      <c r="F2885" t="s">
        <v>0</v>
      </c>
      <c r="G2885" t="b">
        <f t="shared" si="90"/>
        <v>0</v>
      </c>
      <c r="H2885">
        <f t="shared" si="91"/>
        <v>1</v>
      </c>
    </row>
    <row r="2886" spans="1:8">
      <c r="A2886">
        <v>301842</v>
      </c>
      <c r="B2886">
        <v>203</v>
      </c>
      <c r="C2886" t="s">
        <v>12</v>
      </c>
      <c r="D2886">
        <v>1</v>
      </c>
      <c r="F2886" t="s">
        <v>0</v>
      </c>
      <c r="G2886" t="b">
        <f t="shared" si="90"/>
        <v>0</v>
      </c>
      <c r="H2886">
        <f t="shared" si="91"/>
        <v>1</v>
      </c>
    </row>
    <row r="2887" spans="1:8">
      <c r="A2887">
        <v>301843</v>
      </c>
      <c r="B2887">
        <v>203</v>
      </c>
      <c r="C2887" t="s">
        <v>195</v>
      </c>
      <c r="D2887">
        <v>2</v>
      </c>
      <c r="E2887" t="s">
        <v>196</v>
      </c>
      <c r="F2887" t="s">
        <v>0</v>
      </c>
      <c r="G2887" t="b">
        <f t="shared" si="90"/>
        <v>0</v>
      </c>
      <c r="H2887">
        <f t="shared" si="91"/>
        <v>1</v>
      </c>
    </row>
    <row r="2888" spans="1:8">
      <c r="A2888">
        <v>301844</v>
      </c>
      <c r="B2888">
        <v>203</v>
      </c>
      <c r="C2888" t="s">
        <v>197</v>
      </c>
      <c r="D2888">
        <v>2</v>
      </c>
      <c r="E2888" t="s">
        <v>198</v>
      </c>
      <c r="F2888" t="s">
        <v>0</v>
      </c>
      <c r="G2888" t="b">
        <f t="shared" si="90"/>
        <v>0</v>
      </c>
      <c r="H2888">
        <f t="shared" si="91"/>
        <v>1</v>
      </c>
    </row>
    <row r="2889" spans="1:8">
      <c r="A2889">
        <v>301845</v>
      </c>
      <c r="B2889">
        <v>203</v>
      </c>
      <c r="C2889" t="s">
        <v>256</v>
      </c>
      <c r="D2889">
        <v>3</v>
      </c>
      <c r="F2889" t="s">
        <v>0</v>
      </c>
      <c r="G2889" t="b">
        <f t="shared" si="90"/>
        <v>0</v>
      </c>
      <c r="H2889">
        <f t="shared" si="91"/>
        <v>1</v>
      </c>
    </row>
    <row r="2890" spans="1:8">
      <c r="A2890">
        <v>301846</v>
      </c>
      <c r="B2890">
        <v>203</v>
      </c>
      <c r="C2890" t="s">
        <v>3</v>
      </c>
      <c r="D2890">
        <v>1</v>
      </c>
      <c r="F2890" t="s">
        <v>0</v>
      </c>
      <c r="G2890" t="b">
        <f t="shared" si="90"/>
        <v>0</v>
      </c>
      <c r="H2890">
        <f t="shared" si="91"/>
        <v>1</v>
      </c>
    </row>
    <row r="2891" spans="1:8">
      <c r="A2891">
        <v>301847</v>
      </c>
      <c r="B2891">
        <v>203</v>
      </c>
      <c r="C2891" t="s">
        <v>5</v>
      </c>
      <c r="D2891">
        <v>1</v>
      </c>
      <c r="F2891" t="s">
        <v>0</v>
      </c>
      <c r="G2891" t="b">
        <f t="shared" si="90"/>
        <v>0</v>
      </c>
      <c r="H2891">
        <f t="shared" si="91"/>
        <v>1</v>
      </c>
    </row>
    <row r="2892" spans="1:8">
      <c r="A2892">
        <v>301848</v>
      </c>
      <c r="B2892">
        <v>203</v>
      </c>
      <c r="C2892" t="s">
        <v>11</v>
      </c>
      <c r="D2892">
        <v>0</v>
      </c>
      <c r="F2892" t="s">
        <v>0</v>
      </c>
      <c r="G2892" t="b">
        <f t="shared" si="90"/>
        <v>1</v>
      </c>
      <c r="H2892">
        <f t="shared" si="91"/>
        <v>0</v>
      </c>
    </row>
    <row r="2893" spans="1:8">
      <c r="A2893">
        <v>301849</v>
      </c>
      <c r="B2893">
        <v>203</v>
      </c>
      <c r="C2893" t="s">
        <v>13</v>
      </c>
      <c r="D2893">
        <v>0</v>
      </c>
      <c r="F2893" t="s">
        <v>0</v>
      </c>
      <c r="G2893" t="b">
        <f t="shared" si="90"/>
        <v>1</v>
      </c>
      <c r="H2893">
        <f t="shared" si="91"/>
        <v>0</v>
      </c>
    </row>
    <row r="2894" spans="1:8">
      <c r="A2894">
        <v>301850</v>
      </c>
      <c r="B2894">
        <v>204</v>
      </c>
      <c r="C2894">
        <v>0</v>
      </c>
      <c r="D2894">
        <v>1</v>
      </c>
      <c r="F2894" t="s">
        <v>9</v>
      </c>
      <c r="G2894" t="b">
        <f t="shared" si="90"/>
        <v>0</v>
      </c>
      <c r="H2894">
        <f t="shared" si="91"/>
        <v>1</v>
      </c>
    </row>
    <row r="2895" spans="1:8">
      <c r="A2895">
        <v>301851</v>
      </c>
      <c r="B2895">
        <v>204</v>
      </c>
      <c r="C2895">
        <v>1</v>
      </c>
      <c r="D2895">
        <v>1</v>
      </c>
      <c r="E2895" t="s">
        <v>19</v>
      </c>
      <c r="F2895" t="s">
        <v>9</v>
      </c>
      <c r="G2895" t="b">
        <f t="shared" si="90"/>
        <v>0</v>
      </c>
      <c r="H2895">
        <f t="shared" si="91"/>
        <v>1</v>
      </c>
    </row>
    <row r="2896" spans="1:8">
      <c r="A2896">
        <v>301852</v>
      </c>
      <c r="B2896">
        <v>204</v>
      </c>
      <c r="C2896">
        <v>2</v>
      </c>
      <c r="D2896">
        <v>1</v>
      </c>
      <c r="E2896" t="s">
        <v>2</v>
      </c>
      <c r="F2896" t="s">
        <v>9</v>
      </c>
      <c r="G2896" t="b">
        <f t="shared" si="90"/>
        <v>0</v>
      </c>
      <c r="H2896">
        <f t="shared" si="91"/>
        <v>1</v>
      </c>
    </row>
    <row r="2897" spans="1:8">
      <c r="A2897">
        <v>301853</v>
      </c>
      <c r="B2897">
        <v>204</v>
      </c>
      <c r="C2897">
        <v>3</v>
      </c>
      <c r="D2897">
        <v>0</v>
      </c>
      <c r="F2897" t="s">
        <v>9</v>
      </c>
      <c r="G2897" t="b">
        <f t="shared" si="90"/>
        <v>1</v>
      </c>
      <c r="H2897">
        <f t="shared" si="91"/>
        <v>0</v>
      </c>
    </row>
    <row r="2898" spans="1:8">
      <c r="A2898">
        <v>301854</v>
      </c>
      <c r="B2898">
        <v>204</v>
      </c>
      <c r="C2898">
        <v>4</v>
      </c>
      <c r="D2898">
        <v>1</v>
      </c>
      <c r="F2898" t="s">
        <v>9</v>
      </c>
      <c r="G2898" t="b">
        <f t="shared" si="90"/>
        <v>0</v>
      </c>
      <c r="H2898">
        <f t="shared" si="91"/>
        <v>1</v>
      </c>
    </row>
    <row r="2899" spans="1:8">
      <c r="A2899">
        <v>301855</v>
      </c>
      <c r="B2899">
        <v>204</v>
      </c>
      <c r="C2899">
        <v>5</v>
      </c>
      <c r="D2899">
        <v>1</v>
      </c>
      <c r="F2899" t="s">
        <v>9</v>
      </c>
      <c r="G2899" t="b">
        <f t="shared" si="90"/>
        <v>0</v>
      </c>
      <c r="H2899">
        <f t="shared" si="91"/>
        <v>1</v>
      </c>
    </row>
    <row r="2900" spans="1:8">
      <c r="A2900">
        <v>301856</v>
      </c>
      <c r="B2900">
        <v>204</v>
      </c>
      <c r="C2900">
        <v>6</v>
      </c>
      <c r="D2900">
        <v>1</v>
      </c>
      <c r="F2900" t="s">
        <v>9</v>
      </c>
      <c r="G2900" t="b">
        <f t="shared" si="90"/>
        <v>0</v>
      </c>
      <c r="H2900">
        <f t="shared" si="91"/>
        <v>1</v>
      </c>
    </row>
    <row r="2901" spans="1:8">
      <c r="A2901">
        <v>301857</v>
      </c>
      <c r="B2901">
        <v>204</v>
      </c>
      <c r="C2901">
        <v>7</v>
      </c>
      <c r="D2901">
        <v>1</v>
      </c>
      <c r="F2901" t="s">
        <v>9</v>
      </c>
      <c r="G2901" t="b">
        <f t="shared" si="90"/>
        <v>0</v>
      </c>
      <c r="H2901">
        <f t="shared" si="91"/>
        <v>1</v>
      </c>
    </row>
    <row r="2902" spans="1:8">
      <c r="A2902">
        <v>301858</v>
      </c>
      <c r="B2902">
        <v>204</v>
      </c>
      <c r="C2902">
        <v>8</v>
      </c>
      <c r="D2902">
        <v>0</v>
      </c>
      <c r="F2902" t="s">
        <v>9</v>
      </c>
      <c r="G2902" t="b">
        <f t="shared" si="90"/>
        <v>1</v>
      </c>
      <c r="H2902">
        <f t="shared" si="91"/>
        <v>0</v>
      </c>
    </row>
    <row r="2903" spans="1:8">
      <c r="A2903">
        <v>301859</v>
      </c>
      <c r="B2903">
        <v>204</v>
      </c>
      <c r="C2903">
        <v>9</v>
      </c>
      <c r="D2903">
        <v>1</v>
      </c>
      <c r="F2903" t="s">
        <v>9</v>
      </c>
      <c r="G2903" t="b">
        <f t="shared" si="90"/>
        <v>0</v>
      </c>
      <c r="H2903">
        <f t="shared" si="91"/>
        <v>1</v>
      </c>
    </row>
    <row r="2904" spans="1:8">
      <c r="A2904">
        <v>301860</v>
      </c>
      <c r="B2904">
        <v>204</v>
      </c>
      <c r="C2904" t="s">
        <v>12</v>
      </c>
      <c r="D2904">
        <v>1</v>
      </c>
      <c r="F2904" t="s">
        <v>9</v>
      </c>
      <c r="G2904" t="b">
        <f t="shared" si="90"/>
        <v>0</v>
      </c>
      <c r="H2904">
        <f t="shared" si="91"/>
        <v>1</v>
      </c>
    </row>
    <row r="2905" spans="1:8">
      <c r="A2905">
        <v>301861</v>
      </c>
      <c r="B2905">
        <v>204</v>
      </c>
      <c r="C2905" t="s">
        <v>4</v>
      </c>
      <c r="D2905">
        <v>1</v>
      </c>
      <c r="F2905" t="s">
        <v>9</v>
      </c>
      <c r="G2905" t="b">
        <f t="shared" si="90"/>
        <v>0</v>
      </c>
      <c r="H2905">
        <f t="shared" si="91"/>
        <v>1</v>
      </c>
    </row>
    <row r="2906" spans="1:8">
      <c r="A2906">
        <v>301862</v>
      </c>
      <c r="B2906">
        <v>204</v>
      </c>
      <c r="C2906" t="s">
        <v>195</v>
      </c>
      <c r="D2906">
        <v>0</v>
      </c>
      <c r="E2906" t="s">
        <v>211</v>
      </c>
      <c r="F2906" t="s">
        <v>9</v>
      </c>
      <c r="G2906" t="b">
        <f t="shared" si="90"/>
        <v>1</v>
      </c>
      <c r="H2906">
        <f t="shared" si="91"/>
        <v>0</v>
      </c>
    </row>
    <row r="2907" spans="1:8">
      <c r="A2907">
        <v>301863</v>
      </c>
      <c r="B2907">
        <v>204</v>
      </c>
      <c r="C2907" t="s">
        <v>197</v>
      </c>
      <c r="D2907">
        <v>1</v>
      </c>
      <c r="E2907" t="s">
        <v>202</v>
      </c>
      <c r="F2907" t="s">
        <v>9</v>
      </c>
      <c r="G2907" t="b">
        <f t="shared" si="90"/>
        <v>0</v>
      </c>
      <c r="H2907">
        <f t="shared" si="91"/>
        <v>1</v>
      </c>
    </row>
    <row r="2908" spans="1:8">
      <c r="A2908">
        <v>301864</v>
      </c>
      <c r="B2908">
        <v>204</v>
      </c>
      <c r="C2908" t="s">
        <v>256</v>
      </c>
      <c r="D2908">
        <v>3</v>
      </c>
      <c r="F2908" t="s">
        <v>9</v>
      </c>
      <c r="G2908" t="b">
        <f t="shared" si="90"/>
        <v>0</v>
      </c>
      <c r="H2908">
        <f t="shared" si="91"/>
        <v>1</v>
      </c>
    </row>
    <row r="2909" spans="1:8">
      <c r="A2909">
        <v>301865</v>
      </c>
      <c r="B2909">
        <v>204</v>
      </c>
      <c r="C2909" t="s">
        <v>11</v>
      </c>
      <c r="D2909">
        <v>0</v>
      </c>
      <c r="F2909" t="s">
        <v>9</v>
      </c>
      <c r="G2909" t="b">
        <f t="shared" si="90"/>
        <v>1</v>
      </c>
      <c r="H2909">
        <f t="shared" si="91"/>
        <v>0</v>
      </c>
    </row>
    <row r="2910" spans="1:8">
      <c r="A2910">
        <v>301866</v>
      </c>
      <c r="B2910">
        <v>204</v>
      </c>
      <c r="C2910" t="s">
        <v>13</v>
      </c>
      <c r="D2910">
        <v>0</v>
      </c>
      <c r="F2910" t="s">
        <v>9</v>
      </c>
      <c r="G2910" t="b">
        <f t="shared" si="90"/>
        <v>1</v>
      </c>
      <c r="H2910">
        <f t="shared" si="91"/>
        <v>0</v>
      </c>
    </row>
    <row r="2911" spans="1:8">
      <c r="A2911">
        <v>301867</v>
      </c>
      <c r="B2911">
        <v>204</v>
      </c>
      <c r="C2911" t="s">
        <v>3</v>
      </c>
      <c r="D2911">
        <v>1</v>
      </c>
      <c r="F2911" t="s">
        <v>9</v>
      </c>
      <c r="G2911" t="b">
        <f t="shared" si="90"/>
        <v>0</v>
      </c>
      <c r="H2911">
        <f t="shared" si="91"/>
        <v>1</v>
      </c>
    </row>
    <row r="2912" spans="1:8">
      <c r="A2912">
        <v>301868</v>
      </c>
      <c r="B2912">
        <v>204</v>
      </c>
      <c r="C2912" t="s">
        <v>5</v>
      </c>
      <c r="D2912">
        <v>0</v>
      </c>
      <c r="F2912" t="s">
        <v>9</v>
      </c>
      <c r="G2912" t="b">
        <f t="shared" si="90"/>
        <v>1</v>
      </c>
      <c r="H2912">
        <f t="shared" si="91"/>
        <v>0</v>
      </c>
    </row>
    <row r="2913" spans="1:8">
      <c r="A2913">
        <v>301869</v>
      </c>
      <c r="B2913">
        <v>205</v>
      </c>
      <c r="C2913">
        <v>0</v>
      </c>
      <c r="D2913">
        <v>1</v>
      </c>
      <c r="F2913" t="s">
        <v>0</v>
      </c>
      <c r="G2913" t="b">
        <f t="shared" si="90"/>
        <v>0</v>
      </c>
      <c r="H2913">
        <f t="shared" si="91"/>
        <v>1</v>
      </c>
    </row>
    <row r="2914" spans="1:8">
      <c r="A2914">
        <v>301870</v>
      </c>
      <c r="B2914">
        <v>205</v>
      </c>
      <c r="C2914">
        <v>1</v>
      </c>
      <c r="D2914">
        <v>0</v>
      </c>
      <c r="F2914" t="s">
        <v>0</v>
      </c>
      <c r="G2914" t="b">
        <f t="shared" si="90"/>
        <v>1</v>
      </c>
      <c r="H2914">
        <f t="shared" si="91"/>
        <v>0</v>
      </c>
    </row>
    <row r="2915" spans="1:8">
      <c r="A2915">
        <v>301871</v>
      </c>
      <c r="B2915">
        <v>205</v>
      </c>
      <c r="C2915">
        <v>2</v>
      </c>
      <c r="D2915">
        <v>1</v>
      </c>
      <c r="E2915" t="s">
        <v>2</v>
      </c>
      <c r="F2915" t="s">
        <v>0</v>
      </c>
      <c r="G2915" t="b">
        <f t="shared" si="90"/>
        <v>0</v>
      </c>
      <c r="H2915">
        <f t="shared" si="91"/>
        <v>1</v>
      </c>
    </row>
    <row r="2916" spans="1:8">
      <c r="A2916">
        <v>301872</v>
      </c>
      <c r="B2916">
        <v>205</v>
      </c>
      <c r="C2916">
        <v>3</v>
      </c>
      <c r="D2916">
        <v>1</v>
      </c>
      <c r="E2916">
        <v>1</v>
      </c>
      <c r="F2916" t="s">
        <v>0</v>
      </c>
      <c r="G2916" t="b">
        <f t="shared" si="90"/>
        <v>0</v>
      </c>
      <c r="H2916">
        <f t="shared" si="91"/>
        <v>1</v>
      </c>
    </row>
    <row r="2917" spans="1:8">
      <c r="A2917">
        <v>301873</v>
      </c>
      <c r="B2917">
        <v>205</v>
      </c>
      <c r="C2917">
        <v>4</v>
      </c>
      <c r="D2917">
        <v>1</v>
      </c>
      <c r="F2917" t="s">
        <v>0</v>
      </c>
      <c r="G2917" t="b">
        <f t="shared" si="90"/>
        <v>0</v>
      </c>
      <c r="H2917">
        <f t="shared" si="91"/>
        <v>1</v>
      </c>
    </row>
    <row r="2918" spans="1:8">
      <c r="A2918">
        <v>301874</v>
      </c>
      <c r="B2918">
        <v>205</v>
      </c>
      <c r="C2918">
        <v>5</v>
      </c>
      <c r="D2918">
        <v>1</v>
      </c>
      <c r="F2918" t="s">
        <v>0</v>
      </c>
      <c r="G2918" t="b">
        <f t="shared" si="90"/>
        <v>0</v>
      </c>
      <c r="H2918">
        <f t="shared" si="91"/>
        <v>1</v>
      </c>
    </row>
    <row r="2919" spans="1:8">
      <c r="A2919">
        <v>301875</v>
      </c>
      <c r="B2919">
        <v>205</v>
      </c>
      <c r="C2919">
        <v>6</v>
      </c>
      <c r="D2919">
        <v>1</v>
      </c>
      <c r="F2919" t="s">
        <v>0</v>
      </c>
      <c r="G2919" t="b">
        <f t="shared" si="90"/>
        <v>0</v>
      </c>
      <c r="H2919">
        <f t="shared" si="91"/>
        <v>1</v>
      </c>
    </row>
    <row r="2920" spans="1:8">
      <c r="A2920">
        <v>301876</v>
      </c>
      <c r="B2920">
        <v>205</v>
      </c>
      <c r="C2920">
        <v>7</v>
      </c>
      <c r="D2920">
        <v>0</v>
      </c>
      <c r="F2920" t="s">
        <v>0</v>
      </c>
      <c r="G2920" t="b">
        <f t="shared" si="90"/>
        <v>1</v>
      </c>
      <c r="H2920">
        <f t="shared" si="91"/>
        <v>0</v>
      </c>
    </row>
    <row r="2921" spans="1:8">
      <c r="A2921">
        <v>301877</v>
      </c>
      <c r="B2921">
        <v>205</v>
      </c>
      <c r="C2921">
        <v>8</v>
      </c>
      <c r="D2921">
        <v>1</v>
      </c>
      <c r="F2921" t="s">
        <v>0</v>
      </c>
      <c r="G2921" t="b">
        <f t="shared" si="90"/>
        <v>0</v>
      </c>
      <c r="H2921">
        <f t="shared" si="91"/>
        <v>1</v>
      </c>
    </row>
    <row r="2922" spans="1:8">
      <c r="A2922">
        <v>301878</v>
      </c>
      <c r="B2922">
        <v>205</v>
      </c>
      <c r="C2922">
        <v>9</v>
      </c>
      <c r="D2922">
        <v>1</v>
      </c>
      <c r="F2922" t="s">
        <v>0</v>
      </c>
      <c r="G2922" t="b">
        <f t="shared" si="90"/>
        <v>0</v>
      </c>
      <c r="H2922">
        <f t="shared" si="91"/>
        <v>1</v>
      </c>
    </row>
    <row r="2923" spans="1:8">
      <c r="A2923">
        <v>301879</v>
      </c>
      <c r="B2923">
        <v>205</v>
      </c>
      <c r="C2923" t="s">
        <v>4</v>
      </c>
      <c r="D2923">
        <v>1</v>
      </c>
      <c r="F2923" t="s">
        <v>0</v>
      </c>
      <c r="G2923" t="b">
        <f t="shared" si="90"/>
        <v>0</v>
      </c>
      <c r="H2923">
        <f t="shared" si="91"/>
        <v>1</v>
      </c>
    </row>
    <row r="2924" spans="1:8">
      <c r="A2924">
        <v>301880</v>
      </c>
      <c r="B2924">
        <v>205</v>
      </c>
      <c r="C2924" t="s">
        <v>12</v>
      </c>
      <c r="D2924">
        <v>1</v>
      </c>
      <c r="F2924" t="s">
        <v>0</v>
      </c>
      <c r="G2924" t="b">
        <f t="shared" si="90"/>
        <v>0</v>
      </c>
      <c r="H2924">
        <f t="shared" si="91"/>
        <v>1</v>
      </c>
    </row>
    <row r="2925" spans="1:8">
      <c r="A2925">
        <v>301881</v>
      </c>
      <c r="B2925">
        <v>205</v>
      </c>
      <c r="C2925" t="s">
        <v>195</v>
      </c>
      <c r="D2925">
        <v>2</v>
      </c>
      <c r="E2925" t="s">
        <v>196</v>
      </c>
      <c r="F2925" t="s">
        <v>0</v>
      </c>
      <c r="G2925" t="b">
        <f t="shared" si="90"/>
        <v>0</v>
      </c>
      <c r="H2925">
        <f t="shared" si="91"/>
        <v>1</v>
      </c>
    </row>
    <row r="2926" spans="1:8">
      <c r="A2926">
        <v>301882</v>
      </c>
      <c r="B2926">
        <v>205</v>
      </c>
      <c r="C2926" t="s">
        <v>197</v>
      </c>
      <c r="D2926">
        <v>1</v>
      </c>
      <c r="E2926" t="s">
        <v>206</v>
      </c>
      <c r="F2926" t="s">
        <v>0</v>
      </c>
      <c r="G2926" t="b">
        <f t="shared" si="90"/>
        <v>0</v>
      </c>
      <c r="H2926">
        <f t="shared" si="91"/>
        <v>1</v>
      </c>
    </row>
    <row r="2927" spans="1:8">
      <c r="A2927">
        <v>301883</v>
      </c>
      <c r="B2927">
        <v>205</v>
      </c>
      <c r="C2927" t="s">
        <v>256</v>
      </c>
      <c r="D2927">
        <v>3</v>
      </c>
      <c r="F2927" t="s">
        <v>0</v>
      </c>
      <c r="G2927" t="b">
        <f t="shared" si="90"/>
        <v>0</v>
      </c>
      <c r="H2927">
        <f t="shared" si="91"/>
        <v>1</v>
      </c>
    </row>
    <row r="2928" spans="1:8">
      <c r="A2928">
        <v>301884</v>
      </c>
      <c r="B2928">
        <v>205</v>
      </c>
      <c r="C2928" t="s">
        <v>3</v>
      </c>
      <c r="D2928">
        <v>0</v>
      </c>
      <c r="F2928" t="s">
        <v>0</v>
      </c>
      <c r="G2928" t="b">
        <f t="shared" si="90"/>
        <v>1</v>
      </c>
      <c r="H2928">
        <f t="shared" si="91"/>
        <v>0</v>
      </c>
    </row>
    <row r="2929" spans="1:8">
      <c r="A2929">
        <v>301885</v>
      </c>
      <c r="B2929">
        <v>205</v>
      </c>
      <c r="C2929" t="s">
        <v>5</v>
      </c>
      <c r="D2929">
        <v>1</v>
      </c>
      <c r="F2929" t="s">
        <v>0</v>
      </c>
      <c r="G2929" t="b">
        <f t="shared" si="90"/>
        <v>0</v>
      </c>
      <c r="H2929">
        <f t="shared" si="91"/>
        <v>1</v>
      </c>
    </row>
    <row r="2930" spans="1:8">
      <c r="A2930">
        <v>301886</v>
      </c>
      <c r="B2930">
        <v>205</v>
      </c>
      <c r="C2930" t="s">
        <v>11</v>
      </c>
      <c r="D2930">
        <v>0</v>
      </c>
      <c r="F2930" t="s">
        <v>0</v>
      </c>
      <c r="G2930" t="b">
        <f t="shared" si="90"/>
        <v>1</v>
      </c>
      <c r="H2930">
        <f t="shared" si="91"/>
        <v>0</v>
      </c>
    </row>
    <row r="2931" spans="1:8">
      <c r="A2931">
        <v>301887</v>
      </c>
      <c r="B2931">
        <v>205</v>
      </c>
      <c r="C2931" t="s">
        <v>13</v>
      </c>
      <c r="D2931">
        <v>0</v>
      </c>
      <c r="F2931" t="s">
        <v>0</v>
      </c>
      <c r="G2931" t="b">
        <f t="shared" si="90"/>
        <v>1</v>
      </c>
      <c r="H2931">
        <f t="shared" si="91"/>
        <v>0</v>
      </c>
    </row>
    <row r="2932" spans="1:8">
      <c r="A2932">
        <v>301888</v>
      </c>
      <c r="B2932">
        <v>206</v>
      </c>
      <c r="C2932">
        <v>0</v>
      </c>
      <c r="D2932">
        <v>1</v>
      </c>
      <c r="F2932" t="s">
        <v>0</v>
      </c>
      <c r="G2932" t="b">
        <f t="shared" si="90"/>
        <v>0</v>
      </c>
      <c r="H2932">
        <f t="shared" si="91"/>
        <v>1</v>
      </c>
    </row>
    <row r="2933" spans="1:8">
      <c r="A2933">
        <v>301889</v>
      </c>
      <c r="B2933">
        <v>206</v>
      </c>
      <c r="C2933">
        <v>1</v>
      </c>
      <c r="D2933">
        <v>1</v>
      </c>
      <c r="E2933" t="s">
        <v>1</v>
      </c>
      <c r="F2933" t="s">
        <v>0</v>
      </c>
      <c r="G2933" t="b">
        <f t="shared" si="90"/>
        <v>0</v>
      </c>
      <c r="H2933">
        <f t="shared" si="91"/>
        <v>1</v>
      </c>
    </row>
    <row r="2934" spans="1:8">
      <c r="A2934">
        <v>301890</v>
      </c>
      <c r="B2934">
        <v>206</v>
      </c>
      <c r="C2934">
        <v>2</v>
      </c>
      <c r="D2934">
        <v>1</v>
      </c>
      <c r="E2934" t="s">
        <v>2</v>
      </c>
      <c r="F2934" t="s">
        <v>0</v>
      </c>
      <c r="G2934" t="b">
        <f t="shared" si="90"/>
        <v>0</v>
      </c>
      <c r="H2934">
        <f t="shared" si="91"/>
        <v>1</v>
      </c>
    </row>
    <row r="2935" spans="1:8">
      <c r="A2935">
        <v>301891</v>
      </c>
      <c r="B2935">
        <v>206</v>
      </c>
      <c r="C2935">
        <v>3</v>
      </c>
      <c r="D2935">
        <v>0</v>
      </c>
      <c r="F2935" t="s">
        <v>0</v>
      </c>
      <c r="G2935" t="b">
        <f t="shared" si="90"/>
        <v>1</v>
      </c>
      <c r="H2935">
        <f t="shared" si="91"/>
        <v>0</v>
      </c>
    </row>
    <row r="2936" spans="1:8">
      <c r="A2936">
        <v>301892</v>
      </c>
      <c r="B2936">
        <v>206</v>
      </c>
      <c r="C2936">
        <v>4</v>
      </c>
      <c r="D2936">
        <v>1</v>
      </c>
      <c r="F2936" t="s">
        <v>0</v>
      </c>
      <c r="G2936" t="b">
        <f t="shared" si="90"/>
        <v>0</v>
      </c>
      <c r="H2936">
        <f t="shared" si="91"/>
        <v>1</v>
      </c>
    </row>
    <row r="2937" spans="1:8">
      <c r="A2937">
        <v>301893</v>
      </c>
      <c r="B2937">
        <v>206</v>
      </c>
      <c r="C2937">
        <v>5</v>
      </c>
      <c r="D2937">
        <v>1</v>
      </c>
      <c r="F2937" t="s">
        <v>0</v>
      </c>
      <c r="G2937" t="b">
        <f t="shared" si="90"/>
        <v>0</v>
      </c>
      <c r="H2937">
        <f t="shared" si="91"/>
        <v>1</v>
      </c>
    </row>
    <row r="2938" spans="1:8">
      <c r="A2938">
        <v>301894</v>
      </c>
      <c r="B2938">
        <v>206</v>
      </c>
      <c r="C2938">
        <v>6</v>
      </c>
      <c r="D2938">
        <v>1</v>
      </c>
      <c r="F2938" t="s">
        <v>0</v>
      </c>
      <c r="G2938" t="b">
        <f t="shared" si="90"/>
        <v>0</v>
      </c>
      <c r="H2938">
        <f t="shared" si="91"/>
        <v>1</v>
      </c>
    </row>
    <row r="2939" spans="1:8">
      <c r="A2939">
        <v>301895</v>
      </c>
      <c r="B2939">
        <v>206</v>
      </c>
      <c r="C2939">
        <v>7</v>
      </c>
      <c r="D2939">
        <v>0</v>
      </c>
      <c r="F2939" t="s">
        <v>0</v>
      </c>
      <c r="G2939" t="b">
        <f t="shared" si="90"/>
        <v>1</v>
      </c>
      <c r="H2939">
        <f t="shared" si="91"/>
        <v>0</v>
      </c>
    </row>
    <row r="2940" spans="1:8">
      <c r="A2940">
        <v>301896</v>
      </c>
      <c r="B2940">
        <v>206</v>
      </c>
      <c r="C2940">
        <v>8</v>
      </c>
      <c r="D2940">
        <v>0</v>
      </c>
      <c r="F2940" t="s">
        <v>0</v>
      </c>
      <c r="G2940" t="b">
        <f t="shared" si="90"/>
        <v>1</v>
      </c>
      <c r="H2940">
        <f t="shared" si="91"/>
        <v>0</v>
      </c>
    </row>
    <row r="2941" spans="1:8">
      <c r="A2941">
        <v>301897</v>
      </c>
      <c r="B2941">
        <v>206</v>
      </c>
      <c r="C2941">
        <v>9</v>
      </c>
      <c r="D2941">
        <v>1</v>
      </c>
      <c r="F2941" t="s">
        <v>0</v>
      </c>
      <c r="G2941" t="b">
        <f t="shared" si="90"/>
        <v>0</v>
      </c>
      <c r="H2941">
        <f t="shared" si="91"/>
        <v>1</v>
      </c>
    </row>
    <row r="2942" spans="1:8">
      <c r="A2942">
        <v>301898</v>
      </c>
      <c r="B2942">
        <v>206</v>
      </c>
      <c r="C2942" t="s">
        <v>12</v>
      </c>
      <c r="D2942">
        <v>1</v>
      </c>
      <c r="F2942" t="s">
        <v>0</v>
      </c>
      <c r="G2942" t="b">
        <f t="shared" ref="G2942:G3005" si="92">EXACT(D2942,0)</f>
        <v>0</v>
      </c>
      <c r="H2942">
        <f t="shared" ref="H2942:H3005" si="93">COUNTIF(G2942,"FALSE")</f>
        <v>1</v>
      </c>
    </row>
    <row r="2943" spans="1:8">
      <c r="A2943">
        <v>301899</v>
      </c>
      <c r="B2943">
        <v>206</v>
      </c>
      <c r="C2943" t="s">
        <v>4</v>
      </c>
      <c r="D2943">
        <v>1</v>
      </c>
      <c r="F2943" t="s">
        <v>0</v>
      </c>
      <c r="G2943" t="b">
        <f t="shared" si="92"/>
        <v>0</v>
      </c>
      <c r="H2943">
        <f t="shared" si="93"/>
        <v>1</v>
      </c>
    </row>
    <row r="2944" spans="1:8">
      <c r="A2944">
        <v>301900</v>
      </c>
      <c r="B2944">
        <v>206</v>
      </c>
      <c r="C2944" t="s">
        <v>195</v>
      </c>
      <c r="D2944">
        <v>0</v>
      </c>
      <c r="E2944" t="s">
        <v>211</v>
      </c>
      <c r="F2944" t="s">
        <v>0</v>
      </c>
      <c r="G2944" t="b">
        <f t="shared" si="92"/>
        <v>1</v>
      </c>
      <c r="H2944">
        <f t="shared" si="93"/>
        <v>0</v>
      </c>
    </row>
    <row r="2945" spans="1:8">
      <c r="A2945">
        <v>301901</v>
      </c>
      <c r="B2945">
        <v>206</v>
      </c>
      <c r="C2945" t="s">
        <v>197</v>
      </c>
      <c r="D2945">
        <v>1</v>
      </c>
      <c r="E2945" t="s">
        <v>202</v>
      </c>
      <c r="F2945" t="s">
        <v>0</v>
      </c>
      <c r="G2945" t="b">
        <f t="shared" si="92"/>
        <v>0</v>
      </c>
      <c r="H2945">
        <f t="shared" si="93"/>
        <v>1</v>
      </c>
    </row>
    <row r="2946" spans="1:8">
      <c r="A2946">
        <v>301902</v>
      </c>
      <c r="B2946">
        <v>206</v>
      </c>
      <c r="C2946" t="s">
        <v>11</v>
      </c>
      <c r="D2946">
        <v>0</v>
      </c>
      <c r="F2946" t="s">
        <v>0</v>
      </c>
      <c r="G2946" t="b">
        <f t="shared" si="92"/>
        <v>1</v>
      </c>
      <c r="H2946">
        <f t="shared" si="93"/>
        <v>0</v>
      </c>
    </row>
    <row r="2947" spans="1:8">
      <c r="A2947">
        <v>301903</v>
      </c>
      <c r="B2947">
        <v>206</v>
      </c>
      <c r="C2947" t="s">
        <v>13</v>
      </c>
      <c r="D2947">
        <v>0</v>
      </c>
      <c r="F2947" t="s">
        <v>0</v>
      </c>
      <c r="G2947" t="b">
        <f t="shared" si="92"/>
        <v>1</v>
      </c>
      <c r="H2947">
        <f t="shared" si="93"/>
        <v>0</v>
      </c>
    </row>
    <row r="2948" spans="1:8">
      <c r="A2948">
        <v>301904</v>
      </c>
      <c r="B2948">
        <v>206</v>
      </c>
      <c r="C2948" t="s">
        <v>3</v>
      </c>
      <c r="D2948">
        <v>0</v>
      </c>
      <c r="F2948" t="s">
        <v>0</v>
      </c>
      <c r="G2948" t="b">
        <f t="shared" si="92"/>
        <v>1</v>
      </c>
      <c r="H2948">
        <f t="shared" si="93"/>
        <v>0</v>
      </c>
    </row>
    <row r="2949" spans="1:8">
      <c r="A2949">
        <v>301905</v>
      </c>
      <c r="B2949">
        <v>206</v>
      </c>
      <c r="C2949" t="s">
        <v>5</v>
      </c>
      <c r="D2949">
        <v>0</v>
      </c>
      <c r="F2949" t="s">
        <v>0</v>
      </c>
      <c r="G2949" t="b">
        <f t="shared" si="92"/>
        <v>1</v>
      </c>
      <c r="H2949">
        <f t="shared" si="93"/>
        <v>0</v>
      </c>
    </row>
    <row r="2950" spans="1:8">
      <c r="A2950">
        <v>301906</v>
      </c>
      <c r="B2950">
        <v>207</v>
      </c>
      <c r="C2950">
        <v>0</v>
      </c>
      <c r="D2950">
        <v>1</v>
      </c>
      <c r="F2950" t="s">
        <v>0</v>
      </c>
      <c r="G2950" t="b">
        <f t="shared" si="92"/>
        <v>0</v>
      </c>
      <c r="H2950">
        <f t="shared" si="93"/>
        <v>1</v>
      </c>
    </row>
    <row r="2951" spans="1:8">
      <c r="A2951">
        <v>301907</v>
      </c>
      <c r="B2951">
        <v>207</v>
      </c>
      <c r="C2951">
        <v>1</v>
      </c>
      <c r="D2951">
        <v>1</v>
      </c>
      <c r="E2951" t="s">
        <v>1</v>
      </c>
      <c r="F2951" t="s">
        <v>0</v>
      </c>
      <c r="G2951" t="b">
        <f t="shared" si="92"/>
        <v>0</v>
      </c>
      <c r="H2951">
        <f t="shared" si="93"/>
        <v>1</v>
      </c>
    </row>
    <row r="2952" spans="1:8">
      <c r="A2952">
        <v>301908</v>
      </c>
      <c r="B2952">
        <v>207</v>
      </c>
      <c r="C2952">
        <v>2</v>
      </c>
      <c r="D2952">
        <v>1</v>
      </c>
      <c r="E2952" t="s">
        <v>1</v>
      </c>
      <c r="F2952" t="s">
        <v>0</v>
      </c>
      <c r="G2952" t="b">
        <f t="shared" si="92"/>
        <v>0</v>
      </c>
      <c r="H2952">
        <f t="shared" si="93"/>
        <v>1</v>
      </c>
    </row>
    <row r="2953" spans="1:8">
      <c r="A2953">
        <v>301909</v>
      </c>
      <c r="B2953">
        <v>207</v>
      </c>
      <c r="C2953">
        <v>3</v>
      </c>
      <c r="D2953">
        <v>0</v>
      </c>
      <c r="F2953" t="s">
        <v>0</v>
      </c>
      <c r="G2953" t="b">
        <f t="shared" si="92"/>
        <v>1</v>
      </c>
      <c r="H2953">
        <f t="shared" si="93"/>
        <v>0</v>
      </c>
    </row>
    <row r="2954" spans="1:8">
      <c r="A2954">
        <v>301910</v>
      </c>
      <c r="B2954">
        <v>207</v>
      </c>
      <c r="C2954">
        <v>4</v>
      </c>
      <c r="D2954">
        <v>1</v>
      </c>
      <c r="F2954" t="s">
        <v>0</v>
      </c>
      <c r="G2954" t="b">
        <f t="shared" si="92"/>
        <v>0</v>
      </c>
      <c r="H2954">
        <f t="shared" si="93"/>
        <v>1</v>
      </c>
    </row>
    <row r="2955" spans="1:8">
      <c r="A2955">
        <v>301911</v>
      </c>
      <c r="B2955">
        <v>207</v>
      </c>
      <c r="C2955">
        <v>5</v>
      </c>
      <c r="D2955">
        <v>1</v>
      </c>
      <c r="F2955" t="s">
        <v>0</v>
      </c>
      <c r="G2955" t="b">
        <f t="shared" si="92"/>
        <v>0</v>
      </c>
      <c r="H2955">
        <f t="shared" si="93"/>
        <v>1</v>
      </c>
    </row>
    <row r="2956" spans="1:8">
      <c r="A2956">
        <v>301912</v>
      </c>
      <c r="B2956">
        <v>207</v>
      </c>
      <c r="C2956">
        <v>6</v>
      </c>
      <c r="D2956">
        <v>0</v>
      </c>
      <c r="E2956" t="s">
        <v>8</v>
      </c>
      <c r="F2956" t="s">
        <v>0</v>
      </c>
      <c r="G2956" t="b">
        <f t="shared" si="92"/>
        <v>1</v>
      </c>
      <c r="H2956">
        <f t="shared" si="93"/>
        <v>0</v>
      </c>
    </row>
    <row r="2957" spans="1:8">
      <c r="A2957">
        <v>301913</v>
      </c>
      <c r="B2957">
        <v>207</v>
      </c>
      <c r="C2957">
        <v>7</v>
      </c>
      <c r="D2957">
        <v>0</v>
      </c>
      <c r="F2957" t="s">
        <v>0</v>
      </c>
      <c r="G2957" t="b">
        <f t="shared" si="92"/>
        <v>1</v>
      </c>
      <c r="H2957">
        <f t="shared" si="93"/>
        <v>0</v>
      </c>
    </row>
    <row r="2958" spans="1:8">
      <c r="A2958">
        <v>301914</v>
      </c>
      <c r="B2958">
        <v>207</v>
      </c>
      <c r="C2958">
        <v>8</v>
      </c>
      <c r="D2958">
        <v>0</v>
      </c>
      <c r="F2958" t="s">
        <v>0</v>
      </c>
      <c r="G2958" t="b">
        <f t="shared" si="92"/>
        <v>1</v>
      </c>
      <c r="H2958">
        <f t="shared" si="93"/>
        <v>0</v>
      </c>
    </row>
    <row r="2959" spans="1:8">
      <c r="A2959">
        <v>301915</v>
      </c>
      <c r="B2959">
        <v>207</v>
      </c>
      <c r="C2959">
        <v>9</v>
      </c>
      <c r="D2959">
        <v>1</v>
      </c>
      <c r="F2959" t="s">
        <v>0</v>
      </c>
      <c r="G2959" t="b">
        <f t="shared" si="92"/>
        <v>0</v>
      </c>
      <c r="H2959">
        <f t="shared" si="93"/>
        <v>1</v>
      </c>
    </row>
    <row r="2960" spans="1:8">
      <c r="A2960">
        <v>301916</v>
      </c>
      <c r="B2960">
        <v>207</v>
      </c>
      <c r="C2960" t="s">
        <v>4</v>
      </c>
      <c r="D2960">
        <v>0</v>
      </c>
      <c r="F2960" t="s">
        <v>0</v>
      </c>
      <c r="G2960" t="b">
        <f t="shared" si="92"/>
        <v>1</v>
      </c>
      <c r="H2960">
        <f t="shared" si="93"/>
        <v>0</v>
      </c>
    </row>
    <row r="2961" spans="1:8">
      <c r="A2961">
        <v>301917</v>
      </c>
      <c r="B2961">
        <v>207</v>
      </c>
      <c r="C2961" t="s">
        <v>12</v>
      </c>
      <c r="D2961">
        <v>1</v>
      </c>
      <c r="F2961" t="s">
        <v>0</v>
      </c>
      <c r="G2961" t="b">
        <f t="shared" si="92"/>
        <v>0</v>
      </c>
      <c r="H2961">
        <f t="shared" si="93"/>
        <v>1</v>
      </c>
    </row>
    <row r="2962" spans="1:8">
      <c r="A2962">
        <v>301918</v>
      </c>
      <c r="B2962">
        <v>207</v>
      </c>
      <c r="C2962" t="s">
        <v>195</v>
      </c>
      <c r="D2962">
        <v>2</v>
      </c>
      <c r="E2962" t="s">
        <v>196</v>
      </c>
      <c r="F2962" t="s">
        <v>0</v>
      </c>
      <c r="G2962" t="b">
        <f t="shared" si="92"/>
        <v>0</v>
      </c>
      <c r="H2962">
        <f t="shared" si="93"/>
        <v>1</v>
      </c>
    </row>
    <row r="2963" spans="1:8">
      <c r="A2963">
        <v>301919</v>
      </c>
      <c r="B2963">
        <v>207</v>
      </c>
      <c r="C2963" t="s">
        <v>197</v>
      </c>
      <c r="D2963">
        <v>2</v>
      </c>
      <c r="E2963" t="s">
        <v>198</v>
      </c>
      <c r="F2963" t="s">
        <v>0</v>
      </c>
      <c r="G2963" t="b">
        <f t="shared" si="92"/>
        <v>0</v>
      </c>
      <c r="H2963">
        <f t="shared" si="93"/>
        <v>1</v>
      </c>
    </row>
    <row r="2964" spans="1:8">
      <c r="A2964">
        <v>301920</v>
      </c>
      <c r="B2964">
        <v>207</v>
      </c>
      <c r="C2964" t="s">
        <v>256</v>
      </c>
      <c r="D2964">
        <v>3</v>
      </c>
      <c r="F2964" t="s">
        <v>0</v>
      </c>
      <c r="G2964" t="b">
        <f t="shared" si="92"/>
        <v>0</v>
      </c>
      <c r="H2964">
        <f t="shared" si="93"/>
        <v>1</v>
      </c>
    </row>
    <row r="2965" spans="1:8">
      <c r="A2965">
        <v>301921</v>
      </c>
      <c r="B2965">
        <v>207</v>
      </c>
      <c r="C2965" t="s">
        <v>3</v>
      </c>
      <c r="D2965">
        <v>0</v>
      </c>
      <c r="F2965" t="s">
        <v>0</v>
      </c>
      <c r="G2965" t="b">
        <f t="shared" si="92"/>
        <v>1</v>
      </c>
      <c r="H2965">
        <f t="shared" si="93"/>
        <v>0</v>
      </c>
    </row>
    <row r="2966" spans="1:8">
      <c r="A2966">
        <v>301922</v>
      </c>
      <c r="B2966">
        <v>207</v>
      </c>
      <c r="C2966" t="s">
        <v>5</v>
      </c>
      <c r="D2966">
        <v>1</v>
      </c>
      <c r="F2966" t="s">
        <v>0</v>
      </c>
      <c r="G2966" t="b">
        <f t="shared" si="92"/>
        <v>0</v>
      </c>
      <c r="H2966">
        <f t="shared" si="93"/>
        <v>1</v>
      </c>
    </row>
    <row r="2967" spans="1:8">
      <c r="A2967">
        <v>301923</v>
      </c>
      <c r="B2967">
        <v>207</v>
      </c>
      <c r="C2967" t="s">
        <v>11</v>
      </c>
      <c r="D2967">
        <v>0</v>
      </c>
      <c r="F2967" t="s">
        <v>0</v>
      </c>
      <c r="G2967" t="b">
        <f t="shared" si="92"/>
        <v>1</v>
      </c>
      <c r="H2967">
        <f t="shared" si="93"/>
        <v>0</v>
      </c>
    </row>
    <row r="2968" spans="1:8">
      <c r="A2968">
        <v>301924</v>
      </c>
      <c r="B2968">
        <v>207</v>
      </c>
      <c r="C2968" t="s">
        <v>13</v>
      </c>
      <c r="D2968">
        <v>0</v>
      </c>
      <c r="F2968" t="s">
        <v>0</v>
      </c>
      <c r="G2968" t="b">
        <f t="shared" si="92"/>
        <v>1</v>
      </c>
      <c r="H2968">
        <f t="shared" si="93"/>
        <v>0</v>
      </c>
    </row>
    <row r="2969" spans="1:8">
      <c r="A2969">
        <v>301925</v>
      </c>
      <c r="B2969">
        <v>208</v>
      </c>
      <c r="C2969">
        <v>0</v>
      </c>
      <c r="D2969">
        <v>1</v>
      </c>
      <c r="F2969" t="s">
        <v>0</v>
      </c>
      <c r="G2969" t="b">
        <f t="shared" si="92"/>
        <v>0</v>
      </c>
      <c r="H2969">
        <f t="shared" si="93"/>
        <v>1</v>
      </c>
    </row>
    <row r="2970" spans="1:8">
      <c r="A2970">
        <v>301926</v>
      </c>
      <c r="B2970">
        <v>208</v>
      </c>
      <c r="C2970">
        <v>1</v>
      </c>
      <c r="D2970">
        <v>0</v>
      </c>
      <c r="F2970" t="s">
        <v>0</v>
      </c>
      <c r="G2970" t="b">
        <f t="shared" si="92"/>
        <v>1</v>
      </c>
      <c r="H2970">
        <f t="shared" si="93"/>
        <v>0</v>
      </c>
    </row>
    <row r="2971" spans="1:8">
      <c r="A2971">
        <v>301927</v>
      </c>
      <c r="B2971">
        <v>208</v>
      </c>
      <c r="C2971">
        <v>2</v>
      </c>
      <c r="D2971">
        <v>1</v>
      </c>
      <c r="E2971" t="s">
        <v>1</v>
      </c>
      <c r="F2971" t="s">
        <v>0</v>
      </c>
      <c r="G2971" t="b">
        <f t="shared" si="92"/>
        <v>0</v>
      </c>
      <c r="H2971">
        <f t="shared" si="93"/>
        <v>1</v>
      </c>
    </row>
    <row r="2972" spans="1:8">
      <c r="A2972">
        <v>301928</v>
      </c>
      <c r="B2972">
        <v>208</v>
      </c>
      <c r="C2972">
        <v>3</v>
      </c>
      <c r="D2972">
        <v>0</v>
      </c>
      <c r="F2972" t="s">
        <v>0</v>
      </c>
      <c r="G2972" t="b">
        <f t="shared" si="92"/>
        <v>1</v>
      </c>
      <c r="H2972">
        <f t="shared" si="93"/>
        <v>0</v>
      </c>
    </row>
    <row r="2973" spans="1:8">
      <c r="A2973">
        <v>301929</v>
      </c>
      <c r="B2973">
        <v>208</v>
      </c>
      <c r="C2973">
        <v>4</v>
      </c>
      <c r="D2973">
        <v>1</v>
      </c>
      <c r="F2973" t="s">
        <v>0</v>
      </c>
      <c r="G2973" t="b">
        <f t="shared" si="92"/>
        <v>0</v>
      </c>
      <c r="H2973">
        <f t="shared" si="93"/>
        <v>1</v>
      </c>
    </row>
    <row r="2974" spans="1:8">
      <c r="A2974">
        <v>301930</v>
      </c>
      <c r="B2974">
        <v>208</v>
      </c>
      <c r="C2974">
        <v>5</v>
      </c>
      <c r="D2974">
        <v>1</v>
      </c>
      <c r="F2974" t="s">
        <v>0</v>
      </c>
      <c r="G2974" t="b">
        <f t="shared" si="92"/>
        <v>0</v>
      </c>
      <c r="H2974">
        <f t="shared" si="93"/>
        <v>1</v>
      </c>
    </row>
    <row r="2975" spans="1:8">
      <c r="A2975">
        <v>301931</v>
      </c>
      <c r="B2975">
        <v>208</v>
      </c>
      <c r="C2975">
        <v>6</v>
      </c>
      <c r="D2975">
        <v>0</v>
      </c>
      <c r="E2975" t="s">
        <v>173</v>
      </c>
      <c r="F2975" t="s">
        <v>0</v>
      </c>
      <c r="G2975" t="b">
        <f t="shared" si="92"/>
        <v>1</v>
      </c>
      <c r="H2975">
        <f t="shared" si="93"/>
        <v>0</v>
      </c>
    </row>
    <row r="2976" spans="1:8">
      <c r="A2976">
        <v>301932</v>
      </c>
      <c r="B2976">
        <v>208</v>
      </c>
      <c r="C2976">
        <v>7</v>
      </c>
      <c r="D2976">
        <v>1</v>
      </c>
      <c r="F2976" t="s">
        <v>0</v>
      </c>
      <c r="G2976" t="b">
        <f t="shared" si="92"/>
        <v>0</v>
      </c>
      <c r="H2976">
        <f t="shared" si="93"/>
        <v>1</v>
      </c>
    </row>
    <row r="2977" spans="1:8">
      <c r="A2977">
        <v>301933</v>
      </c>
      <c r="B2977">
        <v>208</v>
      </c>
      <c r="C2977">
        <v>8</v>
      </c>
      <c r="D2977">
        <v>0</v>
      </c>
      <c r="F2977" t="s">
        <v>0</v>
      </c>
      <c r="G2977" t="b">
        <f t="shared" si="92"/>
        <v>1</v>
      </c>
      <c r="H2977">
        <f t="shared" si="93"/>
        <v>0</v>
      </c>
    </row>
    <row r="2978" spans="1:8">
      <c r="A2978">
        <v>301934</v>
      </c>
      <c r="B2978">
        <v>208</v>
      </c>
      <c r="C2978">
        <v>9</v>
      </c>
      <c r="D2978">
        <v>1</v>
      </c>
      <c r="F2978" t="s">
        <v>0</v>
      </c>
      <c r="G2978" t="b">
        <f t="shared" si="92"/>
        <v>0</v>
      </c>
      <c r="H2978">
        <f t="shared" si="93"/>
        <v>1</v>
      </c>
    </row>
    <row r="2979" spans="1:8">
      <c r="A2979">
        <v>301935</v>
      </c>
      <c r="B2979">
        <v>208</v>
      </c>
      <c r="C2979" t="s">
        <v>4</v>
      </c>
      <c r="D2979">
        <v>1</v>
      </c>
      <c r="F2979" t="s">
        <v>0</v>
      </c>
      <c r="G2979" t="b">
        <f t="shared" si="92"/>
        <v>0</v>
      </c>
      <c r="H2979">
        <f t="shared" si="93"/>
        <v>1</v>
      </c>
    </row>
    <row r="2980" spans="1:8">
      <c r="A2980">
        <v>301936</v>
      </c>
      <c r="B2980">
        <v>208</v>
      </c>
      <c r="C2980" t="s">
        <v>12</v>
      </c>
      <c r="D2980">
        <v>1</v>
      </c>
      <c r="F2980" t="s">
        <v>0</v>
      </c>
      <c r="G2980" t="b">
        <f t="shared" si="92"/>
        <v>0</v>
      </c>
      <c r="H2980">
        <f t="shared" si="93"/>
        <v>1</v>
      </c>
    </row>
    <row r="2981" spans="1:8">
      <c r="A2981">
        <v>301937</v>
      </c>
      <c r="B2981">
        <v>208</v>
      </c>
      <c r="C2981" t="s">
        <v>195</v>
      </c>
      <c r="D2981">
        <v>0</v>
      </c>
      <c r="E2981" t="s">
        <v>199</v>
      </c>
      <c r="F2981" t="s">
        <v>0</v>
      </c>
      <c r="G2981" t="b">
        <f t="shared" si="92"/>
        <v>1</v>
      </c>
      <c r="H2981">
        <f t="shared" si="93"/>
        <v>0</v>
      </c>
    </row>
    <row r="2982" spans="1:8">
      <c r="A2982">
        <v>301938</v>
      </c>
      <c r="B2982">
        <v>208</v>
      </c>
      <c r="C2982" t="s">
        <v>197</v>
      </c>
      <c r="D2982">
        <v>1</v>
      </c>
      <c r="E2982" t="s">
        <v>206</v>
      </c>
      <c r="F2982" t="s">
        <v>0</v>
      </c>
      <c r="G2982" t="b">
        <f t="shared" si="92"/>
        <v>0</v>
      </c>
      <c r="H2982">
        <f t="shared" si="93"/>
        <v>1</v>
      </c>
    </row>
    <row r="2983" spans="1:8">
      <c r="A2983">
        <v>301939</v>
      </c>
      <c r="B2983">
        <v>208</v>
      </c>
      <c r="C2983" t="s">
        <v>256</v>
      </c>
      <c r="D2983">
        <v>3</v>
      </c>
      <c r="F2983" t="s">
        <v>0</v>
      </c>
      <c r="G2983" t="b">
        <f t="shared" si="92"/>
        <v>0</v>
      </c>
      <c r="H2983">
        <f t="shared" si="93"/>
        <v>1</v>
      </c>
    </row>
    <row r="2984" spans="1:8">
      <c r="A2984">
        <v>301940</v>
      </c>
      <c r="B2984">
        <v>208</v>
      </c>
      <c r="C2984" t="s">
        <v>3</v>
      </c>
      <c r="D2984">
        <v>1</v>
      </c>
      <c r="F2984" t="s">
        <v>0</v>
      </c>
      <c r="G2984" t="b">
        <f t="shared" si="92"/>
        <v>0</v>
      </c>
      <c r="H2984">
        <f t="shared" si="93"/>
        <v>1</v>
      </c>
    </row>
    <row r="2985" spans="1:8">
      <c r="A2985">
        <v>301941</v>
      </c>
      <c r="B2985">
        <v>208</v>
      </c>
      <c r="C2985" t="s">
        <v>5</v>
      </c>
      <c r="D2985">
        <v>0</v>
      </c>
      <c r="F2985" t="s">
        <v>0</v>
      </c>
      <c r="G2985" t="b">
        <f t="shared" si="92"/>
        <v>1</v>
      </c>
      <c r="H2985">
        <f t="shared" si="93"/>
        <v>0</v>
      </c>
    </row>
    <row r="2986" spans="1:8">
      <c r="A2986">
        <v>301942</v>
      </c>
      <c r="B2986">
        <v>208</v>
      </c>
      <c r="C2986" t="s">
        <v>11</v>
      </c>
      <c r="D2986">
        <v>0</v>
      </c>
      <c r="F2986" t="s">
        <v>0</v>
      </c>
      <c r="G2986" t="b">
        <f t="shared" si="92"/>
        <v>1</v>
      </c>
      <c r="H2986">
        <f t="shared" si="93"/>
        <v>0</v>
      </c>
    </row>
    <row r="2987" spans="1:8">
      <c r="A2987">
        <v>301943</v>
      </c>
      <c r="B2987">
        <v>208</v>
      </c>
      <c r="C2987" t="s">
        <v>13</v>
      </c>
      <c r="D2987">
        <v>1</v>
      </c>
      <c r="F2987" t="s">
        <v>0</v>
      </c>
      <c r="G2987" t="b">
        <f t="shared" si="92"/>
        <v>0</v>
      </c>
      <c r="H2987">
        <f t="shared" si="93"/>
        <v>1</v>
      </c>
    </row>
    <row r="2988" spans="1:8">
      <c r="A2988">
        <v>301944</v>
      </c>
      <c r="B2988">
        <v>209</v>
      </c>
      <c r="C2988">
        <v>0</v>
      </c>
      <c r="D2988">
        <v>1</v>
      </c>
      <c r="F2988" t="s">
        <v>0</v>
      </c>
      <c r="G2988" t="b">
        <f t="shared" si="92"/>
        <v>0</v>
      </c>
      <c r="H2988">
        <f t="shared" si="93"/>
        <v>1</v>
      </c>
    </row>
    <row r="2989" spans="1:8">
      <c r="A2989">
        <v>301945</v>
      </c>
      <c r="B2989">
        <v>209</v>
      </c>
      <c r="C2989">
        <v>1</v>
      </c>
      <c r="D2989">
        <v>0</v>
      </c>
      <c r="F2989" t="s">
        <v>0</v>
      </c>
      <c r="G2989" t="b">
        <f t="shared" si="92"/>
        <v>1</v>
      </c>
      <c r="H2989">
        <f t="shared" si="93"/>
        <v>0</v>
      </c>
    </row>
    <row r="2990" spans="1:8">
      <c r="A2990">
        <v>301946</v>
      </c>
      <c r="B2990">
        <v>209</v>
      </c>
      <c r="C2990">
        <v>2</v>
      </c>
      <c r="D2990">
        <v>1</v>
      </c>
      <c r="E2990" t="s">
        <v>2</v>
      </c>
      <c r="F2990" t="s">
        <v>0</v>
      </c>
      <c r="G2990" t="b">
        <f t="shared" si="92"/>
        <v>0</v>
      </c>
      <c r="H2990">
        <f t="shared" si="93"/>
        <v>1</v>
      </c>
    </row>
    <row r="2991" spans="1:8">
      <c r="A2991">
        <v>301947</v>
      </c>
      <c r="B2991">
        <v>209</v>
      </c>
      <c r="C2991">
        <v>3</v>
      </c>
      <c r="D2991">
        <v>1</v>
      </c>
      <c r="E2991">
        <v>1</v>
      </c>
      <c r="F2991" t="s">
        <v>0</v>
      </c>
      <c r="G2991" t="b">
        <f t="shared" si="92"/>
        <v>0</v>
      </c>
      <c r="H2991">
        <f t="shared" si="93"/>
        <v>1</v>
      </c>
    </row>
    <row r="2992" spans="1:8">
      <c r="A2992">
        <v>301948</v>
      </c>
      <c r="B2992">
        <v>209</v>
      </c>
      <c r="C2992">
        <v>4</v>
      </c>
      <c r="D2992">
        <v>1</v>
      </c>
      <c r="F2992" t="s">
        <v>0</v>
      </c>
      <c r="G2992" t="b">
        <f t="shared" si="92"/>
        <v>0</v>
      </c>
      <c r="H2992">
        <f t="shared" si="93"/>
        <v>1</v>
      </c>
    </row>
    <row r="2993" spans="1:8">
      <c r="A2993">
        <v>301949</v>
      </c>
      <c r="B2993">
        <v>209</v>
      </c>
      <c r="C2993">
        <v>5</v>
      </c>
      <c r="D2993">
        <v>0</v>
      </c>
      <c r="E2993" t="s">
        <v>66</v>
      </c>
      <c r="F2993" t="s">
        <v>0</v>
      </c>
      <c r="G2993" t="b">
        <f t="shared" si="92"/>
        <v>1</v>
      </c>
      <c r="H2993">
        <f t="shared" si="93"/>
        <v>0</v>
      </c>
    </row>
    <row r="2994" spans="1:8">
      <c r="A2994">
        <v>301950</v>
      </c>
      <c r="B2994">
        <v>209</v>
      </c>
      <c r="C2994">
        <v>6</v>
      </c>
      <c r="D2994">
        <v>0</v>
      </c>
      <c r="E2994" t="s">
        <v>24</v>
      </c>
      <c r="F2994" t="s">
        <v>0</v>
      </c>
      <c r="G2994" t="b">
        <f t="shared" si="92"/>
        <v>1</v>
      </c>
      <c r="H2994">
        <f t="shared" si="93"/>
        <v>0</v>
      </c>
    </row>
    <row r="2995" spans="1:8">
      <c r="A2995">
        <v>301951</v>
      </c>
      <c r="B2995">
        <v>209</v>
      </c>
      <c r="C2995">
        <v>7</v>
      </c>
      <c r="D2995">
        <v>0</v>
      </c>
      <c r="F2995" t="s">
        <v>0</v>
      </c>
      <c r="G2995" t="b">
        <f t="shared" si="92"/>
        <v>1</v>
      </c>
      <c r="H2995">
        <f t="shared" si="93"/>
        <v>0</v>
      </c>
    </row>
    <row r="2996" spans="1:8">
      <c r="A2996">
        <v>301952</v>
      </c>
      <c r="B2996">
        <v>209</v>
      </c>
      <c r="C2996">
        <v>8</v>
      </c>
      <c r="D2996">
        <v>0</v>
      </c>
      <c r="F2996" t="s">
        <v>0</v>
      </c>
      <c r="G2996" t="b">
        <f t="shared" si="92"/>
        <v>1</v>
      </c>
      <c r="H2996">
        <f t="shared" si="93"/>
        <v>0</v>
      </c>
    </row>
    <row r="2997" spans="1:8">
      <c r="A2997">
        <v>301953</v>
      </c>
      <c r="B2997">
        <v>209</v>
      </c>
      <c r="C2997">
        <v>9</v>
      </c>
      <c r="D2997">
        <v>0</v>
      </c>
      <c r="F2997" t="s">
        <v>0</v>
      </c>
      <c r="G2997" t="b">
        <f t="shared" si="92"/>
        <v>1</v>
      </c>
      <c r="H2997">
        <f t="shared" si="93"/>
        <v>0</v>
      </c>
    </row>
    <row r="2998" spans="1:8">
      <c r="A2998">
        <v>301954</v>
      </c>
      <c r="B2998">
        <v>209</v>
      </c>
      <c r="C2998" t="s">
        <v>4</v>
      </c>
      <c r="D2998">
        <v>0</v>
      </c>
      <c r="F2998" t="s">
        <v>0</v>
      </c>
      <c r="G2998" t="b">
        <f t="shared" si="92"/>
        <v>1</v>
      </c>
      <c r="H2998">
        <f t="shared" si="93"/>
        <v>0</v>
      </c>
    </row>
    <row r="2999" spans="1:8">
      <c r="A2999">
        <v>301955</v>
      </c>
      <c r="B2999">
        <v>209</v>
      </c>
      <c r="C2999" t="s">
        <v>12</v>
      </c>
      <c r="D2999">
        <v>1</v>
      </c>
      <c r="F2999" t="s">
        <v>0</v>
      </c>
      <c r="G2999" t="b">
        <f t="shared" si="92"/>
        <v>0</v>
      </c>
      <c r="H2999">
        <f t="shared" si="93"/>
        <v>1</v>
      </c>
    </row>
    <row r="3000" spans="1:8">
      <c r="A3000">
        <v>301956</v>
      </c>
      <c r="B3000">
        <v>209</v>
      </c>
      <c r="C3000" t="s">
        <v>195</v>
      </c>
      <c r="D3000">
        <v>2</v>
      </c>
      <c r="E3000" t="s">
        <v>196</v>
      </c>
      <c r="F3000" t="s">
        <v>0</v>
      </c>
      <c r="G3000" t="b">
        <f t="shared" si="92"/>
        <v>0</v>
      </c>
      <c r="H3000">
        <f t="shared" si="93"/>
        <v>1</v>
      </c>
    </row>
    <row r="3001" spans="1:8">
      <c r="A3001">
        <v>301957</v>
      </c>
      <c r="B3001">
        <v>209</v>
      </c>
      <c r="C3001" t="s">
        <v>197</v>
      </c>
      <c r="D3001">
        <v>2</v>
      </c>
      <c r="E3001" t="s">
        <v>198</v>
      </c>
      <c r="F3001" t="s">
        <v>0</v>
      </c>
      <c r="G3001" t="b">
        <f t="shared" si="92"/>
        <v>0</v>
      </c>
      <c r="H3001">
        <f t="shared" si="93"/>
        <v>1</v>
      </c>
    </row>
    <row r="3002" spans="1:8">
      <c r="A3002">
        <v>301958</v>
      </c>
      <c r="B3002">
        <v>209</v>
      </c>
      <c r="C3002" t="s">
        <v>256</v>
      </c>
      <c r="D3002">
        <v>3</v>
      </c>
      <c r="F3002" t="s">
        <v>0</v>
      </c>
      <c r="G3002" t="b">
        <f t="shared" si="92"/>
        <v>0</v>
      </c>
      <c r="H3002">
        <f t="shared" si="93"/>
        <v>1</v>
      </c>
    </row>
    <row r="3003" spans="1:8">
      <c r="A3003">
        <v>301959</v>
      </c>
      <c r="B3003">
        <v>209</v>
      </c>
      <c r="C3003" t="s">
        <v>3</v>
      </c>
      <c r="D3003">
        <v>1</v>
      </c>
      <c r="F3003" t="s">
        <v>0</v>
      </c>
      <c r="G3003" t="b">
        <f t="shared" si="92"/>
        <v>0</v>
      </c>
      <c r="H3003">
        <f t="shared" si="93"/>
        <v>1</v>
      </c>
    </row>
    <row r="3004" spans="1:8">
      <c r="A3004">
        <v>301960</v>
      </c>
      <c r="B3004">
        <v>209</v>
      </c>
      <c r="C3004" t="s">
        <v>5</v>
      </c>
      <c r="D3004">
        <v>1</v>
      </c>
      <c r="F3004" t="s">
        <v>0</v>
      </c>
      <c r="G3004" t="b">
        <f t="shared" si="92"/>
        <v>0</v>
      </c>
      <c r="H3004">
        <f t="shared" si="93"/>
        <v>1</v>
      </c>
    </row>
    <row r="3005" spans="1:8">
      <c r="A3005">
        <v>301961</v>
      </c>
      <c r="B3005">
        <v>209</v>
      </c>
      <c r="C3005" t="s">
        <v>11</v>
      </c>
      <c r="D3005">
        <v>0</v>
      </c>
      <c r="F3005" t="s">
        <v>0</v>
      </c>
      <c r="G3005" t="b">
        <f t="shared" si="92"/>
        <v>1</v>
      </c>
      <c r="H3005">
        <f t="shared" si="93"/>
        <v>0</v>
      </c>
    </row>
    <row r="3006" spans="1:8">
      <c r="A3006">
        <v>301962</v>
      </c>
      <c r="B3006">
        <v>209</v>
      </c>
      <c r="C3006" t="s">
        <v>13</v>
      </c>
      <c r="D3006">
        <v>0</v>
      </c>
      <c r="F3006" t="s">
        <v>0</v>
      </c>
      <c r="G3006" t="b">
        <f t="shared" ref="G3006:G3069" si="94">EXACT(D3006,0)</f>
        <v>1</v>
      </c>
      <c r="H3006">
        <f t="shared" ref="H3006:H3069" si="95">COUNTIF(G3006,"FALSE")</f>
        <v>0</v>
      </c>
    </row>
    <row r="3007" spans="1:8">
      <c r="A3007">
        <v>301963</v>
      </c>
      <c r="B3007">
        <v>210</v>
      </c>
      <c r="C3007">
        <v>0</v>
      </c>
      <c r="D3007">
        <v>1</v>
      </c>
      <c r="F3007" t="s">
        <v>0</v>
      </c>
      <c r="G3007" t="b">
        <f t="shared" si="94"/>
        <v>0</v>
      </c>
      <c r="H3007">
        <f t="shared" si="95"/>
        <v>1</v>
      </c>
    </row>
    <row r="3008" spans="1:8">
      <c r="A3008">
        <v>301964</v>
      </c>
      <c r="B3008">
        <v>210</v>
      </c>
      <c r="C3008">
        <v>1</v>
      </c>
      <c r="D3008">
        <v>1</v>
      </c>
      <c r="E3008" t="s">
        <v>2</v>
      </c>
      <c r="F3008" t="s">
        <v>0</v>
      </c>
      <c r="G3008" t="b">
        <f t="shared" si="94"/>
        <v>0</v>
      </c>
      <c r="H3008">
        <f t="shared" si="95"/>
        <v>1</v>
      </c>
    </row>
    <row r="3009" spans="1:8">
      <c r="A3009">
        <v>301965</v>
      </c>
      <c r="B3009">
        <v>210</v>
      </c>
      <c r="C3009">
        <v>2</v>
      </c>
      <c r="D3009">
        <v>1</v>
      </c>
      <c r="E3009" t="s">
        <v>2</v>
      </c>
      <c r="F3009" t="s">
        <v>0</v>
      </c>
      <c r="G3009" t="b">
        <f t="shared" si="94"/>
        <v>0</v>
      </c>
      <c r="H3009">
        <f t="shared" si="95"/>
        <v>1</v>
      </c>
    </row>
    <row r="3010" spans="1:8">
      <c r="A3010">
        <v>301966</v>
      </c>
      <c r="B3010">
        <v>210</v>
      </c>
      <c r="C3010">
        <v>3</v>
      </c>
      <c r="D3010">
        <v>1</v>
      </c>
      <c r="E3010">
        <v>5</v>
      </c>
      <c r="F3010" t="s">
        <v>0</v>
      </c>
      <c r="G3010" t="b">
        <f t="shared" si="94"/>
        <v>0</v>
      </c>
      <c r="H3010">
        <f t="shared" si="95"/>
        <v>1</v>
      </c>
    </row>
    <row r="3011" spans="1:8">
      <c r="A3011">
        <v>301967</v>
      </c>
      <c r="B3011">
        <v>210</v>
      </c>
      <c r="C3011">
        <v>4</v>
      </c>
      <c r="D3011">
        <v>1</v>
      </c>
      <c r="F3011" t="s">
        <v>0</v>
      </c>
      <c r="G3011" t="b">
        <f t="shared" si="94"/>
        <v>0</v>
      </c>
      <c r="H3011">
        <f t="shared" si="95"/>
        <v>1</v>
      </c>
    </row>
    <row r="3012" spans="1:8">
      <c r="A3012">
        <v>301968</v>
      </c>
      <c r="B3012">
        <v>210</v>
      </c>
      <c r="C3012">
        <v>5</v>
      </c>
      <c r="D3012">
        <v>1</v>
      </c>
      <c r="F3012" t="s">
        <v>0</v>
      </c>
      <c r="G3012" t="b">
        <f t="shared" si="94"/>
        <v>0</v>
      </c>
      <c r="H3012">
        <f t="shared" si="95"/>
        <v>1</v>
      </c>
    </row>
    <row r="3013" spans="1:8">
      <c r="A3013">
        <v>301969</v>
      </c>
      <c r="B3013">
        <v>210</v>
      </c>
      <c r="C3013">
        <v>6</v>
      </c>
      <c r="D3013">
        <v>0</v>
      </c>
      <c r="E3013" t="s">
        <v>23</v>
      </c>
      <c r="F3013" t="s">
        <v>0</v>
      </c>
      <c r="G3013" t="b">
        <f t="shared" si="94"/>
        <v>1</v>
      </c>
      <c r="H3013">
        <f t="shared" si="95"/>
        <v>0</v>
      </c>
    </row>
    <row r="3014" spans="1:8">
      <c r="A3014">
        <v>301970</v>
      </c>
      <c r="B3014">
        <v>210</v>
      </c>
      <c r="C3014">
        <v>7</v>
      </c>
      <c r="D3014">
        <v>0</v>
      </c>
      <c r="F3014" t="s">
        <v>0</v>
      </c>
      <c r="G3014" t="b">
        <f t="shared" si="94"/>
        <v>1</v>
      </c>
      <c r="H3014">
        <f t="shared" si="95"/>
        <v>0</v>
      </c>
    </row>
    <row r="3015" spans="1:8">
      <c r="A3015">
        <v>301971</v>
      </c>
      <c r="B3015">
        <v>210</v>
      </c>
      <c r="C3015">
        <v>8</v>
      </c>
      <c r="D3015">
        <v>0</v>
      </c>
      <c r="F3015" t="s">
        <v>0</v>
      </c>
      <c r="G3015" t="b">
        <f t="shared" si="94"/>
        <v>1</v>
      </c>
      <c r="H3015">
        <f t="shared" si="95"/>
        <v>0</v>
      </c>
    </row>
    <row r="3016" spans="1:8">
      <c r="A3016">
        <v>301972</v>
      </c>
      <c r="B3016">
        <v>210</v>
      </c>
      <c r="C3016">
        <v>9</v>
      </c>
      <c r="D3016">
        <v>0</v>
      </c>
      <c r="F3016" t="s">
        <v>0</v>
      </c>
      <c r="G3016" t="b">
        <f t="shared" si="94"/>
        <v>1</v>
      </c>
      <c r="H3016">
        <f t="shared" si="95"/>
        <v>0</v>
      </c>
    </row>
    <row r="3017" spans="1:8">
      <c r="A3017">
        <v>301973</v>
      </c>
      <c r="B3017">
        <v>210</v>
      </c>
      <c r="C3017" t="s">
        <v>4</v>
      </c>
      <c r="D3017">
        <v>0</v>
      </c>
      <c r="F3017" t="s">
        <v>0</v>
      </c>
      <c r="G3017" t="b">
        <f t="shared" si="94"/>
        <v>1</v>
      </c>
      <c r="H3017">
        <f t="shared" si="95"/>
        <v>0</v>
      </c>
    </row>
    <row r="3018" spans="1:8">
      <c r="A3018">
        <v>301974</v>
      </c>
      <c r="B3018">
        <v>210</v>
      </c>
      <c r="C3018" t="s">
        <v>12</v>
      </c>
      <c r="D3018">
        <v>0</v>
      </c>
      <c r="F3018" t="s">
        <v>0</v>
      </c>
      <c r="G3018" t="b">
        <f t="shared" si="94"/>
        <v>1</v>
      </c>
      <c r="H3018">
        <f t="shared" si="95"/>
        <v>0</v>
      </c>
    </row>
    <row r="3019" spans="1:8">
      <c r="A3019">
        <v>301975</v>
      </c>
      <c r="B3019">
        <v>210</v>
      </c>
      <c r="C3019" t="s">
        <v>195</v>
      </c>
      <c r="D3019">
        <v>0</v>
      </c>
      <c r="E3019" t="s">
        <v>199</v>
      </c>
      <c r="F3019" t="s">
        <v>0</v>
      </c>
      <c r="G3019" t="b">
        <f t="shared" si="94"/>
        <v>1</v>
      </c>
      <c r="H3019">
        <f t="shared" si="95"/>
        <v>0</v>
      </c>
    </row>
    <row r="3020" spans="1:8">
      <c r="A3020">
        <v>301976</v>
      </c>
      <c r="B3020">
        <v>210</v>
      </c>
      <c r="C3020" t="s">
        <v>197</v>
      </c>
      <c r="D3020">
        <v>2</v>
      </c>
      <c r="E3020" t="s">
        <v>198</v>
      </c>
      <c r="F3020" t="s">
        <v>0</v>
      </c>
      <c r="G3020" t="b">
        <f t="shared" si="94"/>
        <v>0</v>
      </c>
      <c r="H3020">
        <f t="shared" si="95"/>
        <v>1</v>
      </c>
    </row>
    <row r="3021" spans="1:8">
      <c r="A3021">
        <v>301977</v>
      </c>
      <c r="B3021">
        <v>210</v>
      </c>
      <c r="C3021" t="s">
        <v>256</v>
      </c>
      <c r="D3021">
        <v>3</v>
      </c>
      <c r="F3021" t="s">
        <v>0</v>
      </c>
      <c r="G3021" t="b">
        <f t="shared" si="94"/>
        <v>0</v>
      </c>
      <c r="H3021">
        <f t="shared" si="95"/>
        <v>1</v>
      </c>
    </row>
    <row r="3022" spans="1:8">
      <c r="A3022">
        <v>301978</v>
      </c>
      <c r="B3022">
        <v>210</v>
      </c>
      <c r="C3022" t="s">
        <v>3</v>
      </c>
      <c r="D3022">
        <v>0</v>
      </c>
      <c r="F3022" t="s">
        <v>0</v>
      </c>
      <c r="G3022" t="b">
        <f t="shared" si="94"/>
        <v>1</v>
      </c>
      <c r="H3022">
        <f t="shared" si="95"/>
        <v>0</v>
      </c>
    </row>
    <row r="3023" spans="1:8">
      <c r="A3023">
        <v>301979</v>
      </c>
      <c r="B3023">
        <v>210</v>
      </c>
      <c r="C3023" t="s">
        <v>5</v>
      </c>
      <c r="D3023">
        <v>1</v>
      </c>
      <c r="F3023" t="s">
        <v>0</v>
      </c>
      <c r="G3023" t="b">
        <f t="shared" si="94"/>
        <v>0</v>
      </c>
      <c r="H3023">
        <f t="shared" si="95"/>
        <v>1</v>
      </c>
    </row>
    <row r="3024" spans="1:8">
      <c r="A3024">
        <v>301980</v>
      </c>
      <c r="B3024">
        <v>210</v>
      </c>
      <c r="C3024" t="s">
        <v>11</v>
      </c>
      <c r="D3024">
        <v>0</v>
      </c>
      <c r="F3024" t="s">
        <v>0</v>
      </c>
      <c r="G3024" t="b">
        <f t="shared" si="94"/>
        <v>1</v>
      </c>
      <c r="H3024">
        <f t="shared" si="95"/>
        <v>0</v>
      </c>
    </row>
    <row r="3025" spans="1:8">
      <c r="A3025">
        <v>301981</v>
      </c>
      <c r="B3025">
        <v>210</v>
      </c>
      <c r="C3025" t="s">
        <v>13</v>
      </c>
      <c r="D3025">
        <v>0</v>
      </c>
      <c r="F3025" t="s">
        <v>0</v>
      </c>
      <c r="G3025" t="b">
        <f t="shared" si="94"/>
        <v>1</v>
      </c>
      <c r="H3025">
        <f t="shared" si="95"/>
        <v>0</v>
      </c>
    </row>
    <row r="3026" spans="1:8">
      <c r="A3026">
        <v>301982</v>
      </c>
      <c r="B3026">
        <v>211</v>
      </c>
      <c r="C3026">
        <v>0</v>
      </c>
      <c r="D3026">
        <v>1</v>
      </c>
      <c r="F3026" t="s">
        <v>0</v>
      </c>
      <c r="G3026" t="b">
        <f t="shared" si="94"/>
        <v>0</v>
      </c>
      <c r="H3026">
        <f t="shared" si="95"/>
        <v>1</v>
      </c>
    </row>
    <row r="3027" spans="1:8">
      <c r="A3027">
        <v>301983</v>
      </c>
      <c r="B3027">
        <v>211</v>
      </c>
      <c r="C3027">
        <v>1</v>
      </c>
      <c r="D3027">
        <v>1</v>
      </c>
      <c r="E3027" t="s">
        <v>1</v>
      </c>
      <c r="F3027" t="s">
        <v>0</v>
      </c>
      <c r="G3027" t="b">
        <f t="shared" si="94"/>
        <v>0</v>
      </c>
      <c r="H3027">
        <f t="shared" si="95"/>
        <v>1</v>
      </c>
    </row>
    <row r="3028" spans="1:8">
      <c r="A3028">
        <v>301984</v>
      </c>
      <c r="B3028">
        <v>211</v>
      </c>
      <c r="C3028">
        <v>2</v>
      </c>
      <c r="D3028">
        <v>0</v>
      </c>
      <c r="F3028" t="s">
        <v>0</v>
      </c>
      <c r="G3028" t="b">
        <f t="shared" si="94"/>
        <v>1</v>
      </c>
      <c r="H3028">
        <f t="shared" si="95"/>
        <v>0</v>
      </c>
    </row>
    <row r="3029" spans="1:8">
      <c r="A3029">
        <v>301985</v>
      </c>
      <c r="B3029">
        <v>211</v>
      </c>
      <c r="C3029">
        <v>3</v>
      </c>
      <c r="D3029">
        <v>0</v>
      </c>
      <c r="F3029" t="s">
        <v>0</v>
      </c>
      <c r="G3029" t="b">
        <f t="shared" si="94"/>
        <v>1</v>
      </c>
      <c r="H3029">
        <f t="shared" si="95"/>
        <v>0</v>
      </c>
    </row>
    <row r="3030" spans="1:8">
      <c r="A3030">
        <v>301986</v>
      </c>
      <c r="B3030">
        <v>211</v>
      </c>
      <c r="C3030">
        <v>4</v>
      </c>
      <c r="D3030">
        <v>1</v>
      </c>
      <c r="F3030" t="s">
        <v>0</v>
      </c>
      <c r="G3030" t="b">
        <f t="shared" si="94"/>
        <v>0</v>
      </c>
      <c r="H3030">
        <f t="shared" si="95"/>
        <v>1</v>
      </c>
    </row>
    <row r="3031" spans="1:8">
      <c r="A3031">
        <v>301987</v>
      </c>
      <c r="B3031">
        <v>211</v>
      </c>
      <c r="C3031">
        <v>5</v>
      </c>
      <c r="D3031">
        <v>1</v>
      </c>
      <c r="F3031" t="s">
        <v>0</v>
      </c>
      <c r="G3031" t="b">
        <f t="shared" si="94"/>
        <v>0</v>
      </c>
      <c r="H3031">
        <f t="shared" si="95"/>
        <v>1</v>
      </c>
    </row>
    <row r="3032" spans="1:8">
      <c r="A3032">
        <v>301988</v>
      </c>
      <c r="B3032">
        <v>211</v>
      </c>
      <c r="C3032">
        <v>6</v>
      </c>
      <c r="D3032">
        <v>1</v>
      </c>
      <c r="F3032" t="s">
        <v>0</v>
      </c>
      <c r="G3032" t="b">
        <f t="shared" si="94"/>
        <v>0</v>
      </c>
      <c r="H3032">
        <f t="shared" si="95"/>
        <v>1</v>
      </c>
    </row>
    <row r="3033" spans="1:8">
      <c r="A3033">
        <v>301989</v>
      </c>
      <c r="B3033">
        <v>211</v>
      </c>
      <c r="C3033">
        <v>7</v>
      </c>
      <c r="D3033">
        <v>1</v>
      </c>
      <c r="F3033" t="s">
        <v>0</v>
      </c>
      <c r="G3033" t="b">
        <f t="shared" si="94"/>
        <v>0</v>
      </c>
      <c r="H3033">
        <f t="shared" si="95"/>
        <v>1</v>
      </c>
    </row>
    <row r="3034" spans="1:8">
      <c r="A3034">
        <v>301990</v>
      </c>
      <c r="B3034">
        <v>211</v>
      </c>
      <c r="C3034">
        <v>8</v>
      </c>
      <c r="D3034">
        <v>1</v>
      </c>
      <c r="F3034" t="s">
        <v>0</v>
      </c>
      <c r="G3034" t="b">
        <f t="shared" si="94"/>
        <v>0</v>
      </c>
      <c r="H3034">
        <f t="shared" si="95"/>
        <v>1</v>
      </c>
    </row>
    <row r="3035" spans="1:8">
      <c r="A3035">
        <v>301991</v>
      </c>
      <c r="B3035">
        <v>211</v>
      </c>
      <c r="C3035">
        <v>9</v>
      </c>
      <c r="D3035">
        <v>1</v>
      </c>
      <c r="F3035" t="s">
        <v>0</v>
      </c>
      <c r="G3035" t="b">
        <f t="shared" si="94"/>
        <v>0</v>
      </c>
      <c r="H3035">
        <f t="shared" si="95"/>
        <v>1</v>
      </c>
    </row>
    <row r="3036" spans="1:8">
      <c r="A3036">
        <v>301992</v>
      </c>
      <c r="B3036">
        <v>211</v>
      </c>
      <c r="C3036" t="s">
        <v>12</v>
      </c>
      <c r="D3036">
        <v>0</v>
      </c>
      <c r="F3036" t="s">
        <v>0</v>
      </c>
      <c r="G3036" t="b">
        <f t="shared" si="94"/>
        <v>1</v>
      </c>
      <c r="H3036">
        <f t="shared" si="95"/>
        <v>0</v>
      </c>
    </row>
    <row r="3037" spans="1:8">
      <c r="A3037">
        <v>301993</v>
      </c>
      <c r="B3037">
        <v>211</v>
      </c>
      <c r="C3037" t="s">
        <v>4</v>
      </c>
      <c r="D3037">
        <v>0</v>
      </c>
      <c r="F3037" t="s">
        <v>0</v>
      </c>
      <c r="G3037" t="b">
        <f t="shared" si="94"/>
        <v>1</v>
      </c>
      <c r="H3037">
        <f t="shared" si="95"/>
        <v>0</v>
      </c>
    </row>
    <row r="3038" spans="1:8">
      <c r="A3038">
        <v>301994</v>
      </c>
      <c r="B3038">
        <v>211</v>
      </c>
      <c r="C3038" t="s">
        <v>195</v>
      </c>
      <c r="D3038">
        <v>0</v>
      </c>
      <c r="E3038" t="s">
        <v>211</v>
      </c>
      <c r="F3038" t="s">
        <v>0</v>
      </c>
      <c r="G3038" t="b">
        <f t="shared" si="94"/>
        <v>1</v>
      </c>
      <c r="H3038">
        <f t="shared" si="95"/>
        <v>0</v>
      </c>
    </row>
    <row r="3039" spans="1:8">
      <c r="A3039">
        <v>301995</v>
      </c>
      <c r="B3039">
        <v>211</v>
      </c>
      <c r="C3039" t="s">
        <v>197</v>
      </c>
      <c r="D3039">
        <v>0</v>
      </c>
      <c r="E3039" t="s">
        <v>207</v>
      </c>
      <c r="F3039" t="s">
        <v>0</v>
      </c>
      <c r="G3039" t="b">
        <f t="shared" si="94"/>
        <v>1</v>
      </c>
      <c r="H3039">
        <f t="shared" si="95"/>
        <v>0</v>
      </c>
    </row>
    <row r="3040" spans="1:8">
      <c r="A3040">
        <v>301996</v>
      </c>
      <c r="B3040">
        <v>211</v>
      </c>
      <c r="C3040" t="s">
        <v>256</v>
      </c>
      <c r="D3040">
        <v>3</v>
      </c>
      <c r="F3040" t="s">
        <v>0</v>
      </c>
      <c r="G3040" t="b">
        <f t="shared" si="94"/>
        <v>0</v>
      </c>
      <c r="H3040">
        <f t="shared" si="95"/>
        <v>1</v>
      </c>
    </row>
    <row r="3041" spans="1:8">
      <c r="A3041">
        <v>301997</v>
      </c>
      <c r="B3041">
        <v>211</v>
      </c>
      <c r="C3041" t="s">
        <v>11</v>
      </c>
      <c r="D3041">
        <v>0</v>
      </c>
      <c r="F3041" t="s">
        <v>0</v>
      </c>
      <c r="G3041" t="b">
        <f t="shared" si="94"/>
        <v>1</v>
      </c>
      <c r="H3041">
        <f t="shared" si="95"/>
        <v>0</v>
      </c>
    </row>
    <row r="3042" spans="1:8">
      <c r="A3042">
        <v>301998</v>
      </c>
      <c r="B3042">
        <v>211</v>
      </c>
      <c r="C3042" t="s">
        <v>13</v>
      </c>
      <c r="D3042">
        <v>0</v>
      </c>
      <c r="F3042" t="s">
        <v>0</v>
      </c>
      <c r="G3042" t="b">
        <f t="shared" si="94"/>
        <v>1</v>
      </c>
      <c r="H3042">
        <f t="shared" si="95"/>
        <v>0</v>
      </c>
    </row>
    <row r="3043" spans="1:8">
      <c r="A3043">
        <v>301999</v>
      </c>
      <c r="B3043">
        <v>211</v>
      </c>
      <c r="C3043" t="s">
        <v>3</v>
      </c>
      <c r="D3043">
        <v>1</v>
      </c>
      <c r="F3043" t="s">
        <v>0</v>
      </c>
      <c r="G3043" t="b">
        <f t="shared" si="94"/>
        <v>0</v>
      </c>
      <c r="H3043">
        <f t="shared" si="95"/>
        <v>1</v>
      </c>
    </row>
    <row r="3044" spans="1:8">
      <c r="A3044">
        <v>302000</v>
      </c>
      <c r="B3044">
        <v>211</v>
      </c>
      <c r="C3044" t="s">
        <v>5</v>
      </c>
      <c r="D3044">
        <v>1</v>
      </c>
      <c r="F3044" t="s">
        <v>0</v>
      </c>
      <c r="G3044" t="b">
        <f t="shared" si="94"/>
        <v>0</v>
      </c>
      <c r="H3044">
        <f t="shared" si="95"/>
        <v>1</v>
      </c>
    </row>
    <row r="3045" spans="1:8">
      <c r="A3045">
        <v>302001</v>
      </c>
      <c r="B3045">
        <v>212</v>
      </c>
      <c r="C3045">
        <v>0</v>
      </c>
      <c r="D3045">
        <v>0</v>
      </c>
      <c r="F3045" t="s">
        <v>9</v>
      </c>
      <c r="G3045" t="b">
        <f t="shared" si="94"/>
        <v>1</v>
      </c>
      <c r="H3045">
        <f t="shared" si="95"/>
        <v>0</v>
      </c>
    </row>
    <row r="3046" spans="1:8">
      <c r="A3046">
        <v>302002</v>
      </c>
      <c r="B3046">
        <v>212</v>
      </c>
      <c r="C3046">
        <v>1</v>
      </c>
      <c r="D3046">
        <v>1</v>
      </c>
      <c r="E3046" t="s">
        <v>2</v>
      </c>
      <c r="F3046" t="s">
        <v>9</v>
      </c>
      <c r="G3046" t="b">
        <f t="shared" si="94"/>
        <v>0</v>
      </c>
      <c r="H3046">
        <f t="shared" si="95"/>
        <v>1</v>
      </c>
    </row>
    <row r="3047" spans="1:8">
      <c r="A3047">
        <v>302003</v>
      </c>
      <c r="B3047">
        <v>212</v>
      </c>
      <c r="C3047">
        <v>2</v>
      </c>
      <c r="D3047">
        <v>0</v>
      </c>
      <c r="F3047" t="s">
        <v>9</v>
      </c>
      <c r="G3047" t="b">
        <f t="shared" si="94"/>
        <v>1</v>
      </c>
      <c r="H3047">
        <f t="shared" si="95"/>
        <v>0</v>
      </c>
    </row>
    <row r="3048" spans="1:8">
      <c r="A3048">
        <v>302004</v>
      </c>
      <c r="B3048">
        <v>212</v>
      </c>
      <c r="C3048">
        <v>3</v>
      </c>
      <c r="D3048">
        <v>0</v>
      </c>
      <c r="F3048" t="s">
        <v>9</v>
      </c>
      <c r="G3048" t="b">
        <f t="shared" si="94"/>
        <v>1</v>
      </c>
      <c r="H3048">
        <f t="shared" si="95"/>
        <v>0</v>
      </c>
    </row>
    <row r="3049" spans="1:8">
      <c r="A3049">
        <v>302005</v>
      </c>
      <c r="B3049">
        <v>212</v>
      </c>
      <c r="C3049">
        <v>4</v>
      </c>
      <c r="D3049">
        <v>1</v>
      </c>
      <c r="F3049" t="s">
        <v>9</v>
      </c>
      <c r="G3049" t="b">
        <f t="shared" si="94"/>
        <v>0</v>
      </c>
      <c r="H3049">
        <f t="shared" si="95"/>
        <v>1</v>
      </c>
    </row>
    <row r="3050" spans="1:8">
      <c r="A3050">
        <v>302006</v>
      </c>
      <c r="B3050">
        <v>212</v>
      </c>
      <c r="C3050">
        <v>5</v>
      </c>
      <c r="D3050">
        <v>1</v>
      </c>
      <c r="F3050" t="s">
        <v>9</v>
      </c>
      <c r="G3050" t="b">
        <f t="shared" si="94"/>
        <v>0</v>
      </c>
      <c r="H3050">
        <f t="shared" si="95"/>
        <v>1</v>
      </c>
    </row>
    <row r="3051" spans="1:8">
      <c r="A3051">
        <v>302007</v>
      </c>
      <c r="B3051">
        <v>212</v>
      </c>
      <c r="C3051">
        <v>6</v>
      </c>
      <c r="D3051">
        <v>1</v>
      </c>
      <c r="F3051" t="s">
        <v>9</v>
      </c>
      <c r="G3051" t="b">
        <f t="shared" si="94"/>
        <v>0</v>
      </c>
      <c r="H3051">
        <f t="shared" si="95"/>
        <v>1</v>
      </c>
    </row>
    <row r="3052" spans="1:8">
      <c r="A3052">
        <v>302008</v>
      </c>
      <c r="B3052">
        <v>212</v>
      </c>
      <c r="C3052">
        <v>7</v>
      </c>
      <c r="D3052">
        <v>0</v>
      </c>
      <c r="F3052" t="s">
        <v>9</v>
      </c>
      <c r="G3052" t="b">
        <f t="shared" si="94"/>
        <v>1</v>
      </c>
      <c r="H3052">
        <f t="shared" si="95"/>
        <v>0</v>
      </c>
    </row>
    <row r="3053" spans="1:8">
      <c r="A3053">
        <v>302009</v>
      </c>
      <c r="B3053">
        <v>212</v>
      </c>
      <c r="C3053">
        <v>8</v>
      </c>
      <c r="D3053">
        <v>0</v>
      </c>
      <c r="F3053" t="s">
        <v>9</v>
      </c>
      <c r="G3053" t="b">
        <f t="shared" si="94"/>
        <v>1</v>
      </c>
      <c r="H3053">
        <f t="shared" si="95"/>
        <v>0</v>
      </c>
    </row>
    <row r="3054" spans="1:8">
      <c r="A3054">
        <v>302010</v>
      </c>
      <c r="B3054">
        <v>212</v>
      </c>
      <c r="C3054">
        <v>9</v>
      </c>
      <c r="D3054">
        <v>0</v>
      </c>
      <c r="F3054" t="s">
        <v>9</v>
      </c>
      <c r="G3054" t="b">
        <f t="shared" si="94"/>
        <v>1</v>
      </c>
      <c r="H3054">
        <f t="shared" si="95"/>
        <v>0</v>
      </c>
    </row>
    <row r="3055" spans="1:8">
      <c r="A3055">
        <v>302011</v>
      </c>
      <c r="B3055">
        <v>212</v>
      </c>
      <c r="C3055" t="s">
        <v>12</v>
      </c>
      <c r="D3055">
        <v>0</v>
      </c>
      <c r="F3055" t="s">
        <v>9</v>
      </c>
      <c r="G3055" t="b">
        <f t="shared" si="94"/>
        <v>1</v>
      </c>
      <c r="H3055">
        <f t="shared" si="95"/>
        <v>0</v>
      </c>
    </row>
    <row r="3056" spans="1:8">
      <c r="A3056">
        <v>302012</v>
      </c>
      <c r="B3056">
        <v>212</v>
      </c>
      <c r="C3056" t="s">
        <v>4</v>
      </c>
      <c r="D3056">
        <v>0</v>
      </c>
      <c r="F3056" t="s">
        <v>9</v>
      </c>
      <c r="G3056" t="b">
        <f t="shared" si="94"/>
        <v>1</v>
      </c>
      <c r="H3056">
        <f t="shared" si="95"/>
        <v>0</v>
      </c>
    </row>
    <row r="3057" spans="1:8">
      <c r="A3057">
        <v>302013</v>
      </c>
      <c r="B3057">
        <v>212</v>
      </c>
      <c r="C3057" t="s">
        <v>195</v>
      </c>
      <c r="D3057">
        <v>0</v>
      </c>
      <c r="E3057" t="s">
        <v>203</v>
      </c>
      <c r="F3057" t="s">
        <v>9</v>
      </c>
      <c r="G3057" t="b">
        <f t="shared" si="94"/>
        <v>1</v>
      </c>
      <c r="H3057">
        <f t="shared" si="95"/>
        <v>0</v>
      </c>
    </row>
    <row r="3058" spans="1:8">
      <c r="A3058">
        <v>302014</v>
      </c>
      <c r="B3058">
        <v>212</v>
      </c>
      <c r="C3058" t="s">
        <v>197</v>
      </c>
      <c r="D3058">
        <v>2</v>
      </c>
      <c r="E3058" t="s">
        <v>210</v>
      </c>
      <c r="F3058" t="s">
        <v>9</v>
      </c>
      <c r="G3058" t="b">
        <f t="shared" si="94"/>
        <v>0</v>
      </c>
      <c r="H3058">
        <f t="shared" si="95"/>
        <v>1</v>
      </c>
    </row>
    <row r="3059" spans="1:8">
      <c r="A3059">
        <v>302015</v>
      </c>
      <c r="B3059">
        <v>212</v>
      </c>
      <c r="C3059" t="s">
        <v>256</v>
      </c>
      <c r="D3059">
        <v>3</v>
      </c>
      <c r="F3059" t="s">
        <v>9</v>
      </c>
      <c r="G3059" t="b">
        <f t="shared" si="94"/>
        <v>0</v>
      </c>
      <c r="H3059">
        <f t="shared" si="95"/>
        <v>1</v>
      </c>
    </row>
    <row r="3060" spans="1:8">
      <c r="A3060">
        <v>302016</v>
      </c>
      <c r="B3060">
        <v>212</v>
      </c>
      <c r="C3060" t="s">
        <v>11</v>
      </c>
      <c r="D3060">
        <v>0</v>
      </c>
      <c r="F3060" t="s">
        <v>9</v>
      </c>
      <c r="G3060" t="b">
        <f t="shared" si="94"/>
        <v>1</v>
      </c>
      <c r="H3060">
        <f t="shared" si="95"/>
        <v>0</v>
      </c>
    </row>
    <row r="3061" spans="1:8">
      <c r="A3061">
        <v>302017</v>
      </c>
      <c r="B3061">
        <v>212</v>
      </c>
      <c r="C3061" t="s">
        <v>13</v>
      </c>
      <c r="D3061">
        <v>0</v>
      </c>
      <c r="F3061" t="s">
        <v>9</v>
      </c>
      <c r="G3061" t="b">
        <f t="shared" si="94"/>
        <v>1</v>
      </c>
      <c r="H3061">
        <f t="shared" si="95"/>
        <v>0</v>
      </c>
    </row>
    <row r="3062" spans="1:8">
      <c r="A3062">
        <v>302018</v>
      </c>
      <c r="B3062">
        <v>212</v>
      </c>
      <c r="C3062" t="s">
        <v>3</v>
      </c>
      <c r="D3062">
        <v>0</v>
      </c>
      <c r="F3062" t="s">
        <v>9</v>
      </c>
      <c r="G3062" t="b">
        <f t="shared" si="94"/>
        <v>1</v>
      </c>
      <c r="H3062">
        <f t="shared" si="95"/>
        <v>0</v>
      </c>
    </row>
    <row r="3063" spans="1:8">
      <c r="A3063">
        <v>302019</v>
      </c>
      <c r="B3063">
        <v>212</v>
      </c>
      <c r="C3063" t="s">
        <v>5</v>
      </c>
      <c r="D3063">
        <v>0</v>
      </c>
      <c r="F3063" t="s">
        <v>9</v>
      </c>
      <c r="G3063" t="b">
        <f t="shared" si="94"/>
        <v>1</v>
      </c>
      <c r="H3063">
        <f t="shared" si="95"/>
        <v>0</v>
      </c>
    </row>
    <row r="3064" spans="1:8">
      <c r="A3064">
        <v>302020</v>
      </c>
      <c r="B3064">
        <v>213</v>
      </c>
      <c r="C3064">
        <v>0</v>
      </c>
      <c r="D3064">
        <v>0</v>
      </c>
      <c r="F3064" t="s">
        <v>9</v>
      </c>
      <c r="G3064" t="b">
        <f t="shared" si="94"/>
        <v>1</v>
      </c>
      <c r="H3064">
        <f t="shared" si="95"/>
        <v>0</v>
      </c>
    </row>
    <row r="3065" spans="1:8">
      <c r="A3065">
        <v>302021</v>
      </c>
      <c r="B3065">
        <v>213</v>
      </c>
      <c r="C3065">
        <v>1</v>
      </c>
      <c r="D3065">
        <v>1</v>
      </c>
      <c r="E3065" t="s">
        <v>2</v>
      </c>
      <c r="F3065" t="s">
        <v>9</v>
      </c>
      <c r="G3065" t="b">
        <f t="shared" si="94"/>
        <v>0</v>
      </c>
      <c r="H3065">
        <f t="shared" si="95"/>
        <v>1</v>
      </c>
    </row>
    <row r="3066" spans="1:8">
      <c r="A3066">
        <v>302022</v>
      </c>
      <c r="B3066">
        <v>213</v>
      </c>
      <c r="C3066">
        <v>2</v>
      </c>
      <c r="D3066">
        <v>1</v>
      </c>
      <c r="E3066" t="s">
        <v>2</v>
      </c>
      <c r="F3066" t="s">
        <v>9</v>
      </c>
      <c r="G3066" t="b">
        <f t="shared" si="94"/>
        <v>0</v>
      </c>
      <c r="H3066">
        <f t="shared" si="95"/>
        <v>1</v>
      </c>
    </row>
    <row r="3067" spans="1:8">
      <c r="A3067">
        <v>302023</v>
      </c>
      <c r="B3067">
        <v>213</v>
      </c>
      <c r="C3067">
        <v>3</v>
      </c>
      <c r="D3067">
        <v>1</v>
      </c>
      <c r="E3067">
        <v>2</v>
      </c>
      <c r="F3067" t="s">
        <v>9</v>
      </c>
      <c r="G3067" t="b">
        <f t="shared" si="94"/>
        <v>0</v>
      </c>
      <c r="H3067">
        <f t="shared" si="95"/>
        <v>1</v>
      </c>
    </row>
    <row r="3068" spans="1:8">
      <c r="A3068">
        <v>302024</v>
      </c>
      <c r="B3068">
        <v>213</v>
      </c>
      <c r="C3068">
        <v>4</v>
      </c>
      <c r="D3068">
        <v>1</v>
      </c>
      <c r="F3068" t="s">
        <v>9</v>
      </c>
      <c r="G3068" t="b">
        <f t="shared" si="94"/>
        <v>0</v>
      </c>
      <c r="H3068">
        <f t="shared" si="95"/>
        <v>1</v>
      </c>
    </row>
    <row r="3069" spans="1:8">
      <c r="A3069">
        <v>302025</v>
      </c>
      <c r="B3069">
        <v>213</v>
      </c>
      <c r="C3069">
        <v>5</v>
      </c>
      <c r="D3069">
        <v>1</v>
      </c>
      <c r="F3069" t="s">
        <v>9</v>
      </c>
      <c r="G3069" t="b">
        <f t="shared" si="94"/>
        <v>0</v>
      </c>
      <c r="H3069">
        <f t="shared" si="95"/>
        <v>1</v>
      </c>
    </row>
    <row r="3070" spans="1:8">
      <c r="A3070">
        <v>302026</v>
      </c>
      <c r="B3070">
        <v>213</v>
      </c>
      <c r="C3070">
        <v>6</v>
      </c>
      <c r="D3070">
        <v>1</v>
      </c>
      <c r="F3070" t="s">
        <v>9</v>
      </c>
      <c r="G3070" t="b">
        <f t="shared" ref="G3070:G3100" si="96">EXACT(D3070,0)</f>
        <v>0</v>
      </c>
      <c r="H3070">
        <f t="shared" ref="H3070:H3100" si="97">COUNTIF(G3070,"FALSE")</f>
        <v>1</v>
      </c>
    </row>
    <row r="3071" spans="1:8">
      <c r="A3071">
        <v>302027</v>
      </c>
      <c r="B3071">
        <v>213</v>
      </c>
      <c r="C3071">
        <v>7</v>
      </c>
      <c r="D3071">
        <v>0</v>
      </c>
      <c r="F3071" t="s">
        <v>9</v>
      </c>
      <c r="G3071" t="b">
        <f t="shared" si="96"/>
        <v>1</v>
      </c>
      <c r="H3071">
        <f t="shared" si="97"/>
        <v>0</v>
      </c>
    </row>
    <row r="3072" spans="1:8">
      <c r="A3072">
        <v>302028</v>
      </c>
      <c r="B3072">
        <v>213</v>
      </c>
      <c r="C3072">
        <v>8</v>
      </c>
      <c r="D3072">
        <v>0</v>
      </c>
      <c r="F3072" t="s">
        <v>9</v>
      </c>
      <c r="G3072" t="b">
        <f t="shared" si="96"/>
        <v>1</v>
      </c>
      <c r="H3072">
        <f t="shared" si="97"/>
        <v>0</v>
      </c>
    </row>
    <row r="3073" spans="1:8">
      <c r="A3073">
        <v>302029</v>
      </c>
      <c r="B3073">
        <v>213</v>
      </c>
      <c r="C3073">
        <v>9</v>
      </c>
      <c r="D3073">
        <v>0</v>
      </c>
      <c r="F3073" t="s">
        <v>9</v>
      </c>
      <c r="G3073" t="b">
        <f t="shared" si="96"/>
        <v>1</v>
      </c>
      <c r="H3073">
        <f t="shared" si="97"/>
        <v>0</v>
      </c>
    </row>
    <row r="3074" spans="1:8">
      <c r="A3074">
        <v>302030</v>
      </c>
      <c r="B3074">
        <v>213</v>
      </c>
      <c r="C3074" t="s">
        <v>4</v>
      </c>
      <c r="D3074">
        <v>1</v>
      </c>
      <c r="F3074" t="s">
        <v>9</v>
      </c>
      <c r="G3074" t="b">
        <f t="shared" si="96"/>
        <v>0</v>
      </c>
      <c r="H3074">
        <f t="shared" si="97"/>
        <v>1</v>
      </c>
    </row>
    <row r="3075" spans="1:8">
      <c r="A3075">
        <v>302031</v>
      </c>
      <c r="B3075">
        <v>213</v>
      </c>
      <c r="C3075" t="s">
        <v>12</v>
      </c>
      <c r="D3075">
        <v>0</v>
      </c>
      <c r="F3075" t="s">
        <v>9</v>
      </c>
      <c r="G3075" t="b">
        <f t="shared" si="96"/>
        <v>1</v>
      </c>
      <c r="H3075">
        <f t="shared" si="97"/>
        <v>0</v>
      </c>
    </row>
    <row r="3076" spans="1:8">
      <c r="A3076">
        <v>302032</v>
      </c>
      <c r="B3076">
        <v>213</v>
      </c>
      <c r="C3076" t="s">
        <v>195</v>
      </c>
      <c r="D3076">
        <v>0</v>
      </c>
      <c r="E3076" t="s">
        <v>209</v>
      </c>
      <c r="F3076" t="s">
        <v>9</v>
      </c>
      <c r="G3076" t="b">
        <f t="shared" si="96"/>
        <v>1</v>
      </c>
      <c r="H3076">
        <f t="shared" si="97"/>
        <v>0</v>
      </c>
    </row>
    <row r="3077" spans="1:8">
      <c r="A3077">
        <v>302033</v>
      </c>
      <c r="B3077">
        <v>213</v>
      </c>
      <c r="C3077" t="s">
        <v>197</v>
      </c>
      <c r="D3077">
        <v>2</v>
      </c>
      <c r="E3077" t="s">
        <v>198</v>
      </c>
      <c r="F3077" t="s">
        <v>9</v>
      </c>
      <c r="G3077" t="b">
        <f t="shared" si="96"/>
        <v>0</v>
      </c>
      <c r="H3077">
        <f t="shared" si="97"/>
        <v>1</v>
      </c>
    </row>
    <row r="3078" spans="1:8">
      <c r="A3078">
        <v>302034</v>
      </c>
      <c r="B3078">
        <v>213</v>
      </c>
      <c r="C3078" t="s">
        <v>256</v>
      </c>
      <c r="D3078">
        <v>3</v>
      </c>
      <c r="F3078" t="s">
        <v>9</v>
      </c>
      <c r="G3078" t="b">
        <f t="shared" si="96"/>
        <v>0</v>
      </c>
      <c r="H3078">
        <f t="shared" si="97"/>
        <v>1</v>
      </c>
    </row>
    <row r="3079" spans="1:8">
      <c r="A3079">
        <v>302035</v>
      </c>
      <c r="B3079">
        <v>213</v>
      </c>
      <c r="C3079" t="s">
        <v>3</v>
      </c>
      <c r="D3079">
        <v>0</v>
      </c>
      <c r="F3079" t="s">
        <v>9</v>
      </c>
      <c r="G3079" t="b">
        <f t="shared" si="96"/>
        <v>1</v>
      </c>
      <c r="H3079">
        <f t="shared" si="97"/>
        <v>0</v>
      </c>
    </row>
    <row r="3080" spans="1:8">
      <c r="A3080">
        <v>302036</v>
      </c>
      <c r="B3080">
        <v>213</v>
      </c>
      <c r="C3080" t="s">
        <v>5</v>
      </c>
      <c r="D3080">
        <v>0</v>
      </c>
      <c r="F3080" t="s">
        <v>9</v>
      </c>
      <c r="G3080" t="b">
        <f t="shared" si="96"/>
        <v>1</v>
      </c>
      <c r="H3080">
        <f t="shared" si="97"/>
        <v>0</v>
      </c>
    </row>
    <row r="3081" spans="1:8">
      <c r="A3081">
        <v>302037</v>
      </c>
      <c r="B3081">
        <v>213</v>
      </c>
      <c r="C3081" t="s">
        <v>11</v>
      </c>
      <c r="D3081">
        <v>0</v>
      </c>
      <c r="F3081" t="s">
        <v>9</v>
      </c>
      <c r="G3081" t="b">
        <f t="shared" si="96"/>
        <v>1</v>
      </c>
      <c r="H3081">
        <f t="shared" si="97"/>
        <v>0</v>
      </c>
    </row>
    <row r="3082" spans="1:8">
      <c r="A3082">
        <v>302038</v>
      </c>
      <c r="B3082">
        <v>213</v>
      </c>
      <c r="C3082" t="s">
        <v>13</v>
      </c>
      <c r="D3082">
        <v>0</v>
      </c>
      <c r="F3082" t="s">
        <v>9</v>
      </c>
      <c r="G3082" t="b">
        <f t="shared" si="96"/>
        <v>1</v>
      </c>
      <c r="H3082">
        <f t="shared" si="97"/>
        <v>0</v>
      </c>
    </row>
    <row r="3083" spans="1:8">
      <c r="A3083">
        <v>302039</v>
      </c>
      <c r="B3083">
        <v>214</v>
      </c>
      <c r="C3083">
        <v>0</v>
      </c>
      <c r="D3083">
        <v>0</v>
      </c>
      <c r="F3083" t="s">
        <v>0</v>
      </c>
      <c r="G3083" t="b">
        <f t="shared" si="96"/>
        <v>1</v>
      </c>
      <c r="H3083">
        <f t="shared" si="97"/>
        <v>0</v>
      </c>
    </row>
    <row r="3084" spans="1:8">
      <c r="A3084">
        <v>302040</v>
      </c>
      <c r="B3084">
        <v>214</v>
      </c>
      <c r="C3084">
        <v>1</v>
      </c>
      <c r="D3084">
        <v>1</v>
      </c>
      <c r="E3084" t="s">
        <v>2</v>
      </c>
      <c r="F3084" t="s">
        <v>0</v>
      </c>
      <c r="G3084" t="b">
        <f t="shared" si="96"/>
        <v>0</v>
      </c>
      <c r="H3084">
        <f t="shared" si="97"/>
        <v>1</v>
      </c>
    </row>
    <row r="3085" spans="1:8">
      <c r="A3085">
        <v>302041</v>
      </c>
      <c r="B3085">
        <v>214</v>
      </c>
      <c r="C3085">
        <v>2</v>
      </c>
      <c r="D3085">
        <v>1</v>
      </c>
      <c r="E3085" t="s">
        <v>1</v>
      </c>
      <c r="F3085" t="s">
        <v>0</v>
      </c>
      <c r="G3085" t="b">
        <f t="shared" si="96"/>
        <v>0</v>
      </c>
      <c r="H3085">
        <f t="shared" si="97"/>
        <v>1</v>
      </c>
    </row>
    <row r="3086" spans="1:8">
      <c r="A3086">
        <v>302042</v>
      </c>
      <c r="B3086">
        <v>214</v>
      </c>
      <c r="C3086">
        <v>3</v>
      </c>
      <c r="D3086">
        <v>0</v>
      </c>
      <c r="F3086" t="s">
        <v>0</v>
      </c>
      <c r="G3086" t="b">
        <f t="shared" si="96"/>
        <v>1</v>
      </c>
      <c r="H3086">
        <f t="shared" si="97"/>
        <v>0</v>
      </c>
    </row>
    <row r="3087" spans="1:8">
      <c r="A3087">
        <v>302043</v>
      </c>
      <c r="B3087">
        <v>214</v>
      </c>
      <c r="C3087">
        <v>4</v>
      </c>
      <c r="D3087">
        <v>1</v>
      </c>
      <c r="F3087" t="s">
        <v>0</v>
      </c>
      <c r="G3087" t="b">
        <f t="shared" si="96"/>
        <v>0</v>
      </c>
      <c r="H3087">
        <f t="shared" si="97"/>
        <v>1</v>
      </c>
    </row>
    <row r="3088" spans="1:8">
      <c r="A3088">
        <v>302044</v>
      </c>
      <c r="B3088">
        <v>214</v>
      </c>
      <c r="C3088">
        <v>5</v>
      </c>
      <c r="D3088">
        <v>0</v>
      </c>
      <c r="E3088" t="s">
        <v>36</v>
      </c>
      <c r="F3088" t="s">
        <v>0</v>
      </c>
      <c r="G3088" t="b">
        <f t="shared" si="96"/>
        <v>1</v>
      </c>
      <c r="H3088">
        <f t="shared" si="97"/>
        <v>0</v>
      </c>
    </row>
    <row r="3089" spans="1:8">
      <c r="A3089">
        <v>302045</v>
      </c>
      <c r="B3089">
        <v>214</v>
      </c>
      <c r="C3089">
        <v>6</v>
      </c>
      <c r="D3089">
        <v>0</v>
      </c>
      <c r="E3089" t="s">
        <v>44</v>
      </c>
      <c r="F3089" t="s">
        <v>0</v>
      </c>
      <c r="G3089" t="b">
        <f t="shared" si="96"/>
        <v>1</v>
      </c>
      <c r="H3089">
        <f t="shared" si="97"/>
        <v>0</v>
      </c>
    </row>
    <row r="3090" spans="1:8">
      <c r="A3090">
        <v>302046</v>
      </c>
      <c r="B3090">
        <v>214</v>
      </c>
      <c r="C3090">
        <v>7</v>
      </c>
      <c r="D3090">
        <v>0</v>
      </c>
      <c r="F3090" t="s">
        <v>0</v>
      </c>
      <c r="G3090" t="b">
        <f t="shared" si="96"/>
        <v>1</v>
      </c>
      <c r="H3090">
        <f t="shared" si="97"/>
        <v>0</v>
      </c>
    </row>
    <row r="3091" spans="1:8">
      <c r="A3091">
        <v>302047</v>
      </c>
      <c r="B3091">
        <v>214</v>
      </c>
      <c r="C3091">
        <v>8</v>
      </c>
      <c r="D3091">
        <v>0</v>
      </c>
      <c r="F3091" t="s">
        <v>0</v>
      </c>
      <c r="G3091" t="b">
        <f t="shared" si="96"/>
        <v>1</v>
      </c>
      <c r="H3091">
        <f t="shared" si="97"/>
        <v>0</v>
      </c>
    </row>
    <row r="3092" spans="1:8">
      <c r="A3092">
        <v>302048</v>
      </c>
      <c r="B3092">
        <v>214</v>
      </c>
      <c r="C3092">
        <v>9</v>
      </c>
      <c r="D3092">
        <v>0</v>
      </c>
      <c r="F3092" t="s">
        <v>0</v>
      </c>
      <c r="G3092" t="b">
        <f t="shared" si="96"/>
        <v>1</v>
      </c>
      <c r="H3092">
        <f t="shared" si="97"/>
        <v>0</v>
      </c>
    </row>
    <row r="3093" spans="1:8">
      <c r="A3093">
        <v>302049</v>
      </c>
      <c r="B3093">
        <v>214</v>
      </c>
      <c r="C3093" t="s">
        <v>4</v>
      </c>
      <c r="D3093">
        <v>0</v>
      </c>
      <c r="F3093" t="s">
        <v>0</v>
      </c>
      <c r="G3093" t="b">
        <f t="shared" si="96"/>
        <v>1</v>
      </c>
      <c r="H3093">
        <f t="shared" si="97"/>
        <v>0</v>
      </c>
    </row>
    <row r="3094" spans="1:8">
      <c r="A3094">
        <v>302050</v>
      </c>
      <c r="B3094">
        <v>214</v>
      </c>
      <c r="C3094" t="s">
        <v>12</v>
      </c>
      <c r="D3094">
        <v>0</v>
      </c>
      <c r="F3094" t="s">
        <v>0</v>
      </c>
      <c r="G3094" t="b">
        <f t="shared" si="96"/>
        <v>1</v>
      </c>
      <c r="H3094">
        <f t="shared" si="97"/>
        <v>0</v>
      </c>
    </row>
    <row r="3095" spans="1:8">
      <c r="A3095">
        <v>302051</v>
      </c>
      <c r="B3095">
        <v>214</v>
      </c>
      <c r="C3095" t="s">
        <v>195</v>
      </c>
      <c r="D3095">
        <v>0</v>
      </c>
      <c r="E3095" t="s">
        <v>199</v>
      </c>
      <c r="F3095" t="s">
        <v>0</v>
      </c>
      <c r="G3095" t="b">
        <f t="shared" si="96"/>
        <v>1</v>
      </c>
      <c r="H3095">
        <f t="shared" si="97"/>
        <v>0</v>
      </c>
    </row>
    <row r="3096" spans="1:8">
      <c r="A3096">
        <v>302052</v>
      </c>
      <c r="B3096">
        <v>214</v>
      </c>
      <c r="C3096" t="s">
        <v>197</v>
      </c>
      <c r="D3096">
        <v>0</v>
      </c>
      <c r="E3096" t="s">
        <v>204</v>
      </c>
      <c r="F3096" t="s">
        <v>0</v>
      </c>
      <c r="G3096" t="b">
        <f t="shared" si="96"/>
        <v>1</v>
      </c>
      <c r="H3096">
        <f t="shared" si="97"/>
        <v>0</v>
      </c>
    </row>
    <row r="3097" spans="1:8">
      <c r="A3097">
        <v>302053</v>
      </c>
      <c r="B3097">
        <v>214</v>
      </c>
      <c r="C3097" t="s">
        <v>3</v>
      </c>
      <c r="D3097">
        <v>0</v>
      </c>
      <c r="F3097" t="s">
        <v>0</v>
      </c>
      <c r="G3097" t="b">
        <f t="shared" si="96"/>
        <v>1</v>
      </c>
      <c r="H3097">
        <f t="shared" si="97"/>
        <v>0</v>
      </c>
    </row>
    <row r="3098" spans="1:8">
      <c r="A3098">
        <v>302054</v>
      </c>
      <c r="B3098">
        <v>214</v>
      </c>
      <c r="C3098" t="s">
        <v>5</v>
      </c>
      <c r="D3098">
        <v>1</v>
      </c>
      <c r="F3098" t="s">
        <v>0</v>
      </c>
      <c r="G3098" t="b">
        <f t="shared" si="96"/>
        <v>0</v>
      </c>
      <c r="H3098">
        <f t="shared" si="97"/>
        <v>1</v>
      </c>
    </row>
    <row r="3099" spans="1:8">
      <c r="A3099">
        <v>302055</v>
      </c>
      <c r="B3099">
        <v>214</v>
      </c>
      <c r="C3099" t="s">
        <v>11</v>
      </c>
      <c r="D3099">
        <v>0</v>
      </c>
      <c r="F3099" t="s">
        <v>0</v>
      </c>
      <c r="G3099" t="b">
        <f t="shared" si="96"/>
        <v>1</v>
      </c>
      <c r="H3099">
        <f t="shared" si="97"/>
        <v>0</v>
      </c>
    </row>
    <row r="3100" spans="1:8">
      <c r="A3100">
        <v>302056</v>
      </c>
      <c r="B3100">
        <v>214</v>
      </c>
      <c r="C3100" t="s">
        <v>13</v>
      </c>
      <c r="D3100">
        <v>0</v>
      </c>
      <c r="F3100" t="s">
        <v>0</v>
      </c>
      <c r="G3100" t="b">
        <f t="shared" si="96"/>
        <v>1</v>
      </c>
      <c r="H3100">
        <f t="shared" si="97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workbookViewId="0">
      <selection activeCell="B1" sqref="B1:B1048576"/>
    </sheetView>
  </sheetViews>
  <sheetFormatPr baseColWidth="10" defaultRowHeight="15" x14ac:dyDescent="0"/>
  <cols>
    <col min="1" max="1" width="7.1640625" style="112" customWidth="1"/>
    <col min="2" max="5" width="6" style="9" customWidth="1"/>
    <col min="6" max="6" width="6" style="142" customWidth="1"/>
    <col min="7" max="7" width="6" style="52" customWidth="1"/>
    <col min="8" max="8" width="6" style="30" customWidth="1"/>
    <col min="9" max="9" width="6" style="52" customWidth="1"/>
    <col min="10" max="10" width="6" style="137" customWidth="1"/>
    <col min="11" max="16" width="6" style="9" customWidth="1"/>
    <col min="17" max="17" width="5.33203125" style="9" customWidth="1"/>
    <col min="18" max="16384" width="10.83203125" style="9"/>
  </cols>
  <sheetData>
    <row r="1" spans="1:17" ht="16" thickBot="1"/>
    <row r="2" spans="1:17" ht="16" thickBot="1">
      <c r="A2" s="106"/>
      <c r="B2" s="107">
        <v>3</v>
      </c>
      <c r="C2" s="107">
        <v>6</v>
      </c>
      <c r="D2" s="108">
        <v>7</v>
      </c>
      <c r="E2" s="108">
        <v>8</v>
      </c>
      <c r="F2" s="26" t="s">
        <v>4</v>
      </c>
      <c r="G2" s="123" t="s">
        <v>12</v>
      </c>
      <c r="H2" s="122" t="s">
        <v>195</v>
      </c>
      <c r="I2" s="123" t="s">
        <v>197</v>
      </c>
      <c r="J2" s="132" t="s">
        <v>256</v>
      </c>
      <c r="K2" s="108">
        <v>9</v>
      </c>
      <c r="L2" s="108">
        <v>2</v>
      </c>
      <c r="M2" s="108">
        <v>0</v>
      </c>
      <c r="N2" s="108">
        <v>1</v>
      </c>
      <c r="O2" s="108">
        <v>5</v>
      </c>
      <c r="P2" s="108">
        <v>4</v>
      </c>
      <c r="Q2" s="109" t="s">
        <v>80</v>
      </c>
    </row>
    <row r="3" spans="1:17">
      <c r="A3" s="110">
        <v>170</v>
      </c>
      <c r="B3" s="119">
        <v>0</v>
      </c>
      <c r="C3" s="95">
        <v>0</v>
      </c>
      <c r="D3" s="96">
        <v>0</v>
      </c>
      <c r="E3" s="96">
        <v>0</v>
      </c>
      <c r="F3" s="138">
        <v>0</v>
      </c>
      <c r="G3" s="125">
        <v>0</v>
      </c>
      <c r="H3" s="124">
        <v>1</v>
      </c>
      <c r="I3" s="125">
        <v>1</v>
      </c>
      <c r="J3" s="133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  <c r="P3" s="96">
        <v>0</v>
      </c>
      <c r="Q3" s="114">
        <v>2</v>
      </c>
    </row>
    <row r="4" spans="1:17">
      <c r="A4" s="110">
        <v>214</v>
      </c>
      <c r="B4" s="120">
        <v>0</v>
      </c>
      <c r="C4" s="99">
        <v>0</v>
      </c>
      <c r="D4" s="100">
        <v>0</v>
      </c>
      <c r="E4" s="100">
        <v>0</v>
      </c>
      <c r="F4" s="139">
        <v>0</v>
      </c>
      <c r="G4" s="127">
        <v>0</v>
      </c>
      <c r="H4" s="126">
        <v>0</v>
      </c>
      <c r="I4" s="127">
        <v>0</v>
      </c>
      <c r="J4" s="134">
        <v>0</v>
      </c>
      <c r="K4" s="100">
        <v>0</v>
      </c>
      <c r="L4" s="100">
        <v>1</v>
      </c>
      <c r="M4" s="100">
        <v>0</v>
      </c>
      <c r="N4" s="100">
        <v>1</v>
      </c>
      <c r="O4" s="100">
        <v>0</v>
      </c>
      <c r="P4" s="100">
        <v>1</v>
      </c>
      <c r="Q4" s="116">
        <v>3</v>
      </c>
    </row>
    <row r="5" spans="1:17">
      <c r="A5" s="110">
        <v>41</v>
      </c>
      <c r="B5" s="120">
        <v>0</v>
      </c>
      <c r="C5" s="99">
        <v>0</v>
      </c>
      <c r="D5" s="100">
        <v>0</v>
      </c>
      <c r="E5" s="100">
        <v>0</v>
      </c>
      <c r="F5" s="139">
        <v>0</v>
      </c>
      <c r="G5" s="127">
        <v>0</v>
      </c>
      <c r="H5" s="126">
        <v>0</v>
      </c>
      <c r="I5" s="127">
        <v>1</v>
      </c>
      <c r="J5" s="134">
        <v>0</v>
      </c>
      <c r="K5" s="100">
        <v>0</v>
      </c>
      <c r="L5" s="100">
        <v>1</v>
      </c>
      <c r="M5" s="100">
        <v>1</v>
      </c>
      <c r="N5" s="100">
        <v>0</v>
      </c>
      <c r="O5" s="100">
        <v>1</v>
      </c>
      <c r="P5" s="100">
        <v>0</v>
      </c>
      <c r="Q5" s="116">
        <v>4</v>
      </c>
    </row>
    <row r="6" spans="1:17">
      <c r="A6" s="110">
        <v>102</v>
      </c>
      <c r="B6" s="120">
        <v>0</v>
      </c>
      <c r="C6" s="99">
        <v>0</v>
      </c>
      <c r="D6" s="100">
        <v>0</v>
      </c>
      <c r="E6" s="100">
        <v>0</v>
      </c>
      <c r="F6" s="139">
        <v>0</v>
      </c>
      <c r="G6" s="127">
        <v>0</v>
      </c>
      <c r="H6" s="126">
        <v>1</v>
      </c>
      <c r="I6" s="127">
        <v>1</v>
      </c>
      <c r="J6" s="134">
        <v>1</v>
      </c>
      <c r="K6" s="100">
        <v>1</v>
      </c>
      <c r="L6" s="100">
        <v>0</v>
      </c>
      <c r="M6" s="100">
        <v>0</v>
      </c>
      <c r="N6" s="100">
        <v>1</v>
      </c>
      <c r="O6" s="100">
        <v>0</v>
      </c>
      <c r="P6" s="100">
        <v>0</v>
      </c>
      <c r="Q6" s="116">
        <v>5</v>
      </c>
    </row>
    <row r="7" spans="1:17">
      <c r="A7" s="110">
        <v>117</v>
      </c>
      <c r="B7" s="120">
        <v>0</v>
      </c>
      <c r="C7" s="99">
        <v>0</v>
      </c>
      <c r="D7" s="100">
        <v>0</v>
      </c>
      <c r="E7" s="100">
        <v>0</v>
      </c>
      <c r="F7" s="139">
        <v>0</v>
      </c>
      <c r="G7" s="127">
        <v>0</v>
      </c>
      <c r="H7" s="126">
        <v>1</v>
      </c>
      <c r="I7" s="127">
        <v>1</v>
      </c>
      <c r="J7" s="134">
        <v>0</v>
      </c>
      <c r="K7" s="100">
        <v>0</v>
      </c>
      <c r="L7" s="100">
        <v>1</v>
      </c>
      <c r="M7" s="100">
        <v>0</v>
      </c>
      <c r="N7" s="100">
        <v>1</v>
      </c>
      <c r="O7" s="100">
        <v>0</v>
      </c>
      <c r="P7" s="100">
        <v>1</v>
      </c>
      <c r="Q7" s="116">
        <v>5</v>
      </c>
    </row>
    <row r="8" spans="1:17">
      <c r="A8" s="110">
        <v>131</v>
      </c>
      <c r="B8" s="120">
        <v>0</v>
      </c>
      <c r="C8" s="99">
        <v>0</v>
      </c>
      <c r="D8" s="100">
        <v>0</v>
      </c>
      <c r="E8" s="100">
        <v>0</v>
      </c>
      <c r="F8" s="139">
        <v>0</v>
      </c>
      <c r="G8" s="127">
        <v>0</v>
      </c>
      <c r="H8" s="126">
        <v>0</v>
      </c>
      <c r="I8" s="127">
        <v>1</v>
      </c>
      <c r="J8" s="134">
        <v>0</v>
      </c>
      <c r="K8" s="100">
        <v>1</v>
      </c>
      <c r="L8" s="100">
        <v>0</v>
      </c>
      <c r="M8" s="100">
        <v>1</v>
      </c>
      <c r="N8" s="100">
        <v>0</v>
      </c>
      <c r="O8" s="100">
        <v>1</v>
      </c>
      <c r="P8" s="100">
        <v>1</v>
      </c>
      <c r="Q8" s="116">
        <v>5</v>
      </c>
    </row>
    <row r="9" spans="1:17">
      <c r="A9" s="110">
        <v>154</v>
      </c>
      <c r="B9" s="120">
        <v>0</v>
      </c>
      <c r="C9" s="99">
        <v>0</v>
      </c>
      <c r="D9" s="100">
        <v>0</v>
      </c>
      <c r="E9" s="100">
        <v>0</v>
      </c>
      <c r="F9" s="139">
        <v>0</v>
      </c>
      <c r="G9" s="127">
        <v>1</v>
      </c>
      <c r="H9" s="126">
        <v>0</v>
      </c>
      <c r="I9" s="127">
        <v>0</v>
      </c>
      <c r="J9" s="134">
        <v>1</v>
      </c>
      <c r="K9" s="100">
        <v>0</v>
      </c>
      <c r="L9" s="100">
        <v>0</v>
      </c>
      <c r="M9" s="100">
        <v>0</v>
      </c>
      <c r="N9" s="100">
        <v>1</v>
      </c>
      <c r="O9" s="100">
        <v>1</v>
      </c>
      <c r="P9" s="100">
        <v>1</v>
      </c>
      <c r="Q9" s="116">
        <v>5</v>
      </c>
    </row>
    <row r="10" spans="1:17">
      <c r="A10" s="110">
        <v>212</v>
      </c>
      <c r="B10" s="120">
        <v>0</v>
      </c>
      <c r="C10" s="99">
        <v>0</v>
      </c>
      <c r="D10" s="100">
        <v>0</v>
      </c>
      <c r="E10" s="100">
        <v>0</v>
      </c>
      <c r="F10" s="139">
        <v>0</v>
      </c>
      <c r="G10" s="127">
        <v>0</v>
      </c>
      <c r="H10" s="126">
        <v>0</v>
      </c>
      <c r="I10" s="127">
        <v>1</v>
      </c>
      <c r="J10" s="134">
        <v>1</v>
      </c>
      <c r="K10" s="100">
        <v>0</v>
      </c>
      <c r="L10" s="100">
        <v>0</v>
      </c>
      <c r="M10" s="100">
        <v>0</v>
      </c>
      <c r="N10" s="100">
        <v>1</v>
      </c>
      <c r="O10" s="100">
        <v>1</v>
      </c>
      <c r="P10" s="100">
        <v>1</v>
      </c>
      <c r="Q10" s="116">
        <v>5</v>
      </c>
    </row>
    <row r="11" spans="1:17">
      <c r="A11" s="110">
        <v>78</v>
      </c>
      <c r="B11" s="120">
        <v>0</v>
      </c>
      <c r="C11" s="99">
        <v>0</v>
      </c>
      <c r="D11" s="100">
        <v>0</v>
      </c>
      <c r="E11" s="100">
        <v>0</v>
      </c>
      <c r="F11" s="139">
        <v>0</v>
      </c>
      <c r="G11" s="127">
        <v>1</v>
      </c>
      <c r="H11" s="126">
        <v>0</v>
      </c>
      <c r="I11" s="127">
        <v>0</v>
      </c>
      <c r="J11" s="134">
        <v>1</v>
      </c>
      <c r="K11" s="100">
        <v>0</v>
      </c>
      <c r="L11" s="100">
        <v>1</v>
      </c>
      <c r="M11" s="100">
        <v>0</v>
      </c>
      <c r="N11" s="100">
        <v>1</v>
      </c>
      <c r="O11" s="100">
        <v>1</v>
      </c>
      <c r="P11" s="100">
        <v>1</v>
      </c>
      <c r="Q11" s="116">
        <v>6</v>
      </c>
    </row>
    <row r="12" spans="1:17">
      <c r="A12" s="110">
        <v>86</v>
      </c>
      <c r="B12" s="120">
        <v>0</v>
      </c>
      <c r="C12" s="99">
        <v>0</v>
      </c>
      <c r="D12" s="100">
        <v>0</v>
      </c>
      <c r="E12" s="100">
        <v>0</v>
      </c>
      <c r="F12" s="139">
        <v>0</v>
      </c>
      <c r="G12" s="127">
        <v>1</v>
      </c>
      <c r="H12" s="126">
        <v>0</v>
      </c>
      <c r="I12" s="127">
        <v>0</v>
      </c>
      <c r="J12" s="134">
        <v>0</v>
      </c>
      <c r="K12" s="100">
        <v>1</v>
      </c>
      <c r="L12" s="100">
        <v>1</v>
      </c>
      <c r="M12" s="100">
        <v>0</v>
      </c>
      <c r="N12" s="100">
        <v>1</v>
      </c>
      <c r="O12" s="100">
        <v>1</v>
      </c>
      <c r="P12" s="100">
        <v>1</v>
      </c>
      <c r="Q12" s="116">
        <v>6</v>
      </c>
    </row>
    <row r="13" spans="1:17">
      <c r="A13" s="110">
        <v>184</v>
      </c>
      <c r="B13" s="120">
        <v>0</v>
      </c>
      <c r="C13" s="99">
        <v>0</v>
      </c>
      <c r="D13" s="100">
        <v>0</v>
      </c>
      <c r="E13" s="100">
        <v>0</v>
      </c>
      <c r="F13" s="139">
        <v>0</v>
      </c>
      <c r="G13" s="127">
        <v>1</v>
      </c>
      <c r="H13" s="126">
        <v>1</v>
      </c>
      <c r="I13" s="127">
        <v>1</v>
      </c>
      <c r="J13" s="134">
        <v>1</v>
      </c>
      <c r="K13" s="100">
        <v>0</v>
      </c>
      <c r="L13" s="100">
        <v>0</v>
      </c>
      <c r="M13" s="100">
        <v>0</v>
      </c>
      <c r="N13" s="100">
        <v>0</v>
      </c>
      <c r="O13" s="100">
        <v>1</v>
      </c>
      <c r="P13" s="100">
        <v>1</v>
      </c>
      <c r="Q13" s="116">
        <v>6</v>
      </c>
    </row>
    <row r="14" spans="1:17">
      <c r="A14" s="110">
        <v>43</v>
      </c>
      <c r="B14" s="120">
        <v>0</v>
      </c>
      <c r="C14" s="99">
        <v>0</v>
      </c>
      <c r="D14" s="100">
        <v>0</v>
      </c>
      <c r="E14" s="100">
        <v>1</v>
      </c>
      <c r="F14" s="139">
        <v>0</v>
      </c>
      <c r="G14" s="127">
        <v>0</v>
      </c>
      <c r="H14" s="126">
        <v>0</v>
      </c>
      <c r="I14" s="127">
        <v>0</v>
      </c>
      <c r="J14" s="134">
        <v>1</v>
      </c>
      <c r="K14" s="100">
        <v>1</v>
      </c>
      <c r="L14" s="100">
        <v>0</v>
      </c>
      <c r="M14" s="100">
        <v>1</v>
      </c>
      <c r="N14" s="100">
        <v>1</v>
      </c>
      <c r="O14" s="100">
        <v>1</v>
      </c>
      <c r="P14" s="100">
        <v>1</v>
      </c>
      <c r="Q14" s="116">
        <v>7</v>
      </c>
    </row>
    <row r="15" spans="1:17">
      <c r="A15" s="110">
        <v>60</v>
      </c>
      <c r="B15" s="120">
        <v>0</v>
      </c>
      <c r="C15" s="99">
        <v>0</v>
      </c>
      <c r="D15" s="100">
        <v>1</v>
      </c>
      <c r="E15" s="100">
        <v>0</v>
      </c>
      <c r="F15" s="139">
        <v>0</v>
      </c>
      <c r="G15" s="127">
        <v>0</v>
      </c>
      <c r="H15" s="126">
        <v>0</v>
      </c>
      <c r="I15" s="127">
        <v>0</v>
      </c>
      <c r="J15" s="134">
        <v>1</v>
      </c>
      <c r="K15" s="100">
        <v>1</v>
      </c>
      <c r="L15" s="100">
        <v>1</v>
      </c>
      <c r="M15" s="100">
        <v>1</v>
      </c>
      <c r="N15" s="100">
        <v>0</v>
      </c>
      <c r="O15" s="100">
        <v>1</v>
      </c>
      <c r="P15" s="100">
        <v>1</v>
      </c>
      <c r="Q15" s="116">
        <v>7</v>
      </c>
    </row>
    <row r="16" spans="1:17">
      <c r="A16" s="110">
        <v>71</v>
      </c>
      <c r="B16" s="120">
        <v>0</v>
      </c>
      <c r="C16" s="99">
        <v>0</v>
      </c>
      <c r="D16" s="100">
        <v>0</v>
      </c>
      <c r="E16" s="100">
        <v>1</v>
      </c>
      <c r="F16" s="139">
        <v>0</v>
      </c>
      <c r="G16" s="127">
        <v>0</v>
      </c>
      <c r="H16" s="126">
        <v>1</v>
      </c>
      <c r="I16" s="127">
        <v>1</v>
      </c>
      <c r="J16" s="134">
        <v>1</v>
      </c>
      <c r="K16" s="100">
        <v>0</v>
      </c>
      <c r="L16" s="100">
        <v>0</v>
      </c>
      <c r="M16" s="100">
        <v>1</v>
      </c>
      <c r="N16" s="100">
        <v>1</v>
      </c>
      <c r="O16" s="100">
        <v>0</v>
      </c>
      <c r="P16" s="100">
        <v>1</v>
      </c>
      <c r="Q16" s="116">
        <v>7</v>
      </c>
    </row>
    <row r="17" spans="1:17">
      <c r="A17" s="110">
        <v>82</v>
      </c>
      <c r="B17" s="120">
        <v>0</v>
      </c>
      <c r="C17" s="99">
        <v>0</v>
      </c>
      <c r="D17" s="100">
        <v>1</v>
      </c>
      <c r="E17" s="100">
        <v>1</v>
      </c>
      <c r="F17" s="139">
        <v>0</v>
      </c>
      <c r="G17" s="127">
        <v>0</v>
      </c>
      <c r="H17" s="126">
        <v>0</v>
      </c>
      <c r="I17" s="127">
        <v>0</v>
      </c>
      <c r="J17" s="134">
        <v>0</v>
      </c>
      <c r="K17" s="100">
        <v>0</v>
      </c>
      <c r="L17" s="100">
        <v>1</v>
      </c>
      <c r="M17" s="100">
        <v>1</v>
      </c>
      <c r="N17" s="100">
        <v>1</v>
      </c>
      <c r="O17" s="100">
        <v>1</v>
      </c>
      <c r="P17" s="100">
        <v>1</v>
      </c>
      <c r="Q17" s="116">
        <v>7</v>
      </c>
    </row>
    <row r="18" spans="1:17">
      <c r="A18" s="110">
        <v>112</v>
      </c>
      <c r="B18" s="120">
        <v>0</v>
      </c>
      <c r="C18" s="99">
        <v>0</v>
      </c>
      <c r="D18" s="100">
        <v>0</v>
      </c>
      <c r="E18" s="100">
        <v>1</v>
      </c>
      <c r="F18" s="139">
        <v>0</v>
      </c>
      <c r="G18" s="127">
        <v>0</v>
      </c>
      <c r="H18" s="126">
        <v>0</v>
      </c>
      <c r="I18" s="127">
        <v>1</v>
      </c>
      <c r="J18" s="134">
        <v>1</v>
      </c>
      <c r="K18" s="100">
        <v>0</v>
      </c>
      <c r="L18" s="100">
        <v>1</v>
      </c>
      <c r="M18" s="100">
        <v>1</v>
      </c>
      <c r="N18" s="100">
        <v>1</v>
      </c>
      <c r="O18" s="100">
        <v>0</v>
      </c>
      <c r="P18" s="100">
        <v>1</v>
      </c>
      <c r="Q18" s="116">
        <v>7</v>
      </c>
    </row>
    <row r="19" spans="1:17">
      <c r="A19" s="110">
        <v>113</v>
      </c>
      <c r="B19" s="120">
        <v>0</v>
      </c>
      <c r="C19" s="99">
        <v>0</v>
      </c>
      <c r="D19" s="100">
        <v>0</v>
      </c>
      <c r="E19" s="100">
        <v>0</v>
      </c>
      <c r="F19" s="139">
        <v>0</v>
      </c>
      <c r="G19" s="127">
        <v>1</v>
      </c>
      <c r="H19" s="126">
        <v>0</v>
      </c>
      <c r="I19" s="127">
        <v>0</v>
      </c>
      <c r="J19" s="134">
        <v>0</v>
      </c>
      <c r="K19" s="100">
        <v>1</v>
      </c>
      <c r="L19" s="100">
        <v>1</v>
      </c>
      <c r="M19" s="100">
        <v>1</v>
      </c>
      <c r="N19" s="100">
        <v>1</v>
      </c>
      <c r="O19" s="100">
        <v>1</v>
      </c>
      <c r="P19" s="100">
        <v>1</v>
      </c>
      <c r="Q19" s="116">
        <v>7</v>
      </c>
    </row>
    <row r="20" spans="1:17">
      <c r="A20" s="110">
        <v>119</v>
      </c>
      <c r="B20" s="120">
        <v>0</v>
      </c>
      <c r="C20" s="99">
        <v>0</v>
      </c>
      <c r="D20" s="100">
        <v>0</v>
      </c>
      <c r="E20" s="100">
        <v>0</v>
      </c>
      <c r="F20" s="139">
        <v>0</v>
      </c>
      <c r="G20" s="127">
        <v>1</v>
      </c>
      <c r="H20" s="126">
        <v>0</v>
      </c>
      <c r="I20" s="127">
        <v>0</v>
      </c>
      <c r="J20" s="134">
        <v>1</v>
      </c>
      <c r="K20" s="100">
        <v>1</v>
      </c>
      <c r="L20" s="100">
        <v>1</v>
      </c>
      <c r="M20" s="100">
        <v>0</v>
      </c>
      <c r="N20" s="100">
        <v>1</v>
      </c>
      <c r="O20" s="100">
        <v>1</v>
      </c>
      <c r="P20" s="100">
        <v>1</v>
      </c>
      <c r="Q20" s="116">
        <v>7</v>
      </c>
    </row>
    <row r="21" spans="1:17" ht="16" thickBot="1">
      <c r="A21" s="110">
        <v>133</v>
      </c>
      <c r="B21" s="121">
        <v>0</v>
      </c>
      <c r="C21" s="102">
        <v>0</v>
      </c>
      <c r="D21" s="103">
        <v>0</v>
      </c>
      <c r="E21" s="103">
        <v>0</v>
      </c>
      <c r="F21" s="140">
        <v>1</v>
      </c>
      <c r="G21" s="129">
        <v>1</v>
      </c>
      <c r="H21" s="128">
        <v>0</v>
      </c>
      <c r="I21" s="129">
        <v>0</v>
      </c>
      <c r="J21" s="135">
        <v>0</v>
      </c>
      <c r="K21" s="103">
        <v>1</v>
      </c>
      <c r="L21" s="103">
        <v>0</v>
      </c>
      <c r="M21" s="103">
        <v>1</v>
      </c>
      <c r="N21" s="103">
        <v>1</v>
      </c>
      <c r="O21" s="103">
        <v>1</v>
      </c>
      <c r="P21" s="103">
        <v>1</v>
      </c>
      <c r="Q21" s="118">
        <v>7</v>
      </c>
    </row>
    <row r="22" spans="1:17">
      <c r="A22" s="110">
        <v>138</v>
      </c>
      <c r="B22" s="99">
        <v>0</v>
      </c>
      <c r="C22" s="99">
        <v>0</v>
      </c>
      <c r="D22" s="100">
        <v>0</v>
      </c>
      <c r="E22" s="100">
        <v>0</v>
      </c>
      <c r="F22" s="139">
        <v>0</v>
      </c>
      <c r="G22" s="127">
        <v>0</v>
      </c>
      <c r="H22" s="126">
        <v>0</v>
      </c>
      <c r="I22" s="127">
        <v>1</v>
      </c>
      <c r="J22" s="134">
        <v>1</v>
      </c>
      <c r="K22" s="100">
        <v>0</v>
      </c>
      <c r="L22" s="100">
        <v>1</v>
      </c>
      <c r="M22" s="100">
        <v>1</v>
      </c>
      <c r="N22" s="100">
        <v>1</v>
      </c>
      <c r="O22" s="100">
        <v>1</v>
      </c>
      <c r="P22" s="100">
        <v>1</v>
      </c>
      <c r="Q22" s="101">
        <v>7</v>
      </c>
    </row>
    <row r="23" spans="1:17">
      <c r="A23" s="110">
        <v>152</v>
      </c>
      <c r="B23" s="99">
        <v>0</v>
      </c>
      <c r="C23" s="99">
        <v>0</v>
      </c>
      <c r="D23" s="100">
        <v>0</v>
      </c>
      <c r="E23" s="100">
        <v>0</v>
      </c>
      <c r="F23" s="139">
        <v>0</v>
      </c>
      <c r="G23" s="127">
        <v>1</v>
      </c>
      <c r="H23" s="126">
        <v>0</v>
      </c>
      <c r="I23" s="127">
        <v>1</v>
      </c>
      <c r="J23" s="134">
        <v>0</v>
      </c>
      <c r="K23" s="100">
        <v>1</v>
      </c>
      <c r="L23" s="100">
        <v>0</v>
      </c>
      <c r="M23" s="100">
        <v>1</v>
      </c>
      <c r="N23" s="100">
        <v>1</v>
      </c>
      <c r="O23" s="100">
        <v>1</v>
      </c>
      <c r="P23" s="100">
        <v>1</v>
      </c>
      <c r="Q23" s="101">
        <v>7</v>
      </c>
    </row>
    <row r="24" spans="1:17">
      <c r="A24" s="110">
        <v>209</v>
      </c>
      <c r="B24" s="99">
        <v>0</v>
      </c>
      <c r="C24" s="99">
        <v>0</v>
      </c>
      <c r="D24" s="100">
        <v>0</v>
      </c>
      <c r="E24" s="100">
        <v>0</v>
      </c>
      <c r="F24" s="139">
        <v>0</v>
      </c>
      <c r="G24" s="127">
        <v>1</v>
      </c>
      <c r="H24" s="126">
        <v>1</v>
      </c>
      <c r="I24" s="127">
        <v>1</v>
      </c>
      <c r="J24" s="134">
        <v>1</v>
      </c>
      <c r="K24" s="100">
        <v>0</v>
      </c>
      <c r="L24" s="100">
        <v>1</v>
      </c>
      <c r="M24" s="100">
        <v>1</v>
      </c>
      <c r="N24" s="100">
        <v>0</v>
      </c>
      <c r="O24" s="100">
        <v>0</v>
      </c>
      <c r="P24" s="100">
        <v>1</v>
      </c>
      <c r="Q24" s="101">
        <v>7</v>
      </c>
    </row>
    <row r="25" spans="1:17">
      <c r="A25" s="110">
        <v>210</v>
      </c>
      <c r="B25" s="99">
        <v>0</v>
      </c>
      <c r="C25" s="99">
        <v>0</v>
      </c>
      <c r="D25" s="100">
        <v>0</v>
      </c>
      <c r="E25" s="100">
        <v>0</v>
      </c>
      <c r="F25" s="139">
        <v>0</v>
      </c>
      <c r="G25" s="127">
        <v>0</v>
      </c>
      <c r="H25" s="126">
        <v>0</v>
      </c>
      <c r="I25" s="127">
        <v>1</v>
      </c>
      <c r="J25" s="134">
        <v>1</v>
      </c>
      <c r="K25" s="100">
        <v>0</v>
      </c>
      <c r="L25" s="100">
        <v>1</v>
      </c>
      <c r="M25" s="100">
        <v>1</v>
      </c>
      <c r="N25" s="100">
        <v>1</v>
      </c>
      <c r="O25" s="100">
        <v>1</v>
      </c>
      <c r="P25" s="100">
        <v>1</v>
      </c>
      <c r="Q25" s="101">
        <v>7</v>
      </c>
    </row>
    <row r="26" spans="1:17">
      <c r="A26" s="110">
        <v>213</v>
      </c>
      <c r="B26" s="99">
        <v>0</v>
      </c>
      <c r="C26" s="99">
        <v>0</v>
      </c>
      <c r="D26" s="100">
        <v>0</v>
      </c>
      <c r="E26" s="100">
        <v>0</v>
      </c>
      <c r="F26" s="139">
        <v>1</v>
      </c>
      <c r="G26" s="127">
        <v>0</v>
      </c>
      <c r="H26" s="126">
        <v>0</v>
      </c>
      <c r="I26" s="127">
        <v>1</v>
      </c>
      <c r="J26" s="134">
        <v>1</v>
      </c>
      <c r="K26" s="100">
        <v>0</v>
      </c>
      <c r="L26" s="100">
        <v>1</v>
      </c>
      <c r="M26" s="100">
        <v>0</v>
      </c>
      <c r="N26" s="100">
        <v>1</v>
      </c>
      <c r="O26" s="100">
        <v>1</v>
      </c>
      <c r="P26" s="100">
        <v>1</v>
      </c>
      <c r="Q26" s="101">
        <v>7</v>
      </c>
    </row>
    <row r="27" spans="1:17">
      <c r="A27" s="110">
        <v>48</v>
      </c>
      <c r="B27" s="99">
        <v>0</v>
      </c>
      <c r="C27" s="99">
        <v>0</v>
      </c>
      <c r="D27" s="100">
        <v>1</v>
      </c>
      <c r="E27" s="100">
        <v>0</v>
      </c>
      <c r="F27" s="139">
        <v>0</v>
      </c>
      <c r="G27" s="127">
        <v>0</v>
      </c>
      <c r="H27" s="126">
        <v>1</v>
      </c>
      <c r="I27" s="127">
        <v>0</v>
      </c>
      <c r="J27" s="134">
        <v>0</v>
      </c>
      <c r="K27" s="100">
        <v>1</v>
      </c>
      <c r="L27" s="100">
        <v>1</v>
      </c>
      <c r="M27" s="100">
        <v>1</v>
      </c>
      <c r="N27" s="100">
        <v>1</v>
      </c>
      <c r="O27" s="100">
        <v>1</v>
      </c>
      <c r="P27" s="100">
        <v>1</v>
      </c>
      <c r="Q27" s="101">
        <v>8</v>
      </c>
    </row>
    <row r="28" spans="1:17">
      <c r="A28" s="110">
        <v>57</v>
      </c>
      <c r="B28" s="99">
        <v>0</v>
      </c>
      <c r="C28" s="99">
        <v>0</v>
      </c>
      <c r="D28" s="100">
        <v>0</v>
      </c>
      <c r="E28" s="100">
        <v>0</v>
      </c>
      <c r="F28" s="139">
        <v>0</v>
      </c>
      <c r="G28" s="127">
        <v>1</v>
      </c>
      <c r="H28" s="126">
        <v>0</v>
      </c>
      <c r="I28" s="127">
        <v>0</v>
      </c>
      <c r="J28" s="134">
        <v>1</v>
      </c>
      <c r="K28" s="100">
        <v>1</v>
      </c>
      <c r="L28" s="100">
        <v>1</v>
      </c>
      <c r="M28" s="100">
        <v>1</v>
      </c>
      <c r="N28" s="100">
        <v>1</v>
      </c>
      <c r="O28" s="100">
        <v>1</v>
      </c>
      <c r="P28" s="100">
        <v>1</v>
      </c>
      <c r="Q28" s="101">
        <v>8</v>
      </c>
    </row>
    <row r="29" spans="1:17">
      <c r="A29" s="110">
        <v>83</v>
      </c>
      <c r="B29" s="99">
        <v>0</v>
      </c>
      <c r="C29" s="99">
        <v>0</v>
      </c>
      <c r="D29" s="100">
        <v>0</v>
      </c>
      <c r="E29" s="100">
        <v>0</v>
      </c>
      <c r="F29" s="139">
        <v>0</v>
      </c>
      <c r="G29" s="127">
        <v>0</v>
      </c>
      <c r="H29" s="126">
        <v>1</v>
      </c>
      <c r="I29" s="127">
        <v>1</v>
      </c>
      <c r="J29" s="134">
        <v>1</v>
      </c>
      <c r="K29" s="100">
        <v>0</v>
      </c>
      <c r="L29" s="100">
        <v>1</v>
      </c>
      <c r="M29" s="100">
        <v>1</v>
      </c>
      <c r="N29" s="100">
        <v>1</v>
      </c>
      <c r="O29" s="100">
        <v>1</v>
      </c>
      <c r="P29" s="100">
        <v>1</v>
      </c>
      <c r="Q29" s="101">
        <v>8</v>
      </c>
    </row>
    <row r="30" spans="1:17">
      <c r="A30" s="110">
        <v>87</v>
      </c>
      <c r="B30" s="99">
        <v>0</v>
      </c>
      <c r="C30" s="99">
        <v>0</v>
      </c>
      <c r="D30" s="100">
        <v>0</v>
      </c>
      <c r="E30" s="100">
        <v>0</v>
      </c>
      <c r="F30" s="139">
        <v>0</v>
      </c>
      <c r="G30" s="127">
        <v>1</v>
      </c>
      <c r="H30" s="126">
        <v>1</v>
      </c>
      <c r="I30" s="127">
        <v>0</v>
      </c>
      <c r="J30" s="134">
        <v>1</v>
      </c>
      <c r="K30" s="100">
        <v>1</v>
      </c>
      <c r="L30" s="100">
        <v>1</v>
      </c>
      <c r="M30" s="100">
        <v>0</v>
      </c>
      <c r="N30" s="100">
        <v>1</v>
      </c>
      <c r="O30" s="100">
        <v>1</v>
      </c>
      <c r="P30" s="100">
        <v>1</v>
      </c>
      <c r="Q30" s="101">
        <v>8</v>
      </c>
    </row>
    <row r="31" spans="1:17">
      <c r="A31" s="110">
        <v>109</v>
      </c>
      <c r="B31" s="99">
        <v>0</v>
      </c>
      <c r="C31" s="99">
        <v>0</v>
      </c>
      <c r="D31" s="100">
        <v>0</v>
      </c>
      <c r="E31" s="100">
        <v>0</v>
      </c>
      <c r="F31" s="139">
        <v>0</v>
      </c>
      <c r="G31" s="127">
        <v>1</v>
      </c>
      <c r="H31" s="126">
        <v>0</v>
      </c>
      <c r="I31" s="127">
        <v>1</v>
      </c>
      <c r="J31" s="134">
        <v>0</v>
      </c>
      <c r="K31" s="100">
        <v>1</v>
      </c>
      <c r="L31" s="100">
        <v>1</v>
      </c>
      <c r="M31" s="100">
        <v>1</v>
      </c>
      <c r="N31" s="100">
        <v>1</v>
      </c>
      <c r="O31" s="100">
        <v>1</v>
      </c>
      <c r="P31" s="100">
        <v>1</v>
      </c>
      <c r="Q31" s="101">
        <v>8</v>
      </c>
    </row>
    <row r="32" spans="1:17">
      <c r="A32" s="110">
        <v>124</v>
      </c>
      <c r="B32" s="99">
        <v>0</v>
      </c>
      <c r="C32" s="99">
        <v>0</v>
      </c>
      <c r="D32" s="100">
        <v>0</v>
      </c>
      <c r="E32" s="100">
        <v>0</v>
      </c>
      <c r="F32" s="139">
        <v>0</v>
      </c>
      <c r="G32" s="127">
        <v>1</v>
      </c>
      <c r="H32" s="126">
        <v>1</v>
      </c>
      <c r="I32" s="127">
        <v>0</v>
      </c>
      <c r="J32" s="134">
        <v>0</v>
      </c>
      <c r="K32" s="100">
        <v>1</v>
      </c>
      <c r="L32" s="100">
        <v>1</v>
      </c>
      <c r="M32" s="100">
        <v>1</v>
      </c>
      <c r="N32" s="100">
        <v>1</v>
      </c>
      <c r="O32" s="100">
        <v>1</v>
      </c>
      <c r="P32" s="100">
        <v>1</v>
      </c>
      <c r="Q32" s="101">
        <v>8</v>
      </c>
    </row>
    <row r="33" spans="1:17">
      <c r="A33" s="110">
        <v>137</v>
      </c>
      <c r="B33" s="99">
        <v>0</v>
      </c>
      <c r="C33" s="99">
        <v>0</v>
      </c>
      <c r="D33" s="100">
        <v>0</v>
      </c>
      <c r="E33" s="100">
        <v>1</v>
      </c>
      <c r="F33" s="139">
        <v>1</v>
      </c>
      <c r="G33" s="127">
        <v>0</v>
      </c>
      <c r="H33" s="126">
        <v>0</v>
      </c>
      <c r="I33" s="127">
        <v>0</v>
      </c>
      <c r="J33" s="134">
        <v>1</v>
      </c>
      <c r="K33" s="100">
        <v>1</v>
      </c>
      <c r="L33" s="100">
        <v>1</v>
      </c>
      <c r="M33" s="100">
        <v>1</v>
      </c>
      <c r="N33" s="100">
        <v>0</v>
      </c>
      <c r="O33" s="100">
        <v>1</v>
      </c>
      <c r="P33" s="100">
        <v>1</v>
      </c>
      <c r="Q33" s="101">
        <v>8</v>
      </c>
    </row>
    <row r="34" spans="1:17">
      <c r="A34" s="110">
        <v>141</v>
      </c>
      <c r="B34" s="99">
        <v>0</v>
      </c>
      <c r="C34" s="99">
        <v>0</v>
      </c>
      <c r="D34" s="100">
        <v>0</v>
      </c>
      <c r="E34" s="100">
        <v>0</v>
      </c>
      <c r="F34" s="139">
        <v>1</v>
      </c>
      <c r="G34" s="127">
        <v>0</v>
      </c>
      <c r="H34" s="126">
        <v>0</v>
      </c>
      <c r="I34" s="127">
        <v>1</v>
      </c>
      <c r="J34" s="134">
        <v>1</v>
      </c>
      <c r="K34" s="100">
        <v>1</v>
      </c>
      <c r="L34" s="100">
        <v>0</v>
      </c>
      <c r="M34" s="100">
        <v>1</v>
      </c>
      <c r="N34" s="100">
        <v>1</v>
      </c>
      <c r="O34" s="100">
        <v>1</v>
      </c>
      <c r="P34" s="100">
        <v>1</v>
      </c>
      <c r="Q34" s="101">
        <v>8</v>
      </c>
    </row>
    <row r="35" spans="1:17">
      <c r="A35" s="110">
        <v>155</v>
      </c>
      <c r="B35" s="99">
        <v>0</v>
      </c>
      <c r="C35" s="99">
        <v>0</v>
      </c>
      <c r="D35" s="100">
        <v>0</v>
      </c>
      <c r="E35" s="100">
        <v>0</v>
      </c>
      <c r="F35" s="139">
        <v>1</v>
      </c>
      <c r="G35" s="127">
        <v>1</v>
      </c>
      <c r="H35" s="126">
        <v>0</v>
      </c>
      <c r="I35" s="127">
        <v>0</v>
      </c>
      <c r="J35" s="134">
        <v>1</v>
      </c>
      <c r="K35" s="100">
        <v>1</v>
      </c>
      <c r="L35" s="100">
        <v>0</v>
      </c>
      <c r="M35" s="100">
        <v>1</v>
      </c>
      <c r="N35" s="100">
        <v>1</v>
      </c>
      <c r="O35" s="100">
        <v>1</v>
      </c>
      <c r="P35" s="100">
        <v>1</v>
      </c>
      <c r="Q35" s="101">
        <v>8</v>
      </c>
    </row>
    <row r="36" spans="1:17">
      <c r="A36" s="110">
        <v>168</v>
      </c>
      <c r="B36" s="99">
        <v>0</v>
      </c>
      <c r="C36" s="99">
        <v>0</v>
      </c>
      <c r="D36" s="100">
        <v>1</v>
      </c>
      <c r="E36" s="100">
        <v>0</v>
      </c>
      <c r="F36" s="139">
        <v>0</v>
      </c>
      <c r="G36" s="127">
        <v>0</v>
      </c>
      <c r="H36" s="126">
        <v>1</v>
      </c>
      <c r="I36" s="127">
        <v>0</v>
      </c>
      <c r="J36" s="134">
        <v>1</v>
      </c>
      <c r="K36" s="100">
        <v>0</v>
      </c>
      <c r="L36" s="100">
        <v>1</v>
      </c>
      <c r="M36" s="100">
        <v>1</v>
      </c>
      <c r="N36" s="100">
        <v>1</v>
      </c>
      <c r="O36" s="100">
        <v>1</v>
      </c>
      <c r="P36" s="100">
        <v>1</v>
      </c>
      <c r="Q36" s="101">
        <v>8</v>
      </c>
    </row>
    <row r="37" spans="1:17">
      <c r="A37" s="110">
        <v>175</v>
      </c>
      <c r="B37" s="99">
        <v>0</v>
      </c>
      <c r="C37" s="99">
        <v>0</v>
      </c>
      <c r="D37" s="100">
        <v>0</v>
      </c>
      <c r="E37" s="100">
        <v>0</v>
      </c>
      <c r="F37" s="139">
        <v>0</v>
      </c>
      <c r="G37" s="127">
        <v>0</v>
      </c>
      <c r="H37" s="126">
        <v>1</v>
      </c>
      <c r="I37" s="127">
        <v>0</v>
      </c>
      <c r="J37" s="134">
        <v>1</v>
      </c>
      <c r="K37" s="100">
        <v>1</v>
      </c>
      <c r="L37" s="100">
        <v>1</v>
      </c>
      <c r="M37" s="100">
        <v>1</v>
      </c>
      <c r="N37" s="100">
        <v>1</v>
      </c>
      <c r="O37" s="100">
        <v>1</v>
      </c>
      <c r="P37" s="100">
        <v>1</v>
      </c>
      <c r="Q37" s="101">
        <v>8</v>
      </c>
    </row>
    <row r="38" spans="1:17">
      <c r="A38" s="110">
        <v>177</v>
      </c>
      <c r="B38" s="99">
        <v>0</v>
      </c>
      <c r="C38" s="99">
        <v>0</v>
      </c>
      <c r="D38" s="100">
        <v>0</v>
      </c>
      <c r="E38" s="100">
        <v>1</v>
      </c>
      <c r="F38" s="139">
        <v>0</v>
      </c>
      <c r="G38" s="127">
        <v>1</v>
      </c>
      <c r="H38" s="126">
        <v>1</v>
      </c>
      <c r="I38" s="127">
        <v>0</v>
      </c>
      <c r="J38" s="134">
        <v>1</v>
      </c>
      <c r="K38" s="100">
        <v>1</v>
      </c>
      <c r="L38" s="100">
        <v>0</v>
      </c>
      <c r="M38" s="100">
        <v>1</v>
      </c>
      <c r="N38" s="100">
        <v>0</v>
      </c>
      <c r="O38" s="100">
        <v>1</v>
      </c>
      <c r="P38" s="100">
        <v>1</v>
      </c>
      <c r="Q38" s="101">
        <v>8</v>
      </c>
    </row>
    <row r="39" spans="1:17">
      <c r="A39" s="110">
        <v>193</v>
      </c>
      <c r="B39" s="99">
        <v>0</v>
      </c>
      <c r="C39" s="99">
        <v>0</v>
      </c>
      <c r="D39" s="100">
        <v>0</v>
      </c>
      <c r="E39" s="100">
        <v>0</v>
      </c>
      <c r="F39" s="139">
        <v>0</v>
      </c>
      <c r="G39" s="127">
        <v>0</v>
      </c>
      <c r="H39" s="126">
        <v>1</v>
      </c>
      <c r="I39" s="127">
        <v>0</v>
      </c>
      <c r="J39" s="134">
        <v>1</v>
      </c>
      <c r="K39" s="100">
        <v>1</v>
      </c>
      <c r="L39" s="100">
        <v>1</v>
      </c>
      <c r="M39" s="100">
        <v>1</v>
      </c>
      <c r="N39" s="100">
        <v>1</v>
      </c>
      <c r="O39" s="100">
        <v>1</v>
      </c>
      <c r="P39" s="100">
        <v>1</v>
      </c>
      <c r="Q39" s="101">
        <v>8</v>
      </c>
    </row>
    <row r="40" spans="1:17">
      <c r="A40" s="110">
        <v>201</v>
      </c>
      <c r="B40" s="99">
        <v>0</v>
      </c>
      <c r="C40" s="99">
        <v>0</v>
      </c>
      <c r="D40" s="100">
        <v>0</v>
      </c>
      <c r="E40" s="100">
        <v>1</v>
      </c>
      <c r="F40" s="139">
        <v>0</v>
      </c>
      <c r="G40" s="127">
        <v>0</v>
      </c>
      <c r="H40" s="126">
        <v>0</v>
      </c>
      <c r="I40" s="127">
        <v>0</v>
      </c>
      <c r="J40" s="134">
        <v>1</v>
      </c>
      <c r="K40" s="100">
        <v>1</v>
      </c>
      <c r="L40" s="100">
        <v>1</v>
      </c>
      <c r="M40" s="100">
        <v>1</v>
      </c>
      <c r="N40" s="100">
        <v>1</v>
      </c>
      <c r="O40" s="100">
        <v>1</v>
      </c>
      <c r="P40" s="100">
        <v>1</v>
      </c>
      <c r="Q40" s="101">
        <v>8</v>
      </c>
    </row>
    <row r="41" spans="1:17">
      <c r="A41" s="110">
        <v>211</v>
      </c>
      <c r="B41" s="99">
        <v>0</v>
      </c>
      <c r="C41" s="99">
        <v>0</v>
      </c>
      <c r="D41" s="100">
        <v>1</v>
      </c>
      <c r="E41" s="100">
        <v>1</v>
      </c>
      <c r="F41" s="139">
        <v>0</v>
      </c>
      <c r="G41" s="127">
        <v>0</v>
      </c>
      <c r="H41" s="126">
        <v>0</v>
      </c>
      <c r="I41" s="127">
        <v>0</v>
      </c>
      <c r="J41" s="134">
        <v>1</v>
      </c>
      <c r="K41" s="100">
        <v>1</v>
      </c>
      <c r="L41" s="100">
        <v>0</v>
      </c>
      <c r="M41" s="100">
        <v>1</v>
      </c>
      <c r="N41" s="100">
        <v>1</v>
      </c>
      <c r="O41" s="100">
        <v>1</v>
      </c>
      <c r="P41" s="100">
        <v>1</v>
      </c>
      <c r="Q41" s="101">
        <v>8</v>
      </c>
    </row>
    <row r="42" spans="1:17">
      <c r="A42" s="110">
        <v>47</v>
      </c>
      <c r="B42" s="99">
        <v>0</v>
      </c>
      <c r="C42" s="99">
        <v>0</v>
      </c>
      <c r="D42" s="100">
        <v>1</v>
      </c>
      <c r="E42" s="100">
        <v>1</v>
      </c>
      <c r="F42" s="139">
        <v>0</v>
      </c>
      <c r="G42" s="127">
        <v>0</v>
      </c>
      <c r="H42" s="126">
        <v>1</v>
      </c>
      <c r="I42" s="127">
        <v>1</v>
      </c>
      <c r="J42" s="134">
        <v>1</v>
      </c>
      <c r="K42" s="100">
        <v>0</v>
      </c>
      <c r="L42" s="100">
        <v>1</v>
      </c>
      <c r="M42" s="100">
        <v>1</v>
      </c>
      <c r="N42" s="100">
        <v>0</v>
      </c>
      <c r="O42" s="100">
        <v>1</v>
      </c>
      <c r="P42" s="100">
        <v>1</v>
      </c>
      <c r="Q42" s="101">
        <v>9</v>
      </c>
    </row>
    <row r="43" spans="1:17">
      <c r="A43" s="110">
        <v>50</v>
      </c>
      <c r="B43" s="99">
        <v>0</v>
      </c>
      <c r="C43" s="99">
        <v>0</v>
      </c>
      <c r="D43" s="100">
        <v>1</v>
      </c>
      <c r="E43" s="100">
        <v>0</v>
      </c>
      <c r="F43" s="139">
        <v>0</v>
      </c>
      <c r="G43" s="127">
        <v>0</v>
      </c>
      <c r="H43" s="126">
        <v>1</v>
      </c>
      <c r="I43" s="127">
        <v>1</v>
      </c>
      <c r="J43" s="134">
        <v>0</v>
      </c>
      <c r="K43" s="100">
        <v>1</v>
      </c>
      <c r="L43" s="100">
        <v>1</v>
      </c>
      <c r="M43" s="100">
        <v>1</v>
      </c>
      <c r="N43" s="100">
        <v>1</v>
      </c>
      <c r="O43" s="100">
        <v>1</v>
      </c>
      <c r="P43" s="100">
        <v>1</v>
      </c>
      <c r="Q43" s="101">
        <v>9</v>
      </c>
    </row>
    <row r="44" spans="1:17">
      <c r="A44" s="110">
        <v>96</v>
      </c>
      <c r="B44" s="99">
        <v>0</v>
      </c>
      <c r="C44" s="99">
        <v>0</v>
      </c>
      <c r="D44" s="100">
        <v>0</v>
      </c>
      <c r="E44" s="100">
        <v>0</v>
      </c>
      <c r="F44" s="139">
        <v>1</v>
      </c>
      <c r="G44" s="127">
        <v>1</v>
      </c>
      <c r="H44" s="126">
        <v>1</v>
      </c>
      <c r="I44" s="127">
        <v>0</v>
      </c>
      <c r="J44" s="134">
        <v>0</v>
      </c>
      <c r="K44" s="100">
        <v>1</v>
      </c>
      <c r="L44" s="100">
        <v>1</v>
      </c>
      <c r="M44" s="100">
        <v>1</v>
      </c>
      <c r="N44" s="100">
        <v>1</v>
      </c>
      <c r="O44" s="100">
        <v>1</v>
      </c>
      <c r="P44" s="100">
        <v>1</v>
      </c>
      <c r="Q44" s="101">
        <v>9</v>
      </c>
    </row>
    <row r="45" spans="1:17">
      <c r="A45" s="110">
        <v>100</v>
      </c>
      <c r="B45" s="99">
        <v>0</v>
      </c>
      <c r="C45" s="99">
        <v>0</v>
      </c>
      <c r="D45" s="100">
        <v>0</v>
      </c>
      <c r="E45" s="100">
        <v>1</v>
      </c>
      <c r="F45" s="139">
        <v>1</v>
      </c>
      <c r="G45" s="127">
        <v>0</v>
      </c>
      <c r="H45" s="126">
        <v>1</v>
      </c>
      <c r="I45" s="127">
        <v>1</v>
      </c>
      <c r="J45" s="134">
        <v>0</v>
      </c>
      <c r="K45" s="100">
        <v>1</v>
      </c>
      <c r="L45" s="100">
        <v>1</v>
      </c>
      <c r="M45" s="100">
        <v>0</v>
      </c>
      <c r="N45" s="100">
        <v>1</v>
      </c>
      <c r="O45" s="100">
        <v>1</v>
      </c>
      <c r="P45" s="100">
        <v>1</v>
      </c>
      <c r="Q45" s="101">
        <v>9</v>
      </c>
    </row>
    <row r="46" spans="1:17">
      <c r="A46" s="110">
        <v>103</v>
      </c>
      <c r="B46" s="99">
        <v>0</v>
      </c>
      <c r="C46" s="99">
        <v>0</v>
      </c>
      <c r="D46" s="100">
        <v>0</v>
      </c>
      <c r="E46" s="100">
        <v>0</v>
      </c>
      <c r="F46" s="139">
        <v>1</v>
      </c>
      <c r="G46" s="127">
        <v>1</v>
      </c>
      <c r="H46" s="126">
        <v>1</v>
      </c>
      <c r="I46" s="127">
        <v>1</v>
      </c>
      <c r="J46" s="134">
        <v>1</v>
      </c>
      <c r="K46" s="100">
        <v>1</v>
      </c>
      <c r="L46" s="100">
        <v>1</v>
      </c>
      <c r="M46" s="100">
        <v>0</v>
      </c>
      <c r="N46" s="100">
        <v>1</v>
      </c>
      <c r="O46" s="100">
        <v>0</v>
      </c>
      <c r="P46" s="100">
        <v>1</v>
      </c>
      <c r="Q46" s="101">
        <v>9</v>
      </c>
    </row>
    <row r="47" spans="1:17">
      <c r="A47" s="110">
        <v>115</v>
      </c>
      <c r="B47" s="99">
        <v>0</v>
      </c>
      <c r="C47" s="99">
        <v>0</v>
      </c>
      <c r="D47" s="100">
        <v>1</v>
      </c>
      <c r="E47" s="100">
        <v>0</v>
      </c>
      <c r="F47" s="139">
        <v>1</v>
      </c>
      <c r="G47" s="127">
        <v>1</v>
      </c>
      <c r="H47" s="126">
        <v>0</v>
      </c>
      <c r="I47" s="127">
        <v>0</v>
      </c>
      <c r="J47" s="134">
        <v>1</v>
      </c>
      <c r="K47" s="100">
        <v>1</v>
      </c>
      <c r="L47" s="100">
        <v>1</v>
      </c>
      <c r="M47" s="100">
        <v>1</v>
      </c>
      <c r="N47" s="100">
        <v>0</v>
      </c>
      <c r="O47" s="100">
        <v>1</v>
      </c>
      <c r="P47" s="100">
        <v>1</v>
      </c>
      <c r="Q47" s="101">
        <v>9</v>
      </c>
    </row>
    <row r="48" spans="1:17">
      <c r="A48" s="110">
        <v>134</v>
      </c>
      <c r="B48" s="99">
        <v>0</v>
      </c>
      <c r="C48" s="99">
        <v>0</v>
      </c>
      <c r="D48" s="100">
        <v>1</v>
      </c>
      <c r="E48" s="100">
        <v>0</v>
      </c>
      <c r="F48" s="139">
        <v>0</v>
      </c>
      <c r="G48" s="127">
        <v>0</v>
      </c>
      <c r="H48" s="126">
        <v>1</v>
      </c>
      <c r="I48" s="127">
        <v>1</v>
      </c>
      <c r="J48" s="134">
        <v>1</v>
      </c>
      <c r="K48" s="100">
        <v>0</v>
      </c>
      <c r="L48" s="100">
        <v>1</v>
      </c>
      <c r="M48" s="100">
        <v>1</v>
      </c>
      <c r="N48" s="100">
        <v>1</v>
      </c>
      <c r="O48" s="100">
        <v>1</v>
      </c>
      <c r="P48" s="100">
        <v>1</v>
      </c>
      <c r="Q48" s="101">
        <v>9</v>
      </c>
    </row>
    <row r="49" spans="1:17">
      <c r="A49" s="110">
        <v>136</v>
      </c>
      <c r="B49" s="99">
        <v>0</v>
      </c>
      <c r="C49" s="99">
        <v>0</v>
      </c>
      <c r="D49" s="100">
        <v>0</v>
      </c>
      <c r="E49" s="100">
        <v>0</v>
      </c>
      <c r="F49" s="139">
        <v>0</v>
      </c>
      <c r="G49" s="127">
        <v>1</v>
      </c>
      <c r="H49" s="126">
        <v>1</v>
      </c>
      <c r="I49" s="127">
        <v>1</v>
      </c>
      <c r="J49" s="134">
        <v>1</v>
      </c>
      <c r="K49" s="100">
        <v>0</v>
      </c>
      <c r="L49" s="100">
        <v>1</v>
      </c>
      <c r="M49" s="100">
        <v>1</v>
      </c>
      <c r="N49" s="100">
        <v>1</v>
      </c>
      <c r="O49" s="100">
        <v>1</v>
      </c>
      <c r="P49" s="100">
        <v>1</v>
      </c>
      <c r="Q49" s="101">
        <v>9</v>
      </c>
    </row>
    <row r="50" spans="1:17">
      <c r="A50" s="110">
        <v>147</v>
      </c>
      <c r="B50" s="99">
        <v>0</v>
      </c>
      <c r="C50" s="99">
        <v>0</v>
      </c>
      <c r="D50" s="100">
        <v>0</v>
      </c>
      <c r="E50" s="100">
        <v>1</v>
      </c>
      <c r="F50" s="139">
        <v>1</v>
      </c>
      <c r="G50" s="127">
        <v>1</v>
      </c>
      <c r="H50" s="126">
        <v>0</v>
      </c>
      <c r="I50" s="127">
        <v>0</v>
      </c>
      <c r="J50" s="134">
        <v>0</v>
      </c>
      <c r="K50" s="100">
        <v>1</v>
      </c>
      <c r="L50" s="100">
        <v>1</v>
      </c>
      <c r="M50" s="100">
        <v>1</v>
      </c>
      <c r="N50" s="100">
        <v>1</v>
      </c>
      <c r="O50" s="100">
        <v>1</v>
      </c>
      <c r="P50" s="100">
        <v>1</v>
      </c>
      <c r="Q50" s="101">
        <v>9</v>
      </c>
    </row>
    <row r="51" spans="1:17">
      <c r="A51" s="110">
        <v>148</v>
      </c>
      <c r="B51" s="99">
        <v>0</v>
      </c>
      <c r="C51" s="99">
        <v>0</v>
      </c>
      <c r="D51" s="100">
        <v>0</v>
      </c>
      <c r="E51" s="100">
        <v>1</v>
      </c>
      <c r="F51" s="139">
        <v>0</v>
      </c>
      <c r="G51" s="127">
        <v>0</v>
      </c>
      <c r="H51" s="126">
        <v>1</v>
      </c>
      <c r="I51" s="127">
        <v>1</v>
      </c>
      <c r="J51" s="134">
        <v>1</v>
      </c>
      <c r="K51" s="100">
        <v>0</v>
      </c>
      <c r="L51" s="100">
        <v>1</v>
      </c>
      <c r="M51" s="100">
        <v>1</v>
      </c>
      <c r="N51" s="100">
        <v>1</v>
      </c>
      <c r="O51" s="100">
        <v>1</v>
      </c>
      <c r="P51" s="100">
        <v>1</v>
      </c>
      <c r="Q51" s="101">
        <v>9</v>
      </c>
    </row>
    <row r="52" spans="1:17">
      <c r="A52" s="110">
        <v>149</v>
      </c>
      <c r="B52" s="99">
        <v>0</v>
      </c>
      <c r="C52" s="99">
        <v>0</v>
      </c>
      <c r="D52" s="100">
        <v>0</v>
      </c>
      <c r="E52" s="100">
        <v>0</v>
      </c>
      <c r="F52" s="139">
        <v>1</v>
      </c>
      <c r="G52" s="127">
        <v>1</v>
      </c>
      <c r="H52" s="126">
        <v>0</v>
      </c>
      <c r="I52" s="127">
        <v>1</v>
      </c>
      <c r="J52" s="134">
        <v>1</v>
      </c>
      <c r="K52" s="100">
        <v>1</v>
      </c>
      <c r="L52" s="100">
        <v>0</v>
      </c>
      <c r="M52" s="100">
        <v>1</v>
      </c>
      <c r="N52" s="100">
        <v>1</v>
      </c>
      <c r="O52" s="100">
        <v>1</v>
      </c>
      <c r="P52" s="100">
        <v>1</v>
      </c>
      <c r="Q52" s="101">
        <v>9</v>
      </c>
    </row>
    <row r="53" spans="1:17">
      <c r="A53" s="110">
        <v>157</v>
      </c>
      <c r="B53" s="99">
        <v>0</v>
      </c>
      <c r="C53" s="99">
        <v>0</v>
      </c>
      <c r="D53" s="100">
        <v>0</v>
      </c>
      <c r="E53" s="100">
        <v>1</v>
      </c>
      <c r="F53" s="139">
        <v>0</v>
      </c>
      <c r="G53" s="127">
        <v>0</v>
      </c>
      <c r="H53" s="126">
        <v>1</v>
      </c>
      <c r="I53" s="127">
        <v>1</v>
      </c>
      <c r="J53" s="134">
        <v>1</v>
      </c>
      <c r="K53" s="100">
        <v>0</v>
      </c>
      <c r="L53" s="100">
        <v>1</v>
      </c>
      <c r="M53" s="100">
        <v>1</v>
      </c>
      <c r="N53" s="100">
        <v>1</v>
      </c>
      <c r="O53" s="100">
        <v>1</v>
      </c>
      <c r="P53" s="100">
        <v>1</v>
      </c>
      <c r="Q53" s="101">
        <v>9</v>
      </c>
    </row>
    <row r="54" spans="1:17">
      <c r="A54" s="110">
        <v>163</v>
      </c>
      <c r="B54" s="99">
        <v>0</v>
      </c>
      <c r="C54" s="99">
        <v>0</v>
      </c>
      <c r="D54" s="100">
        <v>0</v>
      </c>
      <c r="E54" s="100">
        <v>1</v>
      </c>
      <c r="F54" s="139">
        <v>0</v>
      </c>
      <c r="G54" s="127">
        <v>0</v>
      </c>
      <c r="H54" s="126">
        <v>0</v>
      </c>
      <c r="I54" s="127">
        <v>1</v>
      </c>
      <c r="J54" s="134">
        <v>1</v>
      </c>
      <c r="K54" s="100">
        <v>1</v>
      </c>
      <c r="L54" s="100">
        <v>1</v>
      </c>
      <c r="M54" s="100">
        <v>1</v>
      </c>
      <c r="N54" s="100">
        <v>1</v>
      </c>
      <c r="O54" s="100">
        <v>1</v>
      </c>
      <c r="P54" s="100">
        <v>1</v>
      </c>
      <c r="Q54" s="101">
        <v>9</v>
      </c>
    </row>
    <row r="55" spans="1:17">
      <c r="A55" s="110">
        <v>180</v>
      </c>
      <c r="B55" s="99">
        <v>0</v>
      </c>
      <c r="C55" s="99">
        <v>0</v>
      </c>
      <c r="D55" s="100">
        <v>0</v>
      </c>
      <c r="E55" s="100">
        <v>0</v>
      </c>
      <c r="F55" s="139">
        <v>1</v>
      </c>
      <c r="G55" s="127">
        <v>0</v>
      </c>
      <c r="H55" s="126">
        <v>0</v>
      </c>
      <c r="I55" s="127">
        <v>1</v>
      </c>
      <c r="J55" s="134">
        <v>1</v>
      </c>
      <c r="K55" s="100">
        <v>1</v>
      </c>
      <c r="L55" s="100">
        <v>1</v>
      </c>
      <c r="M55" s="100">
        <v>1</v>
      </c>
      <c r="N55" s="100">
        <v>1</v>
      </c>
      <c r="O55" s="100">
        <v>1</v>
      </c>
      <c r="P55" s="100">
        <v>1</v>
      </c>
      <c r="Q55" s="101">
        <v>9</v>
      </c>
    </row>
    <row r="56" spans="1:17">
      <c r="A56" s="110">
        <v>195</v>
      </c>
      <c r="B56" s="99">
        <v>0</v>
      </c>
      <c r="C56" s="99">
        <v>0</v>
      </c>
      <c r="D56" s="100">
        <v>1</v>
      </c>
      <c r="E56" s="100">
        <v>0</v>
      </c>
      <c r="F56" s="139">
        <v>1</v>
      </c>
      <c r="G56" s="127">
        <v>0</v>
      </c>
      <c r="H56" s="126">
        <v>1</v>
      </c>
      <c r="I56" s="127">
        <v>0</v>
      </c>
      <c r="J56" s="134">
        <v>1</v>
      </c>
      <c r="K56" s="100">
        <v>1</v>
      </c>
      <c r="L56" s="100">
        <v>1</v>
      </c>
      <c r="M56" s="100">
        <v>0</v>
      </c>
      <c r="N56" s="100">
        <v>1</v>
      </c>
      <c r="O56" s="100">
        <v>1</v>
      </c>
      <c r="P56" s="100">
        <v>1</v>
      </c>
      <c r="Q56" s="101">
        <v>9</v>
      </c>
    </row>
    <row r="57" spans="1:17">
      <c r="A57" s="110">
        <v>206</v>
      </c>
      <c r="B57" s="99">
        <v>0</v>
      </c>
      <c r="C57" s="99">
        <v>0</v>
      </c>
      <c r="D57" s="100">
        <v>0</v>
      </c>
      <c r="E57" s="100">
        <v>0</v>
      </c>
      <c r="F57" s="139">
        <v>1</v>
      </c>
      <c r="G57" s="127">
        <v>1</v>
      </c>
      <c r="H57" s="126">
        <v>0</v>
      </c>
      <c r="I57" s="127">
        <v>1</v>
      </c>
      <c r="J57" s="134">
        <v>0</v>
      </c>
      <c r="K57" s="100">
        <v>1</v>
      </c>
      <c r="L57" s="100">
        <v>1</v>
      </c>
      <c r="M57" s="100">
        <v>1</v>
      </c>
      <c r="N57" s="100">
        <v>1</v>
      </c>
      <c r="O57" s="100">
        <v>1</v>
      </c>
      <c r="P57" s="100">
        <v>1</v>
      </c>
      <c r="Q57" s="101">
        <v>9</v>
      </c>
    </row>
    <row r="58" spans="1:17">
      <c r="A58" s="110">
        <v>42</v>
      </c>
      <c r="B58" s="99">
        <v>0</v>
      </c>
      <c r="C58" s="99">
        <v>0</v>
      </c>
      <c r="D58" s="100">
        <v>1</v>
      </c>
      <c r="E58" s="100">
        <v>1</v>
      </c>
      <c r="F58" s="139">
        <v>0</v>
      </c>
      <c r="G58" s="127">
        <v>0</v>
      </c>
      <c r="H58" s="126">
        <v>1</v>
      </c>
      <c r="I58" s="127">
        <v>1</v>
      </c>
      <c r="J58" s="134">
        <v>1</v>
      </c>
      <c r="K58" s="100">
        <v>0</v>
      </c>
      <c r="L58" s="100">
        <v>1</v>
      </c>
      <c r="M58" s="100">
        <v>1</v>
      </c>
      <c r="N58" s="100">
        <v>1</v>
      </c>
      <c r="O58" s="100">
        <v>1</v>
      </c>
      <c r="P58" s="100">
        <v>1</v>
      </c>
      <c r="Q58" s="101">
        <v>10</v>
      </c>
    </row>
    <row r="59" spans="1:17">
      <c r="A59" s="110">
        <v>52</v>
      </c>
      <c r="B59" s="99">
        <v>0</v>
      </c>
      <c r="C59" s="99">
        <v>0</v>
      </c>
      <c r="D59" s="100">
        <v>0</v>
      </c>
      <c r="E59" s="100">
        <v>1</v>
      </c>
      <c r="F59" s="139">
        <v>1</v>
      </c>
      <c r="G59" s="127">
        <v>1</v>
      </c>
      <c r="H59" s="126">
        <v>1</v>
      </c>
      <c r="I59" s="127">
        <v>0</v>
      </c>
      <c r="J59" s="134">
        <v>1</v>
      </c>
      <c r="K59" s="100">
        <v>1</v>
      </c>
      <c r="L59" s="100">
        <v>1</v>
      </c>
      <c r="M59" s="100">
        <v>0</v>
      </c>
      <c r="N59" s="100">
        <v>1</v>
      </c>
      <c r="O59" s="100">
        <v>1</v>
      </c>
      <c r="P59" s="100">
        <v>1</v>
      </c>
      <c r="Q59" s="101">
        <v>10</v>
      </c>
    </row>
    <row r="60" spans="1:17">
      <c r="A60" s="110">
        <v>59</v>
      </c>
      <c r="B60" s="99">
        <v>0</v>
      </c>
      <c r="C60" s="99">
        <v>0</v>
      </c>
      <c r="D60" s="100">
        <v>1</v>
      </c>
      <c r="E60" s="100">
        <v>1</v>
      </c>
      <c r="F60" s="139">
        <v>1</v>
      </c>
      <c r="G60" s="127">
        <v>1</v>
      </c>
      <c r="H60" s="126">
        <v>0</v>
      </c>
      <c r="I60" s="127">
        <v>1</v>
      </c>
      <c r="J60" s="134">
        <v>0</v>
      </c>
      <c r="K60" s="100">
        <v>1</v>
      </c>
      <c r="L60" s="100">
        <v>1</v>
      </c>
      <c r="M60" s="100">
        <v>1</v>
      </c>
      <c r="N60" s="100">
        <v>0</v>
      </c>
      <c r="O60" s="100">
        <v>1</v>
      </c>
      <c r="P60" s="100">
        <v>1</v>
      </c>
      <c r="Q60" s="101">
        <v>10</v>
      </c>
    </row>
    <row r="61" spans="1:17">
      <c r="A61" s="110">
        <v>74</v>
      </c>
      <c r="B61" s="99">
        <v>0</v>
      </c>
      <c r="C61" s="99">
        <v>0</v>
      </c>
      <c r="D61" s="100">
        <v>0</v>
      </c>
      <c r="E61" s="100">
        <v>1</v>
      </c>
      <c r="F61" s="139">
        <v>0</v>
      </c>
      <c r="G61" s="127">
        <v>0</v>
      </c>
      <c r="H61" s="126">
        <v>1</v>
      </c>
      <c r="I61" s="127">
        <v>1</v>
      </c>
      <c r="J61" s="134">
        <v>1</v>
      </c>
      <c r="K61" s="100">
        <v>1</v>
      </c>
      <c r="L61" s="100">
        <v>1</v>
      </c>
      <c r="M61" s="100">
        <v>1</v>
      </c>
      <c r="N61" s="100">
        <v>1</v>
      </c>
      <c r="O61" s="100">
        <v>1</v>
      </c>
      <c r="P61" s="100">
        <v>1</v>
      </c>
      <c r="Q61" s="101">
        <v>10</v>
      </c>
    </row>
    <row r="62" spans="1:17">
      <c r="A62" s="110">
        <v>77</v>
      </c>
      <c r="B62" s="99">
        <v>0</v>
      </c>
      <c r="C62" s="99">
        <v>0</v>
      </c>
      <c r="D62" s="100">
        <v>0</v>
      </c>
      <c r="E62" s="100">
        <v>0</v>
      </c>
      <c r="F62" s="139">
        <v>1</v>
      </c>
      <c r="G62" s="127">
        <v>1</v>
      </c>
      <c r="H62" s="126">
        <v>1</v>
      </c>
      <c r="I62" s="127">
        <v>1</v>
      </c>
      <c r="J62" s="134">
        <v>1</v>
      </c>
      <c r="K62" s="100">
        <v>1</v>
      </c>
      <c r="L62" s="100">
        <v>1</v>
      </c>
      <c r="M62" s="100">
        <v>1</v>
      </c>
      <c r="N62" s="100">
        <v>0</v>
      </c>
      <c r="O62" s="100">
        <v>1</v>
      </c>
      <c r="P62" s="100">
        <v>1</v>
      </c>
      <c r="Q62" s="101">
        <v>10</v>
      </c>
    </row>
    <row r="63" spans="1:17">
      <c r="A63" s="110">
        <v>85</v>
      </c>
      <c r="B63" s="99">
        <v>0</v>
      </c>
      <c r="C63" s="99">
        <v>0</v>
      </c>
      <c r="D63" s="100">
        <v>1</v>
      </c>
      <c r="E63" s="100">
        <v>1</v>
      </c>
      <c r="F63" s="139">
        <v>0</v>
      </c>
      <c r="G63" s="127">
        <v>0</v>
      </c>
      <c r="H63" s="126">
        <v>1</v>
      </c>
      <c r="I63" s="127">
        <v>1</v>
      </c>
      <c r="J63" s="134">
        <v>1</v>
      </c>
      <c r="K63" s="100">
        <v>1</v>
      </c>
      <c r="L63" s="100">
        <v>0</v>
      </c>
      <c r="M63" s="100">
        <v>1</v>
      </c>
      <c r="N63" s="100">
        <v>1</v>
      </c>
      <c r="O63" s="100">
        <v>1</v>
      </c>
      <c r="P63" s="100">
        <v>1</v>
      </c>
      <c r="Q63" s="101">
        <v>10</v>
      </c>
    </row>
    <row r="64" spans="1:17">
      <c r="A64" s="110">
        <v>94</v>
      </c>
      <c r="B64" s="99">
        <v>0</v>
      </c>
      <c r="C64" s="99">
        <v>0</v>
      </c>
      <c r="D64" s="100">
        <v>0</v>
      </c>
      <c r="E64" s="100">
        <v>0</v>
      </c>
      <c r="F64" s="139">
        <v>1</v>
      </c>
      <c r="G64" s="127">
        <v>1</v>
      </c>
      <c r="H64" s="126">
        <v>0</v>
      </c>
      <c r="I64" s="127">
        <v>1</v>
      </c>
      <c r="J64" s="134">
        <v>1</v>
      </c>
      <c r="K64" s="100">
        <v>1</v>
      </c>
      <c r="L64" s="100">
        <v>1</v>
      </c>
      <c r="M64" s="100">
        <v>1</v>
      </c>
      <c r="N64" s="100">
        <v>1</v>
      </c>
      <c r="O64" s="100">
        <v>1</v>
      </c>
      <c r="P64" s="100">
        <v>1</v>
      </c>
      <c r="Q64" s="101">
        <v>10</v>
      </c>
    </row>
    <row r="65" spans="1:17">
      <c r="A65" s="110">
        <v>98</v>
      </c>
      <c r="B65" s="99">
        <v>0</v>
      </c>
      <c r="C65" s="99">
        <v>0</v>
      </c>
      <c r="D65" s="100">
        <v>0</v>
      </c>
      <c r="E65" s="100">
        <v>0</v>
      </c>
      <c r="F65" s="139">
        <v>1</v>
      </c>
      <c r="G65" s="127">
        <v>0</v>
      </c>
      <c r="H65" s="126">
        <v>1</v>
      </c>
      <c r="I65" s="127">
        <v>1</v>
      </c>
      <c r="J65" s="134">
        <v>1</v>
      </c>
      <c r="K65" s="100">
        <v>1</v>
      </c>
      <c r="L65" s="100">
        <v>1</v>
      </c>
      <c r="M65" s="100">
        <v>1</v>
      </c>
      <c r="N65" s="100">
        <v>1</v>
      </c>
      <c r="O65" s="100">
        <v>1</v>
      </c>
      <c r="P65" s="100">
        <v>1</v>
      </c>
      <c r="Q65" s="101">
        <v>10</v>
      </c>
    </row>
    <row r="66" spans="1:17">
      <c r="A66" s="110">
        <v>99</v>
      </c>
      <c r="B66" s="99">
        <v>0</v>
      </c>
      <c r="C66" s="99">
        <v>0</v>
      </c>
      <c r="D66" s="100">
        <v>0</v>
      </c>
      <c r="E66" s="100">
        <v>0</v>
      </c>
      <c r="F66" s="139">
        <v>1</v>
      </c>
      <c r="G66" s="127">
        <v>1</v>
      </c>
      <c r="H66" s="126">
        <v>1</v>
      </c>
      <c r="I66" s="127">
        <v>1</v>
      </c>
      <c r="J66" s="134">
        <v>1</v>
      </c>
      <c r="K66" s="100">
        <v>1</v>
      </c>
      <c r="L66" s="100">
        <v>1</v>
      </c>
      <c r="M66" s="100">
        <v>0</v>
      </c>
      <c r="N66" s="100">
        <v>1</v>
      </c>
      <c r="O66" s="100">
        <v>1</v>
      </c>
      <c r="P66" s="100">
        <v>1</v>
      </c>
      <c r="Q66" s="101">
        <v>10</v>
      </c>
    </row>
    <row r="67" spans="1:17">
      <c r="A67" s="110">
        <v>104</v>
      </c>
      <c r="B67" s="99">
        <v>0</v>
      </c>
      <c r="C67" s="99">
        <v>0</v>
      </c>
      <c r="D67" s="100">
        <v>0</v>
      </c>
      <c r="E67" s="100">
        <v>0</v>
      </c>
      <c r="F67" s="139">
        <v>1</v>
      </c>
      <c r="G67" s="127">
        <v>1</v>
      </c>
      <c r="H67" s="126">
        <v>0</v>
      </c>
      <c r="I67" s="127">
        <v>1</v>
      </c>
      <c r="J67" s="134">
        <v>1</v>
      </c>
      <c r="K67" s="100">
        <v>1</v>
      </c>
      <c r="L67" s="100">
        <v>1</v>
      </c>
      <c r="M67" s="100">
        <v>1</v>
      </c>
      <c r="N67" s="100">
        <v>1</v>
      </c>
      <c r="O67" s="100">
        <v>1</v>
      </c>
      <c r="P67" s="100">
        <v>1</v>
      </c>
      <c r="Q67" s="101">
        <v>10</v>
      </c>
    </row>
    <row r="68" spans="1:17">
      <c r="A68" s="110">
        <v>108</v>
      </c>
      <c r="B68" s="99">
        <v>0</v>
      </c>
      <c r="C68" s="99">
        <v>0</v>
      </c>
      <c r="D68" s="100">
        <v>1</v>
      </c>
      <c r="E68" s="100">
        <v>0</v>
      </c>
      <c r="F68" s="139">
        <v>0</v>
      </c>
      <c r="G68" s="127">
        <v>1</v>
      </c>
      <c r="H68" s="126">
        <v>0</v>
      </c>
      <c r="I68" s="127">
        <v>1</v>
      </c>
      <c r="J68" s="134">
        <v>1</v>
      </c>
      <c r="K68" s="100">
        <v>1</v>
      </c>
      <c r="L68" s="100">
        <v>1</v>
      </c>
      <c r="M68" s="100">
        <v>1</v>
      </c>
      <c r="N68" s="100">
        <v>1</v>
      </c>
      <c r="O68" s="100">
        <v>1</v>
      </c>
      <c r="P68" s="100">
        <v>1</v>
      </c>
      <c r="Q68" s="101">
        <v>10</v>
      </c>
    </row>
    <row r="69" spans="1:17">
      <c r="A69" s="110">
        <v>128</v>
      </c>
      <c r="B69" s="99">
        <v>0</v>
      </c>
      <c r="C69" s="99">
        <v>0</v>
      </c>
      <c r="D69" s="100">
        <v>0</v>
      </c>
      <c r="E69" s="100">
        <v>1</v>
      </c>
      <c r="F69" s="139">
        <v>0</v>
      </c>
      <c r="G69" s="127">
        <v>1</v>
      </c>
      <c r="H69" s="126">
        <v>0</v>
      </c>
      <c r="I69" s="127">
        <v>1</v>
      </c>
      <c r="J69" s="134">
        <v>1</v>
      </c>
      <c r="K69" s="100">
        <v>1</v>
      </c>
      <c r="L69" s="100">
        <v>1</v>
      </c>
      <c r="M69" s="100">
        <v>1</v>
      </c>
      <c r="N69" s="100">
        <v>1</v>
      </c>
      <c r="O69" s="100">
        <v>1</v>
      </c>
      <c r="P69" s="100">
        <v>1</v>
      </c>
      <c r="Q69" s="101">
        <v>10</v>
      </c>
    </row>
    <row r="70" spans="1:17">
      <c r="A70" s="110">
        <v>132</v>
      </c>
      <c r="B70" s="99">
        <v>0</v>
      </c>
      <c r="C70" s="99">
        <v>0</v>
      </c>
      <c r="D70" s="100">
        <v>0</v>
      </c>
      <c r="E70" s="100">
        <v>0</v>
      </c>
      <c r="F70" s="139">
        <v>0</v>
      </c>
      <c r="G70" s="127">
        <v>1</v>
      </c>
      <c r="H70" s="126">
        <v>1</v>
      </c>
      <c r="I70" s="127">
        <v>1</v>
      </c>
      <c r="J70" s="134">
        <v>1</v>
      </c>
      <c r="K70" s="100">
        <v>1</v>
      </c>
      <c r="L70" s="100">
        <v>1</v>
      </c>
      <c r="M70" s="100">
        <v>1</v>
      </c>
      <c r="N70" s="100">
        <v>1</v>
      </c>
      <c r="O70" s="100">
        <v>1</v>
      </c>
      <c r="P70" s="100">
        <v>1</v>
      </c>
      <c r="Q70" s="101">
        <v>10</v>
      </c>
    </row>
    <row r="71" spans="1:17">
      <c r="A71" s="110">
        <v>139</v>
      </c>
      <c r="B71" s="99">
        <v>0</v>
      </c>
      <c r="C71" s="99">
        <v>0</v>
      </c>
      <c r="D71" s="100">
        <v>0</v>
      </c>
      <c r="E71" s="100">
        <v>1</v>
      </c>
      <c r="F71" s="139">
        <v>0</v>
      </c>
      <c r="G71" s="127">
        <v>0</v>
      </c>
      <c r="H71" s="126">
        <v>1</v>
      </c>
      <c r="I71" s="127">
        <v>1</v>
      </c>
      <c r="J71" s="134">
        <v>1</v>
      </c>
      <c r="K71" s="100">
        <v>1</v>
      </c>
      <c r="L71" s="100">
        <v>1</v>
      </c>
      <c r="M71" s="100">
        <v>1</v>
      </c>
      <c r="N71" s="100">
        <v>1</v>
      </c>
      <c r="O71" s="100">
        <v>1</v>
      </c>
      <c r="P71" s="100">
        <v>1</v>
      </c>
      <c r="Q71" s="101">
        <v>10</v>
      </c>
    </row>
    <row r="72" spans="1:17">
      <c r="A72" s="110">
        <v>143</v>
      </c>
      <c r="B72" s="99">
        <v>0</v>
      </c>
      <c r="C72" s="99">
        <v>0</v>
      </c>
      <c r="D72" s="100">
        <v>0</v>
      </c>
      <c r="E72" s="100">
        <v>0</v>
      </c>
      <c r="F72" s="139">
        <v>0</v>
      </c>
      <c r="G72" s="127">
        <v>1</v>
      </c>
      <c r="H72" s="126">
        <v>1</v>
      </c>
      <c r="I72" s="127">
        <v>1</v>
      </c>
      <c r="J72" s="134">
        <v>1</v>
      </c>
      <c r="K72" s="100">
        <v>1</v>
      </c>
      <c r="L72" s="100">
        <v>1</v>
      </c>
      <c r="M72" s="100">
        <v>1</v>
      </c>
      <c r="N72" s="100">
        <v>1</v>
      </c>
      <c r="O72" s="100">
        <v>1</v>
      </c>
      <c r="P72" s="100">
        <v>1</v>
      </c>
      <c r="Q72" s="101">
        <v>10</v>
      </c>
    </row>
    <row r="73" spans="1:17">
      <c r="A73" s="110">
        <v>144</v>
      </c>
      <c r="B73" s="99">
        <v>0</v>
      </c>
      <c r="C73" s="99">
        <v>0</v>
      </c>
      <c r="D73" s="100">
        <v>0</v>
      </c>
      <c r="E73" s="100">
        <v>1</v>
      </c>
      <c r="F73" s="139">
        <v>0</v>
      </c>
      <c r="G73" s="127">
        <v>0</v>
      </c>
      <c r="H73" s="126">
        <v>1</v>
      </c>
      <c r="I73" s="127">
        <v>1</v>
      </c>
      <c r="J73" s="134">
        <v>1</v>
      </c>
      <c r="K73" s="100">
        <v>1</v>
      </c>
      <c r="L73" s="100">
        <v>1</v>
      </c>
      <c r="M73" s="100">
        <v>1</v>
      </c>
      <c r="N73" s="100">
        <v>1</v>
      </c>
      <c r="O73" s="100">
        <v>1</v>
      </c>
      <c r="P73" s="100">
        <v>1</v>
      </c>
      <c r="Q73" s="101">
        <v>10</v>
      </c>
    </row>
    <row r="74" spans="1:17">
      <c r="A74" s="110">
        <v>166</v>
      </c>
      <c r="B74" s="99">
        <v>0</v>
      </c>
      <c r="C74" s="99">
        <v>0</v>
      </c>
      <c r="D74" s="100">
        <v>1</v>
      </c>
      <c r="E74" s="100">
        <v>1</v>
      </c>
      <c r="F74" s="139">
        <v>0</v>
      </c>
      <c r="G74" s="127">
        <v>0</v>
      </c>
      <c r="H74" s="126">
        <v>1</v>
      </c>
      <c r="I74" s="127">
        <v>1</v>
      </c>
      <c r="J74" s="134">
        <v>1</v>
      </c>
      <c r="K74" s="100">
        <v>0</v>
      </c>
      <c r="L74" s="100">
        <v>1</v>
      </c>
      <c r="M74" s="100">
        <v>1</v>
      </c>
      <c r="N74" s="100">
        <v>1</v>
      </c>
      <c r="O74" s="100">
        <v>1</v>
      </c>
      <c r="P74" s="100">
        <v>1</v>
      </c>
      <c r="Q74" s="101">
        <v>10</v>
      </c>
    </row>
    <row r="75" spans="1:17">
      <c r="A75" s="110">
        <v>179</v>
      </c>
      <c r="B75" s="99">
        <v>0</v>
      </c>
      <c r="C75" s="99">
        <v>0</v>
      </c>
      <c r="D75" s="100">
        <v>0</v>
      </c>
      <c r="E75" s="100">
        <v>0</v>
      </c>
      <c r="F75" s="139">
        <v>0</v>
      </c>
      <c r="G75" s="127">
        <v>1</v>
      </c>
      <c r="H75" s="126">
        <v>1</v>
      </c>
      <c r="I75" s="127">
        <v>1</v>
      </c>
      <c r="J75" s="134">
        <v>1</v>
      </c>
      <c r="K75" s="100">
        <v>1</v>
      </c>
      <c r="L75" s="100">
        <v>1</v>
      </c>
      <c r="M75" s="100">
        <v>1</v>
      </c>
      <c r="N75" s="100">
        <v>1</v>
      </c>
      <c r="O75" s="100">
        <v>1</v>
      </c>
      <c r="P75" s="100">
        <v>1</v>
      </c>
      <c r="Q75" s="101">
        <v>10</v>
      </c>
    </row>
    <row r="76" spans="1:17">
      <c r="A76" s="110">
        <v>187</v>
      </c>
      <c r="B76" s="99">
        <v>0</v>
      </c>
      <c r="C76" s="99">
        <v>0</v>
      </c>
      <c r="D76" s="100">
        <v>0</v>
      </c>
      <c r="E76" s="100">
        <v>1</v>
      </c>
      <c r="F76" s="139">
        <v>1</v>
      </c>
      <c r="G76" s="127">
        <v>1</v>
      </c>
      <c r="H76" s="126">
        <v>0</v>
      </c>
      <c r="I76" s="127">
        <v>1</v>
      </c>
      <c r="J76" s="134">
        <v>1</v>
      </c>
      <c r="K76" s="100">
        <v>1</v>
      </c>
      <c r="L76" s="100">
        <v>1</v>
      </c>
      <c r="M76" s="100">
        <v>0</v>
      </c>
      <c r="N76" s="100">
        <v>1</v>
      </c>
      <c r="O76" s="100">
        <v>1</v>
      </c>
      <c r="P76" s="100">
        <v>1</v>
      </c>
      <c r="Q76" s="101">
        <v>10</v>
      </c>
    </row>
    <row r="77" spans="1:17">
      <c r="A77" s="110">
        <v>192</v>
      </c>
      <c r="B77" s="99">
        <v>0</v>
      </c>
      <c r="C77" s="99">
        <v>0</v>
      </c>
      <c r="D77" s="100">
        <v>0</v>
      </c>
      <c r="E77" s="100">
        <v>1</v>
      </c>
      <c r="F77" s="139">
        <v>0</v>
      </c>
      <c r="G77" s="127">
        <v>1</v>
      </c>
      <c r="H77" s="126">
        <v>0</v>
      </c>
      <c r="I77" s="127">
        <v>1</v>
      </c>
      <c r="J77" s="134">
        <v>1</v>
      </c>
      <c r="K77" s="100">
        <v>1</v>
      </c>
      <c r="L77" s="100">
        <v>1</v>
      </c>
      <c r="M77" s="100">
        <v>1</v>
      </c>
      <c r="N77" s="100">
        <v>1</v>
      </c>
      <c r="O77" s="100">
        <v>1</v>
      </c>
      <c r="P77" s="100">
        <v>1</v>
      </c>
      <c r="Q77" s="101">
        <v>10</v>
      </c>
    </row>
    <row r="78" spans="1:17">
      <c r="A78" s="110">
        <v>197</v>
      </c>
      <c r="B78" s="99">
        <v>0</v>
      </c>
      <c r="C78" s="99">
        <v>0</v>
      </c>
      <c r="D78" s="100">
        <v>0</v>
      </c>
      <c r="E78" s="100">
        <v>0</v>
      </c>
      <c r="F78" s="139">
        <v>1</v>
      </c>
      <c r="G78" s="127">
        <v>1</v>
      </c>
      <c r="H78" s="126">
        <v>0</v>
      </c>
      <c r="I78" s="127">
        <v>1</v>
      </c>
      <c r="J78" s="134">
        <v>1</v>
      </c>
      <c r="K78" s="100">
        <v>1</v>
      </c>
      <c r="L78" s="100">
        <v>1</v>
      </c>
      <c r="M78" s="100">
        <v>1</v>
      </c>
      <c r="N78" s="100">
        <v>1</v>
      </c>
      <c r="O78" s="100">
        <v>1</v>
      </c>
      <c r="P78" s="100">
        <v>1</v>
      </c>
      <c r="Q78" s="101">
        <v>10</v>
      </c>
    </row>
    <row r="79" spans="1:17">
      <c r="A79" s="110">
        <v>207</v>
      </c>
      <c r="B79" s="99">
        <v>0</v>
      </c>
      <c r="C79" s="99">
        <v>0</v>
      </c>
      <c r="D79" s="100">
        <v>0</v>
      </c>
      <c r="E79" s="100">
        <v>0</v>
      </c>
      <c r="F79" s="139">
        <v>0</v>
      </c>
      <c r="G79" s="127">
        <v>1</v>
      </c>
      <c r="H79" s="126">
        <v>1</v>
      </c>
      <c r="I79" s="127">
        <v>1</v>
      </c>
      <c r="J79" s="134">
        <v>1</v>
      </c>
      <c r="K79" s="100">
        <v>1</v>
      </c>
      <c r="L79" s="100">
        <v>1</v>
      </c>
      <c r="M79" s="100">
        <v>1</v>
      </c>
      <c r="N79" s="100">
        <v>1</v>
      </c>
      <c r="O79" s="100">
        <v>1</v>
      </c>
      <c r="P79" s="100">
        <v>1</v>
      </c>
      <c r="Q79" s="101">
        <v>10</v>
      </c>
    </row>
    <row r="80" spans="1:17">
      <c r="A80" s="110">
        <v>208</v>
      </c>
      <c r="B80" s="99">
        <v>0</v>
      </c>
      <c r="C80" s="99">
        <v>0</v>
      </c>
      <c r="D80" s="100">
        <v>1</v>
      </c>
      <c r="E80" s="100">
        <v>0</v>
      </c>
      <c r="F80" s="139">
        <v>1</v>
      </c>
      <c r="G80" s="127">
        <v>1</v>
      </c>
      <c r="H80" s="126">
        <v>0</v>
      </c>
      <c r="I80" s="127">
        <v>1</v>
      </c>
      <c r="J80" s="134">
        <v>1</v>
      </c>
      <c r="K80" s="100">
        <v>1</v>
      </c>
      <c r="L80" s="100">
        <v>1</v>
      </c>
      <c r="M80" s="100">
        <v>1</v>
      </c>
      <c r="N80" s="100">
        <v>0</v>
      </c>
      <c r="O80" s="100">
        <v>1</v>
      </c>
      <c r="P80" s="100">
        <v>1</v>
      </c>
      <c r="Q80" s="101">
        <v>10</v>
      </c>
    </row>
    <row r="81" spans="1:17">
      <c r="A81" s="110">
        <v>40</v>
      </c>
      <c r="B81" s="99">
        <v>0</v>
      </c>
      <c r="C81" s="99">
        <v>0</v>
      </c>
      <c r="D81" s="100">
        <v>0</v>
      </c>
      <c r="E81" s="100">
        <v>1</v>
      </c>
      <c r="F81" s="139">
        <v>1</v>
      </c>
      <c r="G81" s="127">
        <v>1</v>
      </c>
      <c r="H81" s="126">
        <v>1</v>
      </c>
      <c r="I81" s="127">
        <v>1</v>
      </c>
      <c r="J81" s="134">
        <v>0</v>
      </c>
      <c r="K81" s="100">
        <v>1</v>
      </c>
      <c r="L81" s="100">
        <v>1</v>
      </c>
      <c r="M81" s="100">
        <v>1</v>
      </c>
      <c r="N81" s="100">
        <v>1</v>
      </c>
      <c r="O81" s="100">
        <v>1</v>
      </c>
      <c r="P81" s="100">
        <v>1</v>
      </c>
      <c r="Q81" s="101">
        <v>11</v>
      </c>
    </row>
    <row r="82" spans="1:17">
      <c r="A82" s="110">
        <v>51</v>
      </c>
      <c r="B82" s="99">
        <v>0</v>
      </c>
      <c r="C82" s="99">
        <v>0</v>
      </c>
      <c r="D82" s="100">
        <v>1</v>
      </c>
      <c r="E82" s="100">
        <v>1</v>
      </c>
      <c r="F82" s="139">
        <v>1</v>
      </c>
      <c r="G82" s="127">
        <v>0</v>
      </c>
      <c r="H82" s="126">
        <v>1</v>
      </c>
      <c r="I82" s="127">
        <v>1</v>
      </c>
      <c r="J82" s="134">
        <v>0</v>
      </c>
      <c r="K82" s="100">
        <v>1</v>
      </c>
      <c r="L82" s="100">
        <v>1</v>
      </c>
      <c r="M82" s="100">
        <v>1</v>
      </c>
      <c r="N82" s="100">
        <v>1</v>
      </c>
      <c r="O82" s="100">
        <v>1</v>
      </c>
      <c r="P82" s="100">
        <v>1</v>
      </c>
      <c r="Q82" s="101">
        <v>11</v>
      </c>
    </row>
    <row r="83" spans="1:17">
      <c r="A83" s="110">
        <v>67</v>
      </c>
      <c r="B83" s="99">
        <v>0</v>
      </c>
      <c r="C83" s="99">
        <v>0</v>
      </c>
      <c r="D83" s="100">
        <v>1</v>
      </c>
      <c r="E83" s="100">
        <v>0</v>
      </c>
      <c r="F83" s="139">
        <v>1</v>
      </c>
      <c r="G83" s="127">
        <v>0</v>
      </c>
      <c r="H83" s="126">
        <v>1</v>
      </c>
      <c r="I83" s="127">
        <v>1</v>
      </c>
      <c r="J83" s="134">
        <v>1</v>
      </c>
      <c r="K83" s="100">
        <v>1</v>
      </c>
      <c r="L83" s="100">
        <v>1</v>
      </c>
      <c r="M83" s="100">
        <v>1</v>
      </c>
      <c r="N83" s="100">
        <v>1</v>
      </c>
      <c r="O83" s="100">
        <v>1</v>
      </c>
      <c r="P83" s="100">
        <v>1</v>
      </c>
      <c r="Q83" s="101">
        <v>11</v>
      </c>
    </row>
    <row r="84" spans="1:17">
      <c r="A84" s="110">
        <v>79</v>
      </c>
      <c r="B84" s="99">
        <v>0</v>
      </c>
      <c r="C84" s="99">
        <v>0</v>
      </c>
      <c r="D84" s="100">
        <v>0</v>
      </c>
      <c r="E84" s="100">
        <v>1</v>
      </c>
      <c r="F84" s="139">
        <v>1</v>
      </c>
      <c r="G84" s="127">
        <v>1</v>
      </c>
      <c r="H84" s="126">
        <v>1</v>
      </c>
      <c r="I84" s="127">
        <v>1</v>
      </c>
      <c r="J84" s="134">
        <v>0</v>
      </c>
      <c r="K84" s="100">
        <v>1</v>
      </c>
      <c r="L84" s="100">
        <v>1</v>
      </c>
      <c r="M84" s="100">
        <v>1</v>
      </c>
      <c r="N84" s="100">
        <v>1</v>
      </c>
      <c r="O84" s="100">
        <v>1</v>
      </c>
      <c r="P84" s="100">
        <v>1</v>
      </c>
      <c r="Q84" s="101">
        <v>11</v>
      </c>
    </row>
    <row r="85" spans="1:17">
      <c r="A85" s="110">
        <v>89</v>
      </c>
      <c r="B85" s="99">
        <v>0</v>
      </c>
      <c r="C85" s="99">
        <v>0</v>
      </c>
      <c r="D85" s="100">
        <v>1</v>
      </c>
      <c r="E85" s="100">
        <v>1</v>
      </c>
      <c r="F85" s="139">
        <v>1</v>
      </c>
      <c r="G85" s="127">
        <v>1</v>
      </c>
      <c r="H85" s="126">
        <v>1</v>
      </c>
      <c r="I85" s="127">
        <v>1</v>
      </c>
      <c r="J85" s="134">
        <v>1</v>
      </c>
      <c r="K85" s="100">
        <v>1</v>
      </c>
      <c r="L85" s="100">
        <v>0</v>
      </c>
      <c r="M85" s="100">
        <v>1</v>
      </c>
      <c r="N85" s="100">
        <v>0</v>
      </c>
      <c r="O85" s="100">
        <v>1</v>
      </c>
      <c r="P85" s="100">
        <v>1</v>
      </c>
      <c r="Q85" s="101">
        <v>11</v>
      </c>
    </row>
    <row r="86" spans="1:17">
      <c r="A86" s="110">
        <v>105</v>
      </c>
      <c r="B86" s="99">
        <v>0</v>
      </c>
      <c r="C86" s="99">
        <v>0</v>
      </c>
      <c r="D86" s="100">
        <v>1</v>
      </c>
      <c r="E86" s="100">
        <v>1</v>
      </c>
      <c r="F86" s="139">
        <v>1</v>
      </c>
      <c r="G86" s="127">
        <v>1</v>
      </c>
      <c r="H86" s="126">
        <v>0</v>
      </c>
      <c r="I86" s="127">
        <v>1</v>
      </c>
      <c r="J86" s="134">
        <v>1</v>
      </c>
      <c r="K86" s="100">
        <v>1</v>
      </c>
      <c r="L86" s="100">
        <v>1</v>
      </c>
      <c r="M86" s="100">
        <v>0</v>
      </c>
      <c r="N86" s="100">
        <v>1</v>
      </c>
      <c r="O86" s="100">
        <v>1</v>
      </c>
      <c r="P86" s="100">
        <v>1</v>
      </c>
      <c r="Q86" s="101">
        <v>11</v>
      </c>
    </row>
    <row r="87" spans="1:17">
      <c r="A87" s="110">
        <v>118</v>
      </c>
      <c r="B87" s="99">
        <v>0</v>
      </c>
      <c r="C87" s="99">
        <v>0</v>
      </c>
      <c r="D87" s="100">
        <v>0</v>
      </c>
      <c r="E87" s="100">
        <v>1</v>
      </c>
      <c r="F87" s="139">
        <v>1</v>
      </c>
      <c r="G87" s="127">
        <v>1</v>
      </c>
      <c r="H87" s="126">
        <v>1</v>
      </c>
      <c r="I87" s="127">
        <v>1</v>
      </c>
      <c r="J87" s="134">
        <v>0</v>
      </c>
      <c r="K87" s="100">
        <v>1</v>
      </c>
      <c r="L87" s="100">
        <v>1</v>
      </c>
      <c r="M87" s="100">
        <v>1</v>
      </c>
      <c r="N87" s="100">
        <v>1</v>
      </c>
      <c r="O87" s="100">
        <v>1</v>
      </c>
      <c r="P87" s="100">
        <v>1</v>
      </c>
      <c r="Q87" s="101">
        <v>11</v>
      </c>
    </row>
    <row r="88" spans="1:17">
      <c r="A88" s="110">
        <v>121</v>
      </c>
      <c r="B88" s="99">
        <v>0</v>
      </c>
      <c r="C88" s="99">
        <v>0</v>
      </c>
      <c r="D88" s="100">
        <v>0</v>
      </c>
      <c r="E88" s="100">
        <v>1</v>
      </c>
      <c r="F88" s="139">
        <v>0</v>
      </c>
      <c r="G88" s="127">
        <v>1</v>
      </c>
      <c r="H88" s="126">
        <v>1</v>
      </c>
      <c r="I88" s="127">
        <v>1</v>
      </c>
      <c r="J88" s="134">
        <v>1</v>
      </c>
      <c r="K88" s="100">
        <v>1</v>
      </c>
      <c r="L88" s="100">
        <v>1</v>
      </c>
      <c r="M88" s="100">
        <v>1</v>
      </c>
      <c r="N88" s="100">
        <v>1</v>
      </c>
      <c r="O88" s="100">
        <v>1</v>
      </c>
      <c r="P88" s="100">
        <v>1</v>
      </c>
      <c r="Q88" s="101">
        <v>11</v>
      </c>
    </row>
    <row r="89" spans="1:17">
      <c r="A89" s="110">
        <v>127</v>
      </c>
      <c r="B89" s="99">
        <v>0</v>
      </c>
      <c r="C89" s="99">
        <v>0</v>
      </c>
      <c r="D89" s="100">
        <v>0</v>
      </c>
      <c r="E89" s="100">
        <v>1</v>
      </c>
      <c r="F89" s="139">
        <v>1</v>
      </c>
      <c r="G89" s="127">
        <v>1</v>
      </c>
      <c r="H89" s="126">
        <v>1</v>
      </c>
      <c r="I89" s="127">
        <v>1</v>
      </c>
      <c r="J89" s="134">
        <v>0</v>
      </c>
      <c r="K89" s="100">
        <v>1</v>
      </c>
      <c r="L89" s="100">
        <v>1</v>
      </c>
      <c r="M89" s="100">
        <v>1</v>
      </c>
      <c r="N89" s="100">
        <v>1</v>
      </c>
      <c r="O89" s="100">
        <v>1</v>
      </c>
      <c r="P89" s="100">
        <v>1</v>
      </c>
      <c r="Q89" s="101">
        <v>11</v>
      </c>
    </row>
    <row r="90" spans="1:17">
      <c r="A90" s="110">
        <v>129</v>
      </c>
      <c r="B90" s="99">
        <v>0</v>
      </c>
      <c r="C90" s="99">
        <v>0</v>
      </c>
      <c r="D90" s="100">
        <v>0</v>
      </c>
      <c r="E90" s="100">
        <v>1</v>
      </c>
      <c r="F90" s="139">
        <v>0</v>
      </c>
      <c r="G90" s="127">
        <v>1</v>
      </c>
      <c r="H90" s="126">
        <v>1</v>
      </c>
      <c r="I90" s="127">
        <v>1</v>
      </c>
      <c r="J90" s="134">
        <v>1</v>
      </c>
      <c r="K90" s="100">
        <v>1</v>
      </c>
      <c r="L90" s="100">
        <v>1</v>
      </c>
      <c r="M90" s="100">
        <v>1</v>
      </c>
      <c r="N90" s="100">
        <v>1</v>
      </c>
      <c r="O90" s="100">
        <v>1</v>
      </c>
      <c r="P90" s="100">
        <v>1</v>
      </c>
      <c r="Q90" s="101">
        <v>11</v>
      </c>
    </row>
    <row r="91" spans="1:17">
      <c r="A91" s="110">
        <v>142</v>
      </c>
      <c r="B91" s="99">
        <v>0</v>
      </c>
      <c r="C91" s="99">
        <v>0</v>
      </c>
      <c r="D91" s="100">
        <v>1</v>
      </c>
      <c r="E91" s="100">
        <v>0</v>
      </c>
      <c r="F91" s="139">
        <v>0</v>
      </c>
      <c r="G91" s="127">
        <v>1</v>
      </c>
      <c r="H91" s="126">
        <v>1</v>
      </c>
      <c r="I91" s="127">
        <v>1</v>
      </c>
      <c r="J91" s="134">
        <v>1</v>
      </c>
      <c r="K91" s="100">
        <v>1</v>
      </c>
      <c r="L91" s="100">
        <v>1</v>
      </c>
      <c r="M91" s="100">
        <v>1</v>
      </c>
      <c r="N91" s="100">
        <v>1</v>
      </c>
      <c r="O91" s="100">
        <v>1</v>
      </c>
      <c r="P91" s="100">
        <v>1</v>
      </c>
      <c r="Q91" s="101">
        <v>11</v>
      </c>
    </row>
    <row r="92" spans="1:17">
      <c r="A92" s="110">
        <v>145</v>
      </c>
      <c r="B92" s="99">
        <v>0</v>
      </c>
      <c r="C92" s="99">
        <v>0</v>
      </c>
      <c r="D92" s="100">
        <v>1</v>
      </c>
      <c r="E92" s="100">
        <v>1</v>
      </c>
      <c r="F92" s="139">
        <v>1</v>
      </c>
      <c r="G92" s="127">
        <v>0</v>
      </c>
      <c r="H92" s="126">
        <v>1</v>
      </c>
      <c r="I92" s="127">
        <v>1</v>
      </c>
      <c r="J92" s="134">
        <v>1</v>
      </c>
      <c r="K92" s="100">
        <v>0</v>
      </c>
      <c r="L92" s="100">
        <v>1</v>
      </c>
      <c r="M92" s="100">
        <v>1</v>
      </c>
      <c r="N92" s="100">
        <v>1</v>
      </c>
      <c r="O92" s="100">
        <v>1</v>
      </c>
      <c r="P92" s="100">
        <v>1</v>
      </c>
      <c r="Q92" s="101">
        <v>11</v>
      </c>
    </row>
    <row r="93" spans="1:17">
      <c r="A93" s="110">
        <v>151</v>
      </c>
      <c r="B93" s="99">
        <v>0</v>
      </c>
      <c r="C93" s="99">
        <v>0</v>
      </c>
      <c r="D93" s="100">
        <v>1</v>
      </c>
      <c r="E93" s="100">
        <v>1</v>
      </c>
      <c r="F93" s="139">
        <v>0</v>
      </c>
      <c r="G93" s="127">
        <v>0</v>
      </c>
      <c r="H93" s="126">
        <v>1</v>
      </c>
      <c r="I93" s="127">
        <v>1</v>
      </c>
      <c r="J93" s="134">
        <v>1</v>
      </c>
      <c r="K93" s="100">
        <v>1</v>
      </c>
      <c r="L93" s="100">
        <v>1</v>
      </c>
      <c r="M93" s="100">
        <v>1</v>
      </c>
      <c r="N93" s="100">
        <v>1</v>
      </c>
      <c r="O93" s="100">
        <v>1</v>
      </c>
      <c r="P93" s="100">
        <v>1</v>
      </c>
      <c r="Q93" s="101">
        <v>11</v>
      </c>
    </row>
    <row r="94" spans="1:17">
      <c r="A94" s="110">
        <v>159</v>
      </c>
      <c r="B94" s="99">
        <v>0</v>
      </c>
      <c r="C94" s="99">
        <v>0</v>
      </c>
      <c r="D94" s="100">
        <v>1</v>
      </c>
      <c r="E94" s="100">
        <v>0</v>
      </c>
      <c r="F94" s="139">
        <v>1</v>
      </c>
      <c r="G94" s="127">
        <v>1</v>
      </c>
      <c r="H94" s="126">
        <v>1</v>
      </c>
      <c r="I94" s="127">
        <v>1</v>
      </c>
      <c r="J94" s="134">
        <v>0</v>
      </c>
      <c r="K94" s="100">
        <v>1</v>
      </c>
      <c r="L94" s="100">
        <v>1</v>
      </c>
      <c r="M94" s="100">
        <v>1</v>
      </c>
      <c r="N94" s="100">
        <v>1</v>
      </c>
      <c r="O94" s="100">
        <v>1</v>
      </c>
      <c r="P94" s="100">
        <v>1</v>
      </c>
      <c r="Q94" s="101">
        <v>11</v>
      </c>
    </row>
    <row r="95" spans="1:17">
      <c r="A95" s="110">
        <v>165</v>
      </c>
      <c r="B95" s="99">
        <v>0</v>
      </c>
      <c r="C95" s="99">
        <v>0</v>
      </c>
      <c r="D95" s="100">
        <v>0</v>
      </c>
      <c r="E95" s="100">
        <v>1</v>
      </c>
      <c r="F95" s="139">
        <v>1</v>
      </c>
      <c r="G95" s="127">
        <v>1</v>
      </c>
      <c r="H95" s="126">
        <v>0</v>
      </c>
      <c r="I95" s="127">
        <v>1</v>
      </c>
      <c r="J95" s="134">
        <v>1</v>
      </c>
      <c r="K95" s="100">
        <v>1</v>
      </c>
      <c r="L95" s="100">
        <v>1</v>
      </c>
      <c r="M95" s="100">
        <v>1</v>
      </c>
      <c r="N95" s="100">
        <v>1</v>
      </c>
      <c r="O95" s="100">
        <v>1</v>
      </c>
      <c r="P95" s="100">
        <v>1</v>
      </c>
      <c r="Q95" s="101">
        <v>11</v>
      </c>
    </row>
    <row r="96" spans="1:17">
      <c r="A96" s="110">
        <v>167</v>
      </c>
      <c r="B96" s="99">
        <v>0</v>
      </c>
      <c r="C96" s="99">
        <v>0</v>
      </c>
      <c r="D96" s="100">
        <v>0</v>
      </c>
      <c r="E96" s="100">
        <v>0</v>
      </c>
      <c r="F96" s="139">
        <v>1</v>
      </c>
      <c r="G96" s="127">
        <v>1</v>
      </c>
      <c r="H96" s="126">
        <v>1</v>
      </c>
      <c r="I96" s="127">
        <v>1</v>
      </c>
      <c r="J96" s="134">
        <v>1</v>
      </c>
      <c r="K96" s="100">
        <v>1</v>
      </c>
      <c r="L96" s="100">
        <v>1</v>
      </c>
      <c r="M96" s="100">
        <v>1</v>
      </c>
      <c r="N96" s="100">
        <v>1</v>
      </c>
      <c r="O96" s="100">
        <v>1</v>
      </c>
      <c r="P96" s="100">
        <v>1</v>
      </c>
      <c r="Q96" s="101">
        <v>11</v>
      </c>
    </row>
    <row r="97" spans="1:17">
      <c r="A97" s="110">
        <v>169</v>
      </c>
      <c r="B97" s="99">
        <v>0</v>
      </c>
      <c r="C97" s="99">
        <v>0</v>
      </c>
      <c r="D97" s="100">
        <v>1</v>
      </c>
      <c r="E97" s="100">
        <v>0</v>
      </c>
      <c r="F97" s="139">
        <v>1</v>
      </c>
      <c r="G97" s="127">
        <v>1</v>
      </c>
      <c r="H97" s="126">
        <v>0</v>
      </c>
      <c r="I97" s="127">
        <v>1</v>
      </c>
      <c r="J97" s="134">
        <v>1</v>
      </c>
      <c r="K97" s="100">
        <v>1</v>
      </c>
      <c r="L97" s="100">
        <v>1</v>
      </c>
      <c r="M97" s="100">
        <v>1</v>
      </c>
      <c r="N97" s="100">
        <v>1</v>
      </c>
      <c r="O97" s="100">
        <v>1</v>
      </c>
      <c r="P97" s="100">
        <v>1</v>
      </c>
      <c r="Q97" s="101">
        <v>11</v>
      </c>
    </row>
    <row r="98" spans="1:17">
      <c r="A98" s="110">
        <v>174</v>
      </c>
      <c r="B98" s="99">
        <v>0</v>
      </c>
      <c r="C98" s="99">
        <v>0</v>
      </c>
      <c r="D98" s="100">
        <v>0</v>
      </c>
      <c r="E98" s="100">
        <v>0</v>
      </c>
      <c r="F98" s="139">
        <v>1</v>
      </c>
      <c r="G98" s="127">
        <v>1</v>
      </c>
      <c r="H98" s="126">
        <v>1</v>
      </c>
      <c r="I98" s="127">
        <v>1</v>
      </c>
      <c r="J98" s="134">
        <v>1</v>
      </c>
      <c r="K98" s="100">
        <v>1</v>
      </c>
      <c r="L98" s="100">
        <v>1</v>
      </c>
      <c r="M98" s="100">
        <v>1</v>
      </c>
      <c r="N98" s="100">
        <v>1</v>
      </c>
      <c r="O98" s="100">
        <v>1</v>
      </c>
      <c r="P98" s="100">
        <v>1</v>
      </c>
      <c r="Q98" s="101">
        <v>11</v>
      </c>
    </row>
    <row r="99" spans="1:17">
      <c r="A99" s="110">
        <v>199</v>
      </c>
      <c r="B99" s="99">
        <v>0</v>
      </c>
      <c r="C99" s="99">
        <v>0</v>
      </c>
      <c r="D99" s="100">
        <v>0</v>
      </c>
      <c r="E99" s="100">
        <v>1</v>
      </c>
      <c r="F99" s="139">
        <v>1</v>
      </c>
      <c r="G99" s="127">
        <v>1</v>
      </c>
      <c r="H99" s="126">
        <v>0</v>
      </c>
      <c r="I99" s="127">
        <v>1</v>
      </c>
      <c r="J99" s="134">
        <v>1</v>
      </c>
      <c r="K99" s="100">
        <v>1</v>
      </c>
      <c r="L99" s="100">
        <v>1</v>
      </c>
      <c r="M99" s="100">
        <v>1</v>
      </c>
      <c r="N99" s="100">
        <v>1</v>
      </c>
      <c r="O99" s="100">
        <v>1</v>
      </c>
      <c r="P99" s="100">
        <v>1</v>
      </c>
      <c r="Q99" s="101">
        <v>11</v>
      </c>
    </row>
    <row r="100" spans="1:17">
      <c r="A100" s="110">
        <v>203</v>
      </c>
      <c r="B100" s="99">
        <v>0</v>
      </c>
      <c r="C100" s="99">
        <v>0</v>
      </c>
      <c r="D100" s="100">
        <v>1</v>
      </c>
      <c r="E100" s="100">
        <v>0</v>
      </c>
      <c r="F100" s="139">
        <v>1</v>
      </c>
      <c r="G100" s="127">
        <v>1</v>
      </c>
      <c r="H100" s="126">
        <v>1</v>
      </c>
      <c r="I100" s="127">
        <v>1</v>
      </c>
      <c r="J100" s="134">
        <v>1</v>
      </c>
      <c r="K100" s="100">
        <v>1</v>
      </c>
      <c r="L100" s="100">
        <v>1</v>
      </c>
      <c r="M100" s="100">
        <v>1</v>
      </c>
      <c r="N100" s="100">
        <v>0</v>
      </c>
      <c r="O100" s="100">
        <v>1</v>
      </c>
      <c r="P100" s="100">
        <v>1</v>
      </c>
      <c r="Q100" s="101">
        <v>11</v>
      </c>
    </row>
    <row r="101" spans="1:17" ht="16" thickBot="1">
      <c r="A101" s="110">
        <v>205</v>
      </c>
      <c r="B101" s="99">
        <v>0</v>
      </c>
      <c r="C101" s="99">
        <v>0</v>
      </c>
      <c r="D101" s="100">
        <v>0</v>
      </c>
      <c r="E101" s="100">
        <v>1</v>
      </c>
      <c r="F101" s="139">
        <v>1</v>
      </c>
      <c r="G101" s="127">
        <v>1</v>
      </c>
      <c r="H101" s="126">
        <v>1</v>
      </c>
      <c r="I101" s="127">
        <v>1</v>
      </c>
      <c r="J101" s="134">
        <v>1</v>
      </c>
      <c r="K101" s="100">
        <v>1</v>
      </c>
      <c r="L101" s="100">
        <v>1</v>
      </c>
      <c r="M101" s="100">
        <v>1</v>
      </c>
      <c r="N101" s="100">
        <v>0</v>
      </c>
      <c r="O101" s="100">
        <v>1</v>
      </c>
      <c r="P101" s="100">
        <v>1</v>
      </c>
      <c r="Q101" s="101">
        <v>11</v>
      </c>
    </row>
    <row r="102" spans="1:17">
      <c r="A102" s="113">
        <v>54</v>
      </c>
      <c r="B102" s="95">
        <v>0</v>
      </c>
      <c r="C102" s="95">
        <v>0</v>
      </c>
      <c r="D102" s="96">
        <v>1</v>
      </c>
      <c r="E102" s="96">
        <v>1</v>
      </c>
      <c r="F102" s="138">
        <v>1</v>
      </c>
      <c r="G102" s="125">
        <v>0</v>
      </c>
      <c r="H102" s="124">
        <v>1</v>
      </c>
      <c r="I102" s="125">
        <v>1</v>
      </c>
      <c r="J102" s="133">
        <v>1</v>
      </c>
      <c r="K102" s="96">
        <v>1</v>
      </c>
      <c r="L102" s="96">
        <v>1</v>
      </c>
      <c r="M102" s="96">
        <v>1</v>
      </c>
      <c r="N102" s="96">
        <v>1</v>
      </c>
      <c r="O102" s="96">
        <v>1</v>
      </c>
      <c r="P102" s="96">
        <v>1</v>
      </c>
      <c r="Q102" s="114">
        <v>12</v>
      </c>
    </row>
    <row r="103" spans="1:17">
      <c r="A103" s="115">
        <v>80</v>
      </c>
      <c r="B103" s="99">
        <v>0</v>
      </c>
      <c r="C103" s="99">
        <v>0</v>
      </c>
      <c r="D103" s="100">
        <v>1</v>
      </c>
      <c r="E103" s="100">
        <v>1</v>
      </c>
      <c r="F103" s="139">
        <v>1</v>
      </c>
      <c r="G103" s="127">
        <v>1</v>
      </c>
      <c r="H103" s="126">
        <v>1</v>
      </c>
      <c r="I103" s="127">
        <v>1</v>
      </c>
      <c r="J103" s="134">
        <v>0</v>
      </c>
      <c r="K103" s="100">
        <v>1</v>
      </c>
      <c r="L103" s="100">
        <v>1</v>
      </c>
      <c r="M103" s="100">
        <v>1</v>
      </c>
      <c r="N103" s="100">
        <v>1</v>
      </c>
      <c r="O103" s="100">
        <v>1</v>
      </c>
      <c r="P103" s="100">
        <v>1</v>
      </c>
      <c r="Q103" s="116">
        <v>12</v>
      </c>
    </row>
    <row r="104" spans="1:17">
      <c r="A104" s="115">
        <v>88</v>
      </c>
      <c r="B104" s="99">
        <v>0</v>
      </c>
      <c r="C104" s="99">
        <v>0</v>
      </c>
      <c r="D104" s="100">
        <v>0</v>
      </c>
      <c r="E104" s="100">
        <v>1</v>
      </c>
      <c r="F104" s="139">
        <v>1</v>
      </c>
      <c r="G104" s="127">
        <v>1</v>
      </c>
      <c r="H104" s="126">
        <v>1</v>
      </c>
      <c r="I104" s="127">
        <v>1</v>
      </c>
      <c r="J104" s="134">
        <v>1</v>
      </c>
      <c r="K104" s="100">
        <v>1</v>
      </c>
      <c r="L104" s="100">
        <v>1</v>
      </c>
      <c r="M104" s="100">
        <v>1</v>
      </c>
      <c r="N104" s="100">
        <v>1</v>
      </c>
      <c r="O104" s="100">
        <v>1</v>
      </c>
      <c r="P104" s="100">
        <v>1</v>
      </c>
      <c r="Q104" s="116">
        <v>12</v>
      </c>
    </row>
    <row r="105" spans="1:17">
      <c r="A105" s="115">
        <v>106</v>
      </c>
      <c r="B105" s="99">
        <v>0</v>
      </c>
      <c r="C105" s="99">
        <v>0</v>
      </c>
      <c r="D105" s="100">
        <v>0</v>
      </c>
      <c r="E105" s="100">
        <v>1</v>
      </c>
      <c r="F105" s="139">
        <v>1</v>
      </c>
      <c r="G105" s="127">
        <v>1</v>
      </c>
      <c r="H105" s="126">
        <v>1</v>
      </c>
      <c r="I105" s="127">
        <v>1</v>
      </c>
      <c r="J105" s="134">
        <v>1</v>
      </c>
      <c r="K105" s="100">
        <v>1</v>
      </c>
      <c r="L105" s="100">
        <v>1</v>
      </c>
      <c r="M105" s="100">
        <v>1</v>
      </c>
      <c r="N105" s="100">
        <v>1</v>
      </c>
      <c r="O105" s="100">
        <v>1</v>
      </c>
      <c r="P105" s="100">
        <v>1</v>
      </c>
      <c r="Q105" s="116">
        <v>12</v>
      </c>
    </row>
    <row r="106" spans="1:17">
      <c r="A106" s="115">
        <v>111</v>
      </c>
      <c r="B106" s="99">
        <v>0</v>
      </c>
      <c r="C106" s="99">
        <v>0</v>
      </c>
      <c r="D106" s="100">
        <v>0</v>
      </c>
      <c r="E106" s="100">
        <v>1</v>
      </c>
      <c r="F106" s="139">
        <v>1</v>
      </c>
      <c r="G106" s="127">
        <v>1</v>
      </c>
      <c r="H106" s="126">
        <v>1</v>
      </c>
      <c r="I106" s="127">
        <v>1</v>
      </c>
      <c r="J106" s="134">
        <v>1</v>
      </c>
      <c r="K106" s="100">
        <v>1</v>
      </c>
      <c r="L106" s="100">
        <v>1</v>
      </c>
      <c r="M106" s="100">
        <v>1</v>
      </c>
      <c r="N106" s="100">
        <v>1</v>
      </c>
      <c r="O106" s="100">
        <v>1</v>
      </c>
      <c r="P106" s="100">
        <v>1</v>
      </c>
      <c r="Q106" s="116">
        <v>12</v>
      </c>
    </row>
    <row r="107" spans="1:17">
      <c r="A107" s="115">
        <v>120</v>
      </c>
      <c r="B107" s="99">
        <v>0</v>
      </c>
      <c r="C107" s="99">
        <v>0</v>
      </c>
      <c r="D107" s="100">
        <v>1</v>
      </c>
      <c r="E107" s="100">
        <v>1</v>
      </c>
      <c r="F107" s="139">
        <v>1</v>
      </c>
      <c r="G107" s="127">
        <v>1</v>
      </c>
      <c r="H107" s="126">
        <v>0</v>
      </c>
      <c r="I107" s="127">
        <v>1</v>
      </c>
      <c r="J107" s="134">
        <v>1</v>
      </c>
      <c r="K107" s="100">
        <v>1</v>
      </c>
      <c r="L107" s="100">
        <v>1</v>
      </c>
      <c r="M107" s="100">
        <v>1</v>
      </c>
      <c r="N107" s="100">
        <v>1</v>
      </c>
      <c r="O107" s="100">
        <v>1</v>
      </c>
      <c r="P107" s="100">
        <v>1</v>
      </c>
      <c r="Q107" s="116">
        <v>12</v>
      </c>
    </row>
    <row r="108" spans="1:17">
      <c r="A108" s="115">
        <v>135</v>
      </c>
      <c r="B108" s="99">
        <v>0</v>
      </c>
      <c r="C108" s="99">
        <v>0</v>
      </c>
      <c r="D108" s="100">
        <v>1</v>
      </c>
      <c r="E108" s="100">
        <v>1</v>
      </c>
      <c r="F108" s="139">
        <v>1</v>
      </c>
      <c r="G108" s="127">
        <v>0</v>
      </c>
      <c r="H108" s="126">
        <v>1</v>
      </c>
      <c r="I108" s="127">
        <v>1</v>
      </c>
      <c r="J108" s="134">
        <v>1</v>
      </c>
      <c r="K108" s="100">
        <v>1</v>
      </c>
      <c r="L108" s="100">
        <v>1</v>
      </c>
      <c r="M108" s="100">
        <v>1</v>
      </c>
      <c r="N108" s="100">
        <v>1</v>
      </c>
      <c r="O108" s="100">
        <v>1</v>
      </c>
      <c r="P108" s="100">
        <v>1</v>
      </c>
      <c r="Q108" s="116">
        <v>12</v>
      </c>
    </row>
    <row r="109" spans="1:17">
      <c r="A109" s="115">
        <v>172</v>
      </c>
      <c r="B109" s="99">
        <v>0</v>
      </c>
      <c r="C109" s="99">
        <v>0</v>
      </c>
      <c r="D109" s="100">
        <v>0</v>
      </c>
      <c r="E109" s="100">
        <v>1</v>
      </c>
      <c r="F109" s="139">
        <v>1</v>
      </c>
      <c r="G109" s="127">
        <v>1</v>
      </c>
      <c r="H109" s="126">
        <v>1</v>
      </c>
      <c r="I109" s="127">
        <v>1</v>
      </c>
      <c r="J109" s="134">
        <v>1</v>
      </c>
      <c r="K109" s="100">
        <v>1</v>
      </c>
      <c r="L109" s="100">
        <v>1</v>
      </c>
      <c r="M109" s="100">
        <v>1</v>
      </c>
      <c r="N109" s="100">
        <v>1</v>
      </c>
      <c r="O109" s="100">
        <v>1</v>
      </c>
      <c r="P109" s="100">
        <v>1</v>
      </c>
      <c r="Q109" s="116">
        <v>12</v>
      </c>
    </row>
    <row r="110" spans="1:17">
      <c r="A110" s="115">
        <v>183</v>
      </c>
      <c r="B110" s="99">
        <v>0</v>
      </c>
      <c r="C110" s="99">
        <v>0</v>
      </c>
      <c r="D110" s="100">
        <v>1</v>
      </c>
      <c r="E110" s="100">
        <v>1</v>
      </c>
      <c r="F110" s="139">
        <v>1</v>
      </c>
      <c r="G110" s="127">
        <v>0</v>
      </c>
      <c r="H110" s="126">
        <v>1</v>
      </c>
      <c r="I110" s="127">
        <v>1</v>
      </c>
      <c r="J110" s="134">
        <v>1</v>
      </c>
      <c r="K110" s="100">
        <v>1</v>
      </c>
      <c r="L110" s="100">
        <v>1</v>
      </c>
      <c r="M110" s="100">
        <v>1</v>
      </c>
      <c r="N110" s="100">
        <v>1</v>
      </c>
      <c r="O110" s="100">
        <v>1</v>
      </c>
      <c r="P110" s="100">
        <v>1</v>
      </c>
      <c r="Q110" s="116">
        <v>12</v>
      </c>
    </row>
    <row r="111" spans="1:17">
      <c r="A111" s="115">
        <v>189</v>
      </c>
      <c r="B111" s="99">
        <v>0</v>
      </c>
      <c r="C111" s="99">
        <v>0</v>
      </c>
      <c r="D111" s="100">
        <v>1</v>
      </c>
      <c r="E111" s="100">
        <v>0</v>
      </c>
      <c r="F111" s="139">
        <v>1</v>
      </c>
      <c r="G111" s="127">
        <v>1</v>
      </c>
      <c r="H111" s="126">
        <v>1</v>
      </c>
      <c r="I111" s="127">
        <v>1</v>
      </c>
      <c r="J111" s="134">
        <v>1</v>
      </c>
      <c r="K111" s="100">
        <v>1</v>
      </c>
      <c r="L111" s="100">
        <v>1</v>
      </c>
      <c r="M111" s="100">
        <v>1</v>
      </c>
      <c r="N111" s="100">
        <v>1</v>
      </c>
      <c r="O111" s="100">
        <v>1</v>
      </c>
      <c r="P111" s="100">
        <v>1</v>
      </c>
      <c r="Q111" s="116">
        <v>12</v>
      </c>
    </row>
    <row r="112" spans="1:17">
      <c r="A112" s="115">
        <v>190</v>
      </c>
      <c r="B112" s="99">
        <v>0</v>
      </c>
      <c r="C112" s="99">
        <v>0</v>
      </c>
      <c r="D112" s="100">
        <v>1</v>
      </c>
      <c r="E112" s="100">
        <v>1</v>
      </c>
      <c r="F112" s="139">
        <v>1</v>
      </c>
      <c r="G112" s="127">
        <v>1</v>
      </c>
      <c r="H112" s="126">
        <v>0</v>
      </c>
      <c r="I112" s="127">
        <v>1</v>
      </c>
      <c r="J112" s="134">
        <v>1</v>
      </c>
      <c r="K112" s="100">
        <v>1</v>
      </c>
      <c r="L112" s="100">
        <v>1</v>
      </c>
      <c r="M112" s="100">
        <v>1</v>
      </c>
      <c r="N112" s="100">
        <v>1</v>
      </c>
      <c r="O112" s="100">
        <v>1</v>
      </c>
      <c r="P112" s="100">
        <v>1</v>
      </c>
      <c r="Q112" s="116">
        <v>12</v>
      </c>
    </row>
    <row r="113" spans="1:17">
      <c r="A113" s="115">
        <v>194</v>
      </c>
      <c r="B113" s="99">
        <v>0</v>
      </c>
      <c r="C113" s="99">
        <v>0</v>
      </c>
      <c r="D113" s="100">
        <v>1</v>
      </c>
      <c r="E113" s="100">
        <v>0</v>
      </c>
      <c r="F113" s="139">
        <v>1</v>
      </c>
      <c r="G113" s="127">
        <v>1</v>
      </c>
      <c r="H113" s="126">
        <v>1</v>
      </c>
      <c r="I113" s="127">
        <v>1</v>
      </c>
      <c r="J113" s="134">
        <v>1</v>
      </c>
      <c r="K113" s="100">
        <v>1</v>
      </c>
      <c r="L113" s="100">
        <v>1</v>
      </c>
      <c r="M113" s="100">
        <v>1</v>
      </c>
      <c r="N113" s="100">
        <v>1</v>
      </c>
      <c r="O113" s="100">
        <v>1</v>
      </c>
      <c r="P113" s="100">
        <v>1</v>
      </c>
      <c r="Q113" s="116">
        <v>12</v>
      </c>
    </row>
    <row r="114" spans="1:17">
      <c r="A114" s="115">
        <v>202</v>
      </c>
      <c r="B114" s="99">
        <v>0</v>
      </c>
      <c r="C114" s="99">
        <v>0</v>
      </c>
      <c r="D114" s="100">
        <v>1</v>
      </c>
      <c r="E114" s="100">
        <v>1</v>
      </c>
      <c r="F114" s="139">
        <v>1</v>
      </c>
      <c r="G114" s="127">
        <v>1</v>
      </c>
      <c r="H114" s="126">
        <v>1</v>
      </c>
      <c r="I114" s="127">
        <v>1</v>
      </c>
      <c r="J114" s="134">
        <v>1</v>
      </c>
      <c r="K114" s="100">
        <v>1</v>
      </c>
      <c r="L114" s="100">
        <v>0</v>
      </c>
      <c r="M114" s="100">
        <v>1</v>
      </c>
      <c r="N114" s="100">
        <v>1</v>
      </c>
      <c r="O114" s="100">
        <v>1</v>
      </c>
      <c r="P114" s="100">
        <v>1</v>
      </c>
      <c r="Q114" s="116">
        <v>12</v>
      </c>
    </row>
    <row r="115" spans="1:17">
      <c r="A115" s="115">
        <v>58</v>
      </c>
      <c r="B115" s="99">
        <v>0</v>
      </c>
      <c r="C115" s="99">
        <v>0</v>
      </c>
      <c r="D115" s="100">
        <v>1</v>
      </c>
      <c r="E115" s="100">
        <v>1</v>
      </c>
      <c r="F115" s="139">
        <v>1</v>
      </c>
      <c r="G115" s="127">
        <v>1</v>
      </c>
      <c r="H115" s="126">
        <v>1</v>
      </c>
      <c r="I115" s="127">
        <v>1</v>
      </c>
      <c r="J115" s="134">
        <v>1</v>
      </c>
      <c r="K115" s="100">
        <v>1</v>
      </c>
      <c r="L115" s="100">
        <v>1</v>
      </c>
      <c r="M115" s="100">
        <v>1</v>
      </c>
      <c r="N115" s="100">
        <v>1</v>
      </c>
      <c r="O115" s="100">
        <v>1</v>
      </c>
      <c r="P115" s="100">
        <v>1</v>
      </c>
      <c r="Q115" s="116">
        <v>13</v>
      </c>
    </row>
    <row r="116" spans="1:17">
      <c r="A116" s="115">
        <v>61</v>
      </c>
      <c r="B116" s="99">
        <v>0</v>
      </c>
      <c r="C116" s="99">
        <v>0</v>
      </c>
      <c r="D116" s="100">
        <v>1</v>
      </c>
      <c r="E116" s="100">
        <v>1</v>
      </c>
      <c r="F116" s="139">
        <v>1</v>
      </c>
      <c r="G116" s="127">
        <v>1</v>
      </c>
      <c r="H116" s="126">
        <v>1</v>
      </c>
      <c r="I116" s="127">
        <v>1</v>
      </c>
      <c r="J116" s="134">
        <v>1</v>
      </c>
      <c r="K116" s="100">
        <v>1</v>
      </c>
      <c r="L116" s="100">
        <v>1</v>
      </c>
      <c r="M116" s="100">
        <v>1</v>
      </c>
      <c r="N116" s="100">
        <v>1</v>
      </c>
      <c r="O116" s="100">
        <v>1</v>
      </c>
      <c r="P116" s="100">
        <v>1</v>
      </c>
      <c r="Q116" s="116">
        <v>13</v>
      </c>
    </row>
    <row r="117" spans="1:17">
      <c r="A117" s="115">
        <v>66</v>
      </c>
      <c r="B117" s="99">
        <v>0</v>
      </c>
      <c r="C117" s="99">
        <v>0</v>
      </c>
      <c r="D117" s="100">
        <v>1</v>
      </c>
      <c r="E117" s="100">
        <v>1</v>
      </c>
      <c r="F117" s="139">
        <v>1</v>
      </c>
      <c r="G117" s="127">
        <v>1</v>
      </c>
      <c r="H117" s="126">
        <v>1</v>
      </c>
      <c r="I117" s="127">
        <v>1</v>
      </c>
      <c r="J117" s="134">
        <v>1</v>
      </c>
      <c r="K117" s="100">
        <v>1</v>
      </c>
      <c r="L117" s="100">
        <v>1</v>
      </c>
      <c r="M117" s="100">
        <v>1</v>
      </c>
      <c r="N117" s="100">
        <v>1</v>
      </c>
      <c r="O117" s="100">
        <v>1</v>
      </c>
      <c r="P117" s="100">
        <v>1</v>
      </c>
      <c r="Q117" s="116">
        <v>13</v>
      </c>
    </row>
    <row r="118" spans="1:17">
      <c r="A118" s="115">
        <v>81</v>
      </c>
      <c r="B118" s="99">
        <v>0</v>
      </c>
      <c r="C118" s="99">
        <v>0</v>
      </c>
      <c r="D118" s="100">
        <v>1</v>
      </c>
      <c r="E118" s="100">
        <v>1</v>
      </c>
      <c r="F118" s="139">
        <v>1</v>
      </c>
      <c r="G118" s="127">
        <v>1</v>
      </c>
      <c r="H118" s="126">
        <v>1</v>
      </c>
      <c r="I118" s="127">
        <v>1</v>
      </c>
      <c r="J118" s="134">
        <v>1</v>
      </c>
      <c r="K118" s="100">
        <v>1</v>
      </c>
      <c r="L118" s="100">
        <v>1</v>
      </c>
      <c r="M118" s="100">
        <v>1</v>
      </c>
      <c r="N118" s="100">
        <v>1</v>
      </c>
      <c r="O118" s="100">
        <v>1</v>
      </c>
      <c r="P118" s="100">
        <v>1</v>
      </c>
      <c r="Q118" s="116">
        <v>13</v>
      </c>
    </row>
    <row r="119" spans="1:17">
      <c r="A119" s="115">
        <v>171</v>
      </c>
      <c r="B119" s="99">
        <v>0</v>
      </c>
      <c r="C119" s="99">
        <v>0</v>
      </c>
      <c r="D119" s="100">
        <v>1</v>
      </c>
      <c r="E119" s="100">
        <v>1</v>
      </c>
      <c r="F119" s="139">
        <v>1</v>
      </c>
      <c r="G119" s="127">
        <v>1</v>
      </c>
      <c r="H119" s="126">
        <v>1</v>
      </c>
      <c r="I119" s="127">
        <v>1</v>
      </c>
      <c r="J119" s="134">
        <v>1</v>
      </c>
      <c r="K119" s="100">
        <v>1</v>
      </c>
      <c r="L119" s="100">
        <v>1</v>
      </c>
      <c r="M119" s="100">
        <v>1</v>
      </c>
      <c r="N119" s="100">
        <v>1</v>
      </c>
      <c r="O119" s="100">
        <v>1</v>
      </c>
      <c r="P119" s="100">
        <v>1</v>
      </c>
      <c r="Q119" s="116">
        <v>13</v>
      </c>
    </row>
    <row r="120" spans="1:17" ht="16" thickBot="1">
      <c r="A120" s="117">
        <v>188</v>
      </c>
      <c r="B120" s="102">
        <v>0</v>
      </c>
      <c r="C120" s="102">
        <v>0</v>
      </c>
      <c r="D120" s="103">
        <v>1</v>
      </c>
      <c r="E120" s="103">
        <v>1</v>
      </c>
      <c r="F120" s="140">
        <v>1</v>
      </c>
      <c r="G120" s="129">
        <v>1</v>
      </c>
      <c r="H120" s="128">
        <v>1</v>
      </c>
      <c r="I120" s="129">
        <v>1</v>
      </c>
      <c r="J120" s="135">
        <v>1</v>
      </c>
      <c r="K120" s="103">
        <v>1</v>
      </c>
      <c r="L120" s="103">
        <v>1</v>
      </c>
      <c r="M120" s="103">
        <v>1</v>
      </c>
      <c r="N120" s="103">
        <v>1</v>
      </c>
      <c r="O120" s="103">
        <v>1</v>
      </c>
      <c r="P120" s="103">
        <v>1</v>
      </c>
      <c r="Q120" s="118">
        <v>13</v>
      </c>
    </row>
    <row r="121" spans="1:17">
      <c r="A121" s="106"/>
      <c r="B121" s="111">
        <v>0</v>
      </c>
      <c r="C121" s="111">
        <v>0</v>
      </c>
      <c r="D121" s="111">
        <v>41</v>
      </c>
      <c r="E121" s="111">
        <v>56</v>
      </c>
      <c r="F121" s="141">
        <v>59</v>
      </c>
      <c r="G121" s="131">
        <v>71</v>
      </c>
      <c r="H121" s="130">
        <v>72</v>
      </c>
      <c r="I121" s="131">
        <v>89</v>
      </c>
      <c r="J121" s="136">
        <v>90</v>
      </c>
      <c r="K121" s="111">
        <v>93</v>
      </c>
      <c r="L121" s="111">
        <v>98</v>
      </c>
      <c r="M121" s="111">
        <v>99</v>
      </c>
      <c r="N121" s="111">
        <v>99</v>
      </c>
      <c r="O121" s="111">
        <v>108</v>
      </c>
      <c r="P121" s="111">
        <v>112</v>
      </c>
      <c r="Q121" s="101">
        <v>1087</v>
      </c>
    </row>
    <row r="123" spans="1:17">
      <c r="A123" s="112" t="s">
        <v>264</v>
      </c>
      <c r="D123" s="9">
        <f>SUM(D3:D21)</f>
        <v>2</v>
      </c>
      <c r="E123" s="9">
        <f>SUM(E3:E21)</f>
        <v>4</v>
      </c>
      <c r="F123" s="142">
        <f>SUM(F3:F21)</f>
        <v>1</v>
      </c>
      <c r="G123" s="52">
        <f>SUM(G3:G21)</f>
        <v>7</v>
      </c>
      <c r="H123" s="30">
        <f>SUM(H3:H21)</f>
        <v>5</v>
      </c>
      <c r="I123" s="52">
        <f>SUM(I3:I21)</f>
        <v>9</v>
      </c>
      <c r="J123" s="137">
        <f>SUM(J3:J21)</f>
        <v>10</v>
      </c>
      <c r="K123" s="9">
        <f>SUM(K3:K21)</f>
        <v>8</v>
      </c>
      <c r="L123" s="9">
        <f>SUM(L3:L21)</f>
        <v>10</v>
      </c>
      <c r="M123" s="9">
        <f>SUM(M3:M21)</f>
        <v>9</v>
      </c>
      <c r="N123" s="9">
        <f>SUM(N3:N21)</f>
        <v>14</v>
      </c>
      <c r="O123" s="9">
        <f>SUM(O3:O21)</f>
        <v>13</v>
      </c>
      <c r="P123" s="9">
        <f>SUM(P3:P21)</f>
        <v>16</v>
      </c>
    </row>
    <row r="124" spans="1:17">
      <c r="A124" s="112" t="s">
        <v>265</v>
      </c>
      <c r="D124" s="9">
        <f>SUM(D102:D120)</f>
        <v>15</v>
      </c>
      <c r="E124" s="9">
        <f>SUM(E102:E120)</f>
        <v>17</v>
      </c>
      <c r="F124" s="142">
        <f>SUM(F102:F120)</f>
        <v>19</v>
      </c>
      <c r="G124" s="52">
        <f>SUM(G102:G120)</f>
        <v>16</v>
      </c>
      <c r="H124" s="30">
        <f>SUM(H102:H120)</f>
        <v>17</v>
      </c>
      <c r="I124" s="52">
        <f>SUM(I102:I120)</f>
        <v>19</v>
      </c>
      <c r="J124" s="137">
        <f>SUM(J102:J120)</f>
        <v>18</v>
      </c>
      <c r="K124" s="9">
        <f>SUM(K102:K120)</f>
        <v>19</v>
      </c>
      <c r="L124" s="9">
        <f>SUM(L102:L120)</f>
        <v>18</v>
      </c>
      <c r="M124" s="9">
        <f>SUM(M102:M120)</f>
        <v>19</v>
      </c>
      <c r="N124" s="9">
        <f>SUM(N102:N120)</f>
        <v>19</v>
      </c>
      <c r="O124" s="9">
        <f>SUM(O102:O120)</f>
        <v>19</v>
      </c>
      <c r="P124" s="9">
        <f>SUM(P102:P120)</f>
        <v>19</v>
      </c>
    </row>
    <row r="125" spans="1:17">
      <c r="A125" s="112" t="s">
        <v>266</v>
      </c>
      <c r="D125" s="9">
        <f>D124-D124</f>
        <v>0</v>
      </c>
      <c r="E125" s="9">
        <f>E124-E123</f>
        <v>13</v>
      </c>
      <c r="F125" s="142">
        <f>F124-F123</f>
        <v>18</v>
      </c>
      <c r="G125" s="52">
        <f>G124-G123</f>
        <v>9</v>
      </c>
      <c r="H125" s="30">
        <f>H124-H123</f>
        <v>12</v>
      </c>
      <c r="I125" s="52">
        <f>I124-I123</f>
        <v>10</v>
      </c>
      <c r="J125" s="137">
        <f>J124-J123</f>
        <v>8</v>
      </c>
      <c r="K125" s="9">
        <f>K124-K123</f>
        <v>11</v>
      </c>
      <c r="L125" s="9">
        <f>L124-L123</f>
        <v>8</v>
      </c>
      <c r="M125" s="9">
        <f>M124-M123</f>
        <v>10</v>
      </c>
      <c r="N125" s="9">
        <f>N124-N123</f>
        <v>5</v>
      </c>
      <c r="O125" s="9">
        <f>O124-O123</f>
        <v>6</v>
      </c>
      <c r="P125" s="9">
        <f>P124-P123</f>
        <v>3</v>
      </c>
    </row>
    <row r="126" spans="1:17">
      <c r="E126" s="9" t="s">
        <v>263</v>
      </c>
      <c r="F126" s="142" t="s">
        <v>263</v>
      </c>
    </row>
  </sheetData>
  <conditionalFormatting sqref="B3:K117">
    <cfRule type="cellIs" dxfId="66" priority="20" operator="equal">
      <formula>1</formula>
    </cfRule>
  </conditionalFormatting>
  <conditionalFormatting sqref="N3:O117">
    <cfRule type="containsText" dxfId="65" priority="19" operator="containsText" text="1">
      <formula>NOT(ISERROR(SEARCH("1",N3)))</formula>
    </cfRule>
  </conditionalFormatting>
  <conditionalFormatting sqref="P3:P117">
    <cfRule type="containsText" dxfId="64" priority="18" operator="containsText" text="1">
      <formula>NOT(ISERROR(SEARCH("1",P3)))</formula>
    </cfRule>
  </conditionalFormatting>
  <conditionalFormatting sqref="L3:L117">
    <cfRule type="cellIs" dxfId="63" priority="17" operator="equal">
      <formula>1</formula>
    </cfRule>
  </conditionalFormatting>
  <conditionalFormatting sqref="M3:M117">
    <cfRule type="cellIs" dxfId="62" priority="16" operator="equal">
      <formula>1</formula>
    </cfRule>
  </conditionalFormatting>
  <conditionalFormatting sqref="B118:K118">
    <cfRule type="cellIs" dxfId="61" priority="15" operator="equal">
      <formula>1</formula>
    </cfRule>
  </conditionalFormatting>
  <conditionalFormatting sqref="N118:O118">
    <cfRule type="containsText" dxfId="60" priority="14" operator="containsText" text="1">
      <formula>NOT(ISERROR(SEARCH("1",N118)))</formula>
    </cfRule>
  </conditionalFormatting>
  <conditionalFormatting sqref="P118">
    <cfRule type="containsText" dxfId="59" priority="13" operator="containsText" text="1">
      <formula>NOT(ISERROR(SEARCH("1",P118)))</formula>
    </cfRule>
  </conditionalFormatting>
  <conditionalFormatting sqref="L118">
    <cfRule type="cellIs" dxfId="58" priority="12" operator="equal">
      <formula>1</formula>
    </cfRule>
  </conditionalFormatting>
  <conditionalFormatting sqref="M118">
    <cfRule type="cellIs" dxfId="57" priority="11" operator="equal">
      <formula>1</formula>
    </cfRule>
  </conditionalFormatting>
  <conditionalFormatting sqref="B119:K119">
    <cfRule type="cellIs" dxfId="56" priority="10" operator="equal">
      <formula>1</formula>
    </cfRule>
  </conditionalFormatting>
  <conditionalFormatting sqref="N119:O119">
    <cfRule type="containsText" dxfId="55" priority="9" operator="containsText" text="1">
      <formula>NOT(ISERROR(SEARCH("1",N119)))</formula>
    </cfRule>
  </conditionalFormatting>
  <conditionalFormatting sqref="P119">
    <cfRule type="containsText" dxfId="54" priority="8" operator="containsText" text="1">
      <formula>NOT(ISERROR(SEARCH("1",P119)))</formula>
    </cfRule>
  </conditionalFormatting>
  <conditionalFormatting sqref="L119">
    <cfRule type="cellIs" dxfId="53" priority="7" operator="equal">
      <formula>1</formula>
    </cfRule>
  </conditionalFormatting>
  <conditionalFormatting sqref="M119">
    <cfRule type="cellIs" dxfId="52" priority="6" operator="equal">
      <formula>1</formula>
    </cfRule>
  </conditionalFormatting>
  <conditionalFormatting sqref="B120:K120">
    <cfRule type="cellIs" dxfId="51" priority="5" operator="equal">
      <formula>1</formula>
    </cfRule>
  </conditionalFormatting>
  <conditionalFormatting sqref="N120:O120">
    <cfRule type="containsText" dxfId="50" priority="4" operator="containsText" text="1">
      <formula>NOT(ISERROR(SEARCH("1",N120)))</formula>
    </cfRule>
  </conditionalFormatting>
  <conditionalFormatting sqref="P120">
    <cfRule type="containsText" dxfId="49" priority="3" operator="containsText" text="1">
      <formula>NOT(ISERROR(SEARCH("1",P120)))</formula>
    </cfRule>
  </conditionalFormatting>
  <conditionalFormatting sqref="L120">
    <cfRule type="cellIs" dxfId="48" priority="2" operator="equal">
      <formula>1</formula>
    </cfRule>
  </conditionalFormatting>
  <conditionalFormatting sqref="M120">
    <cfRule type="cellIs" dxfId="47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3"/>
  <sheetViews>
    <sheetView workbookViewId="0">
      <selection activeCell="A35" sqref="A35:XFD35"/>
    </sheetView>
  </sheetViews>
  <sheetFormatPr baseColWidth="10" defaultRowHeight="15" x14ac:dyDescent="0"/>
  <cols>
    <col min="1" max="3" width="10.83203125" style="47"/>
    <col min="4" max="4" width="0" style="47" hidden="1" customWidth="1"/>
    <col min="5" max="5" width="0" style="63" hidden="1" customWidth="1"/>
    <col min="6" max="28" width="0" style="47" hidden="1" customWidth="1"/>
    <col min="29" max="33" width="10.83203125" style="61"/>
    <col min="34" max="35" width="10.83203125" style="47"/>
    <col min="36" max="36" width="32" style="47" customWidth="1"/>
    <col min="37" max="39" width="7.1640625" style="47" customWidth="1"/>
    <col min="40" max="16384" width="10.83203125" style="47"/>
  </cols>
  <sheetData>
    <row r="1" spans="1:42">
      <c r="A1" s="46" t="s">
        <v>88</v>
      </c>
      <c r="B1" s="46" t="s">
        <v>84</v>
      </c>
      <c r="C1" s="46" t="s">
        <v>85</v>
      </c>
      <c r="D1" s="46" t="s">
        <v>86</v>
      </c>
      <c r="E1" s="63" t="s">
        <v>87</v>
      </c>
      <c r="F1" s="46" t="s">
        <v>91</v>
      </c>
      <c r="G1" s="46" t="s">
        <v>92</v>
      </c>
      <c r="H1" s="46" t="s">
        <v>90</v>
      </c>
      <c r="I1" s="46" t="s">
        <v>98</v>
      </c>
      <c r="J1" s="46" t="s">
        <v>102</v>
      </c>
      <c r="K1" s="46" t="s">
        <v>103</v>
      </c>
      <c r="L1" s="46" t="s">
        <v>107</v>
      </c>
      <c r="M1" s="46" t="s">
        <v>133</v>
      </c>
      <c r="N1" s="46" t="s">
        <v>188</v>
      </c>
      <c r="O1" s="46" t="s">
        <v>193</v>
      </c>
      <c r="P1" s="46" t="s">
        <v>214</v>
      </c>
      <c r="Q1" s="46" t="s">
        <v>220</v>
      </c>
      <c r="R1" s="46" t="s">
        <v>223</v>
      </c>
      <c r="S1" s="46" t="s">
        <v>228</v>
      </c>
      <c r="T1" s="46" t="s">
        <v>231</v>
      </c>
      <c r="U1" s="46" t="s">
        <v>236</v>
      </c>
      <c r="V1" s="46" t="s">
        <v>239</v>
      </c>
      <c r="W1" s="46" t="s">
        <v>243</v>
      </c>
      <c r="X1" s="46" t="s">
        <v>248</v>
      </c>
      <c r="Y1" s="46" t="s">
        <v>252</v>
      </c>
      <c r="Z1" s="46" t="s">
        <v>255</v>
      </c>
      <c r="AA1" s="46" t="s">
        <v>257</v>
      </c>
      <c r="AB1" s="46">
        <v>24</v>
      </c>
      <c r="AC1" s="62" t="s">
        <v>259</v>
      </c>
      <c r="AD1" s="62" t="s">
        <v>282</v>
      </c>
      <c r="AE1" s="62" t="s">
        <v>284</v>
      </c>
      <c r="AF1" s="62"/>
      <c r="AG1" s="62"/>
      <c r="AH1" s="46"/>
      <c r="AK1" s="47" t="s">
        <v>110</v>
      </c>
      <c r="AL1" s="47" t="s">
        <v>108</v>
      </c>
      <c r="AM1" s="47" t="s">
        <v>109</v>
      </c>
      <c r="AN1" s="47" t="s">
        <v>112</v>
      </c>
      <c r="AO1" s="47" t="s">
        <v>115</v>
      </c>
    </row>
    <row r="2" spans="1:42">
      <c r="A2" s="47">
        <v>184</v>
      </c>
      <c r="B2" s="47">
        <v>1</v>
      </c>
      <c r="C2" s="47">
        <v>8</v>
      </c>
      <c r="D2" s="47">
        <v>2</v>
      </c>
      <c r="E2" s="63">
        <v>2</v>
      </c>
      <c r="F2" s="47">
        <v>2</v>
      </c>
      <c r="G2" s="47">
        <v>2</v>
      </c>
      <c r="H2" s="64">
        <v>2.2166666609700769</v>
      </c>
      <c r="I2" s="47">
        <v>2</v>
      </c>
      <c r="J2" s="47">
        <v>5</v>
      </c>
      <c r="K2" s="47">
        <v>5</v>
      </c>
      <c r="L2" s="47">
        <v>2</v>
      </c>
      <c r="M2" s="47">
        <v>2</v>
      </c>
      <c r="N2" s="47">
        <v>4</v>
      </c>
      <c r="O2" s="47">
        <v>4</v>
      </c>
      <c r="P2" s="47">
        <v>5</v>
      </c>
      <c r="Q2" s="47">
        <v>6</v>
      </c>
      <c r="R2" s="47">
        <v>9</v>
      </c>
      <c r="S2" s="47">
        <v>10</v>
      </c>
      <c r="T2" s="47">
        <v>11</v>
      </c>
      <c r="U2" s="47">
        <v>12</v>
      </c>
      <c r="V2" s="47">
        <v>13</v>
      </c>
      <c r="W2" s="47">
        <v>12</v>
      </c>
      <c r="X2" s="47">
        <v>12</v>
      </c>
      <c r="Y2" s="47">
        <v>10</v>
      </c>
      <c r="Z2" s="47">
        <v>12</v>
      </c>
      <c r="AA2" s="47">
        <v>10</v>
      </c>
      <c r="AB2" s="47">
        <v>11</v>
      </c>
      <c r="AC2" s="61">
        <v>11</v>
      </c>
      <c r="AD2" s="61">
        <v>4</v>
      </c>
      <c r="AE2" s="61">
        <v>4</v>
      </c>
      <c r="AO2" s="47" t="s">
        <v>85</v>
      </c>
      <c r="AP2" s="47" t="s">
        <v>89</v>
      </c>
    </row>
    <row r="3" spans="1:42" s="71" customFormat="1">
      <c r="A3" s="71">
        <v>106</v>
      </c>
      <c r="B3" s="71">
        <v>1</v>
      </c>
      <c r="C3" s="71">
        <v>10</v>
      </c>
      <c r="D3" s="71">
        <v>14</v>
      </c>
      <c r="E3" s="73">
        <v>10</v>
      </c>
      <c r="F3" s="71">
        <v>14</v>
      </c>
      <c r="G3" s="71">
        <v>10</v>
      </c>
      <c r="H3" s="74">
        <v>13.450000000884756</v>
      </c>
      <c r="I3" s="71">
        <v>10</v>
      </c>
      <c r="J3" s="71">
        <v>13</v>
      </c>
      <c r="K3" s="71">
        <v>17</v>
      </c>
      <c r="L3" s="71">
        <v>9</v>
      </c>
      <c r="M3" s="71">
        <v>8</v>
      </c>
      <c r="N3" s="71">
        <v>9</v>
      </c>
      <c r="O3" s="71">
        <v>10</v>
      </c>
      <c r="P3" s="71">
        <v>12</v>
      </c>
      <c r="Q3" s="71">
        <v>14</v>
      </c>
      <c r="R3" s="71">
        <v>17</v>
      </c>
      <c r="S3" s="71">
        <v>16</v>
      </c>
      <c r="T3" s="71">
        <v>16</v>
      </c>
      <c r="U3" s="71">
        <v>17</v>
      </c>
      <c r="V3" s="71">
        <v>18</v>
      </c>
      <c r="W3" s="71">
        <v>18</v>
      </c>
      <c r="X3" s="71">
        <v>18</v>
      </c>
      <c r="Y3" s="71">
        <v>16</v>
      </c>
      <c r="Z3" s="71">
        <v>17</v>
      </c>
      <c r="AA3" s="71">
        <v>16</v>
      </c>
      <c r="AB3" s="71">
        <v>17</v>
      </c>
      <c r="AC3" s="72">
        <v>19</v>
      </c>
      <c r="AD3" s="72">
        <v>15</v>
      </c>
      <c r="AE3" s="72">
        <v>16</v>
      </c>
      <c r="AF3" s="61"/>
      <c r="AG3" s="61"/>
      <c r="AI3" s="71" t="s">
        <v>86</v>
      </c>
      <c r="AJ3" s="71" t="s">
        <v>97</v>
      </c>
      <c r="AL3" s="71">
        <v>1</v>
      </c>
      <c r="AM3" s="71">
        <v>19</v>
      </c>
      <c r="AN3" s="71" t="s">
        <v>113</v>
      </c>
      <c r="AO3" s="71" t="s">
        <v>118</v>
      </c>
      <c r="AP3" s="71" t="s">
        <v>119</v>
      </c>
    </row>
    <row r="4" spans="1:42">
      <c r="A4" s="47">
        <v>131</v>
      </c>
      <c r="B4" s="47">
        <v>1</v>
      </c>
      <c r="C4" s="47">
        <v>10</v>
      </c>
      <c r="D4" s="47">
        <v>8</v>
      </c>
      <c r="E4" s="63">
        <v>8</v>
      </c>
      <c r="F4" s="47">
        <v>8</v>
      </c>
      <c r="G4" s="47">
        <v>3</v>
      </c>
      <c r="H4" s="64">
        <v>8.0333333357702941</v>
      </c>
      <c r="I4" s="47">
        <v>5</v>
      </c>
      <c r="J4" s="47">
        <v>8</v>
      </c>
      <c r="K4" s="47">
        <v>8</v>
      </c>
      <c r="L4" s="47">
        <v>5</v>
      </c>
      <c r="M4" s="47">
        <v>5</v>
      </c>
      <c r="N4" s="47">
        <v>5</v>
      </c>
      <c r="O4" s="47">
        <v>5</v>
      </c>
      <c r="P4" s="47">
        <v>5</v>
      </c>
      <c r="Q4" s="47">
        <v>5</v>
      </c>
      <c r="R4" s="47">
        <v>5</v>
      </c>
      <c r="S4" s="47">
        <v>12</v>
      </c>
      <c r="T4" s="47">
        <v>12</v>
      </c>
      <c r="U4" s="47">
        <v>13</v>
      </c>
      <c r="V4" s="47">
        <v>14</v>
      </c>
      <c r="W4" s="47">
        <v>14</v>
      </c>
      <c r="X4" s="47">
        <v>14</v>
      </c>
      <c r="Y4" s="47">
        <v>13</v>
      </c>
      <c r="Z4" s="47">
        <v>13</v>
      </c>
      <c r="AA4" s="47">
        <v>12</v>
      </c>
      <c r="AB4" s="47">
        <v>12</v>
      </c>
      <c r="AC4" s="61">
        <v>14</v>
      </c>
      <c r="AD4" s="61">
        <v>6</v>
      </c>
      <c r="AE4" s="61">
        <v>7</v>
      </c>
      <c r="AI4" s="46" t="s">
        <v>87</v>
      </c>
      <c r="AJ4" s="46" t="s">
        <v>94</v>
      </c>
      <c r="AK4" s="46"/>
      <c r="AL4" s="47">
        <v>-1</v>
      </c>
      <c r="AM4" s="47">
        <v>18</v>
      </c>
      <c r="AN4" s="48" t="s">
        <v>114</v>
      </c>
      <c r="AO4" s="65" t="s">
        <v>116</v>
      </c>
      <c r="AP4" s="65" t="s">
        <v>117</v>
      </c>
    </row>
    <row r="5" spans="1:42">
      <c r="A5" s="66">
        <v>61</v>
      </c>
      <c r="B5" s="66">
        <v>2</v>
      </c>
      <c r="C5" s="66">
        <v>11</v>
      </c>
      <c r="D5" s="66">
        <v>16</v>
      </c>
      <c r="E5" s="66">
        <v>16</v>
      </c>
      <c r="F5" s="66">
        <v>16</v>
      </c>
      <c r="G5" s="66">
        <v>16</v>
      </c>
      <c r="H5" s="67">
        <v>8.0999999970663339</v>
      </c>
      <c r="I5" s="66">
        <v>16</v>
      </c>
      <c r="J5" s="66">
        <v>19</v>
      </c>
      <c r="K5" s="66">
        <v>19</v>
      </c>
      <c r="L5" s="66">
        <v>10</v>
      </c>
      <c r="M5" s="66">
        <v>10</v>
      </c>
      <c r="N5" s="66">
        <v>10</v>
      </c>
      <c r="O5" s="66">
        <v>12</v>
      </c>
      <c r="P5" s="66">
        <v>13</v>
      </c>
      <c r="Q5" s="66">
        <v>14</v>
      </c>
      <c r="R5" s="66">
        <v>17</v>
      </c>
      <c r="S5" s="66">
        <v>9</v>
      </c>
      <c r="T5" s="66">
        <v>10</v>
      </c>
      <c r="U5" s="47">
        <v>10</v>
      </c>
      <c r="V5" s="47">
        <v>10</v>
      </c>
      <c r="W5" s="47">
        <v>9</v>
      </c>
      <c r="X5" s="47">
        <v>9</v>
      </c>
      <c r="Y5" s="47">
        <v>8</v>
      </c>
      <c r="Z5" s="47">
        <v>10</v>
      </c>
      <c r="AA5" s="47">
        <v>9</v>
      </c>
      <c r="AB5" s="47">
        <v>10</v>
      </c>
      <c r="AC5" s="61">
        <v>11</v>
      </c>
      <c r="AD5" s="61">
        <v>19</v>
      </c>
      <c r="AE5" s="61">
        <v>20</v>
      </c>
      <c r="AI5" s="47" t="s">
        <v>91</v>
      </c>
      <c r="AJ5" s="47" t="s">
        <v>95</v>
      </c>
      <c r="AL5" s="47">
        <v>-1</v>
      </c>
      <c r="AM5" s="47">
        <v>18</v>
      </c>
      <c r="AN5" s="47" t="s">
        <v>113</v>
      </c>
      <c r="AO5" s="47" t="s">
        <v>120</v>
      </c>
      <c r="AP5" s="47" t="s">
        <v>121</v>
      </c>
    </row>
    <row r="6" spans="1:42">
      <c r="A6" s="47">
        <v>133</v>
      </c>
      <c r="B6" s="47">
        <v>3</v>
      </c>
      <c r="C6" s="47">
        <v>11</v>
      </c>
      <c r="D6" s="47">
        <v>15</v>
      </c>
      <c r="E6" s="63">
        <v>9</v>
      </c>
      <c r="F6" s="47">
        <v>9</v>
      </c>
      <c r="G6" s="47">
        <v>4</v>
      </c>
      <c r="H6" s="64">
        <v>5.033333336468786</v>
      </c>
      <c r="I6" s="47">
        <v>6</v>
      </c>
      <c r="J6" s="47">
        <v>9</v>
      </c>
      <c r="K6" s="47">
        <v>15</v>
      </c>
      <c r="L6" s="47">
        <v>9</v>
      </c>
      <c r="M6" s="47">
        <v>8</v>
      </c>
      <c r="N6" s="47">
        <v>6</v>
      </c>
      <c r="O6" s="47">
        <v>6</v>
      </c>
      <c r="P6" s="47">
        <v>5</v>
      </c>
      <c r="Q6" s="47">
        <v>5</v>
      </c>
      <c r="R6" s="47">
        <v>5</v>
      </c>
      <c r="S6" s="47">
        <v>16</v>
      </c>
      <c r="T6" s="47">
        <v>16</v>
      </c>
      <c r="U6" s="47">
        <v>17</v>
      </c>
      <c r="V6" s="47">
        <v>18</v>
      </c>
      <c r="W6" s="47">
        <v>18</v>
      </c>
      <c r="X6" s="47">
        <v>19</v>
      </c>
      <c r="Y6" s="47">
        <v>16</v>
      </c>
      <c r="Z6" s="47">
        <v>17</v>
      </c>
      <c r="AA6" s="47">
        <v>16</v>
      </c>
      <c r="AB6" s="47">
        <v>17</v>
      </c>
      <c r="AC6" s="61">
        <v>19</v>
      </c>
      <c r="AD6" s="61">
        <v>10</v>
      </c>
      <c r="AE6" s="61">
        <v>11</v>
      </c>
      <c r="AI6" s="47" t="s">
        <v>93</v>
      </c>
      <c r="AJ6" s="47" t="s">
        <v>96</v>
      </c>
      <c r="AL6" s="47">
        <v>-5</v>
      </c>
      <c r="AM6" s="47">
        <v>18</v>
      </c>
      <c r="AN6" s="47" t="s">
        <v>113</v>
      </c>
      <c r="AO6" s="47" t="s">
        <v>122</v>
      </c>
      <c r="AP6" s="47" t="s">
        <v>123</v>
      </c>
    </row>
    <row r="7" spans="1:42">
      <c r="A7" s="47">
        <v>182</v>
      </c>
      <c r="B7" s="47">
        <v>3</v>
      </c>
      <c r="C7" s="47">
        <v>11</v>
      </c>
      <c r="D7" s="47">
        <v>1</v>
      </c>
      <c r="E7" s="63">
        <v>1</v>
      </c>
      <c r="F7" s="47">
        <v>1</v>
      </c>
      <c r="G7" s="47">
        <v>1</v>
      </c>
      <c r="H7" s="64">
        <v>2.2833333432208747</v>
      </c>
      <c r="I7" s="47">
        <v>1</v>
      </c>
      <c r="J7" s="47">
        <v>4</v>
      </c>
      <c r="K7" s="47">
        <v>4</v>
      </c>
      <c r="L7" s="47">
        <v>1</v>
      </c>
      <c r="M7" s="47">
        <v>1</v>
      </c>
      <c r="N7" s="47">
        <v>2</v>
      </c>
      <c r="O7" s="47">
        <v>2</v>
      </c>
      <c r="P7" s="47">
        <v>2</v>
      </c>
      <c r="Q7" s="47">
        <v>2</v>
      </c>
      <c r="R7" s="47">
        <v>5</v>
      </c>
      <c r="S7" s="47">
        <v>13</v>
      </c>
      <c r="T7" s="47">
        <v>14</v>
      </c>
      <c r="U7" s="47">
        <v>15</v>
      </c>
      <c r="V7" s="47">
        <v>16</v>
      </c>
      <c r="W7" s="47">
        <v>15</v>
      </c>
      <c r="X7" s="47">
        <v>15</v>
      </c>
      <c r="Y7" s="47">
        <v>13</v>
      </c>
      <c r="Z7" s="47">
        <v>15</v>
      </c>
      <c r="AA7" s="47">
        <v>14</v>
      </c>
      <c r="AB7" s="47">
        <v>15</v>
      </c>
      <c r="AC7" s="61">
        <v>16</v>
      </c>
      <c r="AD7" s="61">
        <v>3</v>
      </c>
      <c r="AE7" s="61">
        <v>3</v>
      </c>
      <c r="AI7" s="47" t="s">
        <v>98</v>
      </c>
      <c r="AJ7" s="47" t="s">
        <v>99</v>
      </c>
      <c r="AL7" s="47">
        <v>-3</v>
      </c>
      <c r="AM7" s="47">
        <v>18</v>
      </c>
      <c r="AN7" s="47" t="s">
        <v>113</v>
      </c>
      <c r="AO7" s="47" t="s">
        <v>124</v>
      </c>
      <c r="AP7" s="48" t="s">
        <v>125</v>
      </c>
    </row>
    <row r="8" spans="1:42" s="71" customFormat="1">
      <c r="A8" s="69">
        <v>185</v>
      </c>
      <c r="B8" s="69">
        <v>2</v>
      </c>
      <c r="C8" s="69">
        <v>11</v>
      </c>
      <c r="D8" s="69">
        <v>3</v>
      </c>
      <c r="E8" s="69">
        <v>3</v>
      </c>
      <c r="F8" s="69">
        <v>3</v>
      </c>
      <c r="G8" s="69">
        <v>-2</v>
      </c>
      <c r="H8" s="70">
        <v>3.6666666646488011</v>
      </c>
      <c r="I8" s="69">
        <v>0</v>
      </c>
      <c r="J8" s="69">
        <v>3</v>
      </c>
      <c r="K8" s="69">
        <v>3</v>
      </c>
      <c r="L8" s="69">
        <v>3</v>
      </c>
      <c r="M8" s="69">
        <v>3</v>
      </c>
      <c r="N8" s="69">
        <v>4</v>
      </c>
      <c r="O8" s="69">
        <v>4</v>
      </c>
      <c r="P8" s="69">
        <v>4</v>
      </c>
      <c r="Q8" s="69">
        <v>4</v>
      </c>
      <c r="R8" s="69">
        <v>4</v>
      </c>
      <c r="S8" s="69">
        <v>3</v>
      </c>
      <c r="T8" s="69">
        <v>3</v>
      </c>
      <c r="U8" s="71">
        <v>3</v>
      </c>
      <c r="V8" s="71">
        <v>3</v>
      </c>
      <c r="W8" s="71">
        <v>3</v>
      </c>
      <c r="X8" s="71">
        <v>3</v>
      </c>
      <c r="Y8" s="71">
        <v>2</v>
      </c>
      <c r="Z8" s="71">
        <v>3</v>
      </c>
      <c r="AA8" s="71">
        <v>2</v>
      </c>
      <c r="AB8" s="71">
        <v>3</v>
      </c>
      <c r="AC8" s="72">
        <v>3</v>
      </c>
      <c r="AD8" s="72">
        <v>10</v>
      </c>
      <c r="AE8" s="72">
        <v>10</v>
      </c>
      <c r="AF8" s="61"/>
      <c r="AG8" s="61"/>
      <c r="AI8" s="71" t="s">
        <v>100</v>
      </c>
      <c r="AJ8" s="71" t="s">
        <v>101</v>
      </c>
      <c r="AL8" s="71">
        <v>0</v>
      </c>
      <c r="AM8" s="71">
        <v>21</v>
      </c>
      <c r="AN8" s="71" t="s">
        <v>113</v>
      </c>
      <c r="AO8" s="71" t="s">
        <v>124</v>
      </c>
      <c r="AP8" s="71" t="s">
        <v>125</v>
      </c>
    </row>
    <row r="9" spans="1:42">
      <c r="A9" s="47">
        <v>199</v>
      </c>
      <c r="B9" s="47">
        <v>3</v>
      </c>
      <c r="C9" s="47">
        <v>11</v>
      </c>
      <c r="D9" s="47">
        <v>17</v>
      </c>
      <c r="E9" s="63">
        <v>11</v>
      </c>
      <c r="F9" s="47">
        <v>11</v>
      </c>
      <c r="G9" s="47">
        <v>11</v>
      </c>
      <c r="H9" s="64">
        <v>8.8999999954830855</v>
      </c>
      <c r="I9" s="47">
        <v>11</v>
      </c>
      <c r="J9" s="47">
        <v>14</v>
      </c>
      <c r="K9" s="47">
        <v>20</v>
      </c>
      <c r="L9" s="47">
        <v>10</v>
      </c>
      <c r="M9" s="47">
        <v>9</v>
      </c>
      <c r="N9" s="47">
        <v>8</v>
      </c>
      <c r="O9" s="47">
        <v>9</v>
      </c>
      <c r="P9" s="47">
        <v>10</v>
      </c>
      <c r="Q9" s="47">
        <v>11</v>
      </c>
      <c r="R9" s="47">
        <v>14</v>
      </c>
      <c r="S9" s="47">
        <v>14</v>
      </c>
      <c r="T9" s="47">
        <v>14</v>
      </c>
      <c r="U9" s="47">
        <v>15</v>
      </c>
      <c r="V9" s="47">
        <v>16</v>
      </c>
      <c r="W9" s="47">
        <v>16</v>
      </c>
      <c r="X9" s="47">
        <v>16</v>
      </c>
      <c r="Y9" s="47">
        <v>14</v>
      </c>
      <c r="Z9" s="47">
        <v>15</v>
      </c>
      <c r="AA9" s="47">
        <v>14</v>
      </c>
      <c r="AB9" s="47">
        <v>15</v>
      </c>
      <c r="AC9" s="61">
        <v>17</v>
      </c>
      <c r="AD9" s="61">
        <v>17</v>
      </c>
      <c r="AE9" s="61">
        <v>18</v>
      </c>
      <c r="AI9" s="47" t="s">
        <v>103</v>
      </c>
      <c r="AJ9" s="47" t="s">
        <v>104</v>
      </c>
      <c r="AL9" s="47">
        <v>0</v>
      </c>
      <c r="AM9" s="47">
        <v>22</v>
      </c>
      <c r="AN9" s="47" t="s">
        <v>113</v>
      </c>
      <c r="AO9" s="47" t="s">
        <v>126</v>
      </c>
      <c r="AP9" s="47" t="s">
        <v>127</v>
      </c>
    </row>
    <row r="10" spans="1:42">
      <c r="A10" s="47">
        <v>207</v>
      </c>
      <c r="B10" s="47">
        <v>3</v>
      </c>
      <c r="C10" s="47">
        <v>11</v>
      </c>
      <c r="D10" s="47">
        <v>12</v>
      </c>
      <c r="E10" s="63">
        <v>8</v>
      </c>
      <c r="F10" s="47">
        <v>12</v>
      </c>
      <c r="G10" s="47">
        <v>8</v>
      </c>
      <c r="H10" s="64">
        <v>12.299999993992969</v>
      </c>
      <c r="I10" s="47">
        <v>8</v>
      </c>
      <c r="J10" s="47">
        <v>11</v>
      </c>
      <c r="K10" s="47">
        <v>15</v>
      </c>
      <c r="L10" s="47">
        <v>8</v>
      </c>
      <c r="M10" s="47">
        <v>7</v>
      </c>
      <c r="N10" s="47">
        <v>8</v>
      </c>
      <c r="O10" s="47">
        <v>8</v>
      </c>
      <c r="P10" s="47">
        <v>10</v>
      </c>
      <c r="Q10" s="47">
        <v>12</v>
      </c>
      <c r="R10" s="47">
        <v>15</v>
      </c>
      <c r="S10" s="47">
        <v>16</v>
      </c>
      <c r="T10" s="47">
        <v>16</v>
      </c>
      <c r="U10" s="47">
        <v>17</v>
      </c>
      <c r="V10" s="47">
        <v>18</v>
      </c>
      <c r="W10" s="47">
        <v>18</v>
      </c>
      <c r="X10" s="47">
        <v>19</v>
      </c>
      <c r="Y10" s="47">
        <v>16</v>
      </c>
      <c r="Z10" s="47">
        <v>17</v>
      </c>
      <c r="AA10" s="47">
        <v>16</v>
      </c>
      <c r="AB10" s="47">
        <v>17</v>
      </c>
      <c r="AC10" s="61">
        <v>18</v>
      </c>
      <c r="AD10" s="61">
        <v>17</v>
      </c>
      <c r="AE10" s="61">
        <v>18</v>
      </c>
      <c r="AI10" s="47" t="s">
        <v>105</v>
      </c>
      <c r="AJ10" s="47" t="s">
        <v>106</v>
      </c>
      <c r="AK10" s="47" t="s">
        <v>111</v>
      </c>
      <c r="AL10" s="47">
        <v>0</v>
      </c>
      <c r="AM10" s="47">
        <v>12</v>
      </c>
      <c r="AN10" s="47" t="s">
        <v>113</v>
      </c>
      <c r="AO10" s="47" t="s">
        <v>128</v>
      </c>
      <c r="AP10" s="47" t="s">
        <v>129</v>
      </c>
    </row>
    <row r="11" spans="1:42">
      <c r="A11" s="47">
        <v>98</v>
      </c>
      <c r="B11" s="47">
        <v>1</v>
      </c>
      <c r="C11" s="47">
        <v>13</v>
      </c>
      <c r="D11" s="47">
        <v>12</v>
      </c>
      <c r="E11" s="63">
        <v>8</v>
      </c>
      <c r="F11" s="47">
        <v>12</v>
      </c>
      <c r="G11" s="47">
        <v>8</v>
      </c>
      <c r="H11" s="64">
        <v>3.5666666727047414</v>
      </c>
      <c r="I11" s="47">
        <v>8</v>
      </c>
      <c r="J11" s="47">
        <v>11</v>
      </c>
      <c r="K11" s="47">
        <v>15</v>
      </c>
      <c r="L11" s="47">
        <v>9</v>
      </c>
      <c r="M11" s="47">
        <v>8</v>
      </c>
      <c r="N11" s="47">
        <v>9</v>
      </c>
      <c r="O11" s="47">
        <v>9</v>
      </c>
      <c r="P11" s="47">
        <v>8</v>
      </c>
      <c r="Q11" s="47">
        <v>8</v>
      </c>
      <c r="R11" s="47">
        <v>11</v>
      </c>
      <c r="S11" s="47">
        <v>12</v>
      </c>
      <c r="T11" s="47">
        <v>12</v>
      </c>
      <c r="U11" s="47">
        <v>13</v>
      </c>
      <c r="V11" s="47">
        <v>14</v>
      </c>
      <c r="W11" s="47">
        <v>14</v>
      </c>
      <c r="X11" s="47">
        <v>14</v>
      </c>
      <c r="Y11" s="47">
        <v>13</v>
      </c>
      <c r="Z11" s="47">
        <v>13</v>
      </c>
      <c r="AA11" s="47">
        <v>12</v>
      </c>
      <c r="AB11" s="47">
        <v>12</v>
      </c>
      <c r="AC11" s="61">
        <v>13</v>
      </c>
      <c r="AD11" s="61">
        <v>13</v>
      </c>
      <c r="AE11" s="61">
        <v>14</v>
      </c>
      <c r="AI11" s="47" t="s">
        <v>130</v>
      </c>
      <c r="AJ11" s="47" t="s">
        <v>131</v>
      </c>
      <c r="AK11" s="47" t="s">
        <v>132</v>
      </c>
      <c r="AL11" s="47">
        <v>0</v>
      </c>
      <c r="AM11" s="47">
        <v>11</v>
      </c>
      <c r="AN11" s="47" t="s">
        <v>113</v>
      </c>
      <c r="AO11" s="47" t="s">
        <v>134</v>
      </c>
      <c r="AP11" s="47" t="s">
        <v>126</v>
      </c>
    </row>
    <row r="12" spans="1:42">
      <c r="A12" s="47">
        <v>125</v>
      </c>
      <c r="B12" s="47">
        <v>3</v>
      </c>
      <c r="C12" s="47">
        <v>13</v>
      </c>
      <c r="D12" s="47">
        <v>9</v>
      </c>
      <c r="E12" s="63">
        <v>9</v>
      </c>
      <c r="F12" s="47">
        <v>9</v>
      </c>
      <c r="G12" s="47">
        <v>9</v>
      </c>
      <c r="H12" s="64">
        <v>4.4666666630655527</v>
      </c>
      <c r="I12" s="47">
        <v>9</v>
      </c>
      <c r="J12" s="47">
        <v>12</v>
      </c>
      <c r="K12" s="47">
        <v>12</v>
      </c>
      <c r="L12" s="47">
        <v>7</v>
      </c>
      <c r="M12" s="47">
        <v>7</v>
      </c>
      <c r="N12" s="47">
        <v>8</v>
      </c>
      <c r="O12" s="47">
        <v>10</v>
      </c>
      <c r="P12" s="47">
        <v>10</v>
      </c>
      <c r="Q12" s="47">
        <v>10</v>
      </c>
      <c r="R12" s="47">
        <v>13</v>
      </c>
      <c r="S12" s="47">
        <v>12</v>
      </c>
      <c r="T12" s="47">
        <v>13</v>
      </c>
      <c r="U12" s="47">
        <v>14</v>
      </c>
      <c r="V12" s="47">
        <v>15</v>
      </c>
      <c r="W12" s="47">
        <v>14</v>
      </c>
      <c r="X12" s="47">
        <v>15</v>
      </c>
      <c r="Y12" s="47">
        <v>12</v>
      </c>
      <c r="Z12" s="47">
        <v>14</v>
      </c>
      <c r="AA12" s="47">
        <v>13</v>
      </c>
      <c r="AB12" s="47">
        <v>14</v>
      </c>
      <c r="AC12" s="61">
        <v>14</v>
      </c>
      <c r="AD12" s="61">
        <v>14</v>
      </c>
      <c r="AE12" s="61">
        <v>14</v>
      </c>
      <c r="AI12" s="47" t="s">
        <v>186</v>
      </c>
      <c r="AJ12" s="47" t="s">
        <v>187</v>
      </c>
      <c r="AK12" s="68" t="s">
        <v>132</v>
      </c>
      <c r="AL12" s="47">
        <v>0</v>
      </c>
      <c r="AM12" s="47">
        <v>11</v>
      </c>
      <c r="AN12" s="47" t="s">
        <v>113</v>
      </c>
      <c r="AO12" s="47" t="s">
        <v>189</v>
      </c>
      <c r="AP12" s="47" t="s">
        <v>190</v>
      </c>
    </row>
    <row r="13" spans="1:42">
      <c r="A13" s="47">
        <v>158</v>
      </c>
      <c r="B13" s="47">
        <v>4</v>
      </c>
      <c r="C13" s="47">
        <v>13</v>
      </c>
      <c r="D13" s="47">
        <v>12</v>
      </c>
      <c r="E13" s="63">
        <v>12</v>
      </c>
      <c r="F13" s="47">
        <v>12</v>
      </c>
      <c r="G13" s="47">
        <v>12</v>
      </c>
      <c r="H13" s="64">
        <v>5.549999998183921</v>
      </c>
      <c r="I13" s="47">
        <v>12</v>
      </c>
      <c r="J13" s="47">
        <v>15</v>
      </c>
      <c r="K13" s="47">
        <v>15</v>
      </c>
      <c r="L13" s="47">
        <v>9</v>
      </c>
      <c r="M13" s="47">
        <v>9</v>
      </c>
      <c r="N13" s="47">
        <v>11</v>
      </c>
      <c r="O13" s="47">
        <v>13</v>
      </c>
      <c r="P13" s="47">
        <v>14</v>
      </c>
      <c r="Q13" s="47">
        <v>16</v>
      </c>
      <c r="R13" s="47">
        <v>19</v>
      </c>
      <c r="S13" s="47">
        <v>16</v>
      </c>
      <c r="T13" s="47">
        <v>16</v>
      </c>
      <c r="U13" s="47">
        <v>17</v>
      </c>
      <c r="V13" s="47">
        <v>18</v>
      </c>
      <c r="W13" s="47">
        <v>18</v>
      </c>
      <c r="X13" s="47">
        <v>18</v>
      </c>
      <c r="Y13" s="47">
        <v>16</v>
      </c>
      <c r="Z13" s="47">
        <v>17</v>
      </c>
      <c r="AA13" s="47">
        <v>16</v>
      </c>
      <c r="AB13" s="47">
        <v>17</v>
      </c>
      <c r="AC13" s="61">
        <v>19</v>
      </c>
      <c r="AD13" s="61">
        <v>14</v>
      </c>
      <c r="AE13" s="61">
        <v>15</v>
      </c>
      <c r="AI13" s="47" t="s">
        <v>191</v>
      </c>
      <c r="AJ13" s="47" t="s">
        <v>192</v>
      </c>
      <c r="AK13" s="47" t="s">
        <v>111</v>
      </c>
      <c r="AL13" s="47">
        <v>1</v>
      </c>
      <c r="AM13" s="47">
        <v>14</v>
      </c>
      <c r="AN13" s="47" t="s">
        <v>113</v>
      </c>
      <c r="AO13" s="47" t="s">
        <v>194</v>
      </c>
      <c r="AP13" s="47" t="s">
        <v>117</v>
      </c>
    </row>
    <row r="14" spans="1:42">
      <c r="A14" s="47">
        <v>164</v>
      </c>
      <c r="B14" s="47">
        <v>1</v>
      </c>
      <c r="C14" s="47">
        <v>13</v>
      </c>
      <c r="D14" s="47">
        <v>11</v>
      </c>
      <c r="E14" s="63">
        <v>7</v>
      </c>
      <c r="F14" s="47">
        <v>11</v>
      </c>
      <c r="G14" s="47">
        <v>7</v>
      </c>
      <c r="H14" s="64">
        <v>5.5166666675359011</v>
      </c>
      <c r="I14" s="47">
        <v>7</v>
      </c>
      <c r="J14" s="47">
        <v>10</v>
      </c>
      <c r="K14" s="47">
        <v>14</v>
      </c>
      <c r="L14" s="47">
        <v>8</v>
      </c>
      <c r="M14" s="47">
        <v>7</v>
      </c>
      <c r="N14" s="47">
        <v>7</v>
      </c>
      <c r="O14" s="47">
        <v>7</v>
      </c>
      <c r="P14" s="47">
        <v>8</v>
      </c>
      <c r="Q14" s="47">
        <v>9</v>
      </c>
      <c r="R14" s="47">
        <v>12</v>
      </c>
      <c r="S14" s="47">
        <v>11</v>
      </c>
      <c r="T14" s="47">
        <v>12</v>
      </c>
      <c r="U14" s="47">
        <v>12</v>
      </c>
      <c r="V14" s="47">
        <v>12</v>
      </c>
      <c r="W14" s="47">
        <v>11</v>
      </c>
      <c r="X14" s="47">
        <v>12</v>
      </c>
      <c r="Y14" s="47">
        <v>10</v>
      </c>
      <c r="Z14" s="47">
        <v>12</v>
      </c>
      <c r="AA14" s="47">
        <v>11</v>
      </c>
      <c r="AB14" s="47">
        <v>12</v>
      </c>
      <c r="AC14" s="61">
        <v>13</v>
      </c>
      <c r="AD14" s="61">
        <v>16</v>
      </c>
      <c r="AE14" s="61">
        <v>16</v>
      </c>
      <c r="AF14" s="72"/>
      <c r="AG14" s="72"/>
      <c r="AI14" s="47" t="s">
        <v>212</v>
      </c>
      <c r="AJ14" s="47" t="s">
        <v>213</v>
      </c>
      <c r="AK14" s="47" t="s">
        <v>111</v>
      </c>
      <c r="AL14" s="47">
        <v>1</v>
      </c>
      <c r="AM14" s="47">
        <v>15</v>
      </c>
      <c r="AN14" s="47" t="s">
        <v>113</v>
      </c>
      <c r="AO14" s="47" t="s">
        <v>215</v>
      </c>
      <c r="AP14" s="47" t="s">
        <v>216</v>
      </c>
    </row>
    <row r="15" spans="1:42" s="71" customFormat="1">
      <c r="A15" s="71">
        <v>178</v>
      </c>
      <c r="B15" s="71">
        <v>3</v>
      </c>
      <c r="C15" s="71">
        <v>13</v>
      </c>
      <c r="D15" s="71">
        <v>11</v>
      </c>
      <c r="E15" s="73">
        <v>11</v>
      </c>
      <c r="F15" s="71">
        <v>11</v>
      </c>
      <c r="G15" s="71">
        <v>11</v>
      </c>
      <c r="H15" s="74">
        <v>9.583333331393078</v>
      </c>
      <c r="I15" s="71">
        <v>11</v>
      </c>
      <c r="J15" s="71">
        <v>14</v>
      </c>
      <c r="K15" s="71">
        <v>14</v>
      </c>
      <c r="L15" s="71">
        <v>8</v>
      </c>
      <c r="M15" s="71">
        <v>8</v>
      </c>
      <c r="N15" s="71">
        <v>9</v>
      </c>
      <c r="O15" s="71">
        <v>10</v>
      </c>
      <c r="P15" s="71">
        <v>11</v>
      </c>
      <c r="Q15" s="71">
        <v>13</v>
      </c>
      <c r="R15" s="71">
        <v>16</v>
      </c>
      <c r="S15" s="71">
        <v>5</v>
      </c>
      <c r="T15" s="71">
        <v>5</v>
      </c>
      <c r="U15" s="71">
        <v>6</v>
      </c>
      <c r="V15" s="71">
        <v>7</v>
      </c>
      <c r="W15" s="71">
        <v>7</v>
      </c>
      <c r="X15" s="71">
        <v>7</v>
      </c>
      <c r="Y15" s="71">
        <v>6</v>
      </c>
      <c r="Z15" s="71">
        <v>6</v>
      </c>
      <c r="AA15" s="71">
        <v>6</v>
      </c>
      <c r="AB15" s="71">
        <v>6</v>
      </c>
      <c r="AC15" s="72">
        <v>6</v>
      </c>
      <c r="AD15" s="72">
        <v>16</v>
      </c>
      <c r="AE15" s="72">
        <v>16</v>
      </c>
      <c r="AF15" s="61"/>
      <c r="AG15" s="61"/>
      <c r="AI15" s="71" t="s">
        <v>217</v>
      </c>
      <c r="AJ15" s="71" t="s">
        <v>218</v>
      </c>
      <c r="AK15" s="71" t="s">
        <v>219</v>
      </c>
      <c r="AL15" s="71">
        <v>1</v>
      </c>
      <c r="AM15" s="71">
        <v>16</v>
      </c>
      <c r="AN15" s="71" t="s">
        <v>221</v>
      </c>
      <c r="AO15" s="71" t="s">
        <v>134</v>
      </c>
      <c r="AP15" s="71" t="s">
        <v>222</v>
      </c>
    </row>
    <row r="16" spans="1:42">
      <c r="A16" s="47">
        <v>210</v>
      </c>
      <c r="B16" s="47">
        <v>2</v>
      </c>
      <c r="C16" s="47">
        <v>13</v>
      </c>
      <c r="D16" s="47">
        <v>11</v>
      </c>
      <c r="E16" s="63">
        <v>11</v>
      </c>
      <c r="F16" s="47">
        <v>11</v>
      </c>
      <c r="G16" s="47">
        <v>11</v>
      </c>
      <c r="H16" s="64">
        <v>3.7333333364222199</v>
      </c>
      <c r="I16" s="47">
        <v>11</v>
      </c>
      <c r="J16" s="47">
        <v>14</v>
      </c>
      <c r="K16" s="47">
        <v>14</v>
      </c>
      <c r="L16" s="47">
        <v>7</v>
      </c>
      <c r="M16" s="47">
        <v>7</v>
      </c>
      <c r="N16" s="47">
        <v>7</v>
      </c>
      <c r="O16" s="47">
        <v>8</v>
      </c>
      <c r="P16" s="47">
        <v>9</v>
      </c>
      <c r="Q16" s="47">
        <v>10</v>
      </c>
      <c r="R16" s="47">
        <v>13</v>
      </c>
      <c r="S16" s="47">
        <v>13</v>
      </c>
      <c r="T16" s="47">
        <v>14</v>
      </c>
      <c r="U16" s="47">
        <v>15</v>
      </c>
      <c r="V16" s="47">
        <v>16</v>
      </c>
      <c r="W16" s="47">
        <v>15</v>
      </c>
      <c r="X16" s="47">
        <v>16</v>
      </c>
      <c r="Y16" s="47">
        <v>13</v>
      </c>
      <c r="Z16" s="47">
        <v>15</v>
      </c>
      <c r="AA16" s="47">
        <v>14</v>
      </c>
      <c r="AB16" s="47">
        <v>15</v>
      </c>
      <c r="AC16" s="61">
        <v>16</v>
      </c>
      <c r="AD16" s="61">
        <v>15</v>
      </c>
      <c r="AE16" s="61">
        <v>16</v>
      </c>
      <c r="AI16" s="47" t="s">
        <v>224</v>
      </c>
      <c r="AJ16" s="47" t="s">
        <v>225</v>
      </c>
      <c r="AK16" s="47" t="s">
        <v>226</v>
      </c>
      <c r="AN16" s="47" t="s">
        <v>113</v>
      </c>
      <c r="AO16" s="47" t="s">
        <v>227</v>
      </c>
      <c r="AP16" s="47" t="s">
        <v>126</v>
      </c>
    </row>
    <row r="17" spans="1:42">
      <c r="A17" s="47">
        <v>78</v>
      </c>
      <c r="B17" s="47">
        <v>2</v>
      </c>
      <c r="C17" s="47">
        <v>14</v>
      </c>
      <c r="D17" s="47">
        <v>5</v>
      </c>
      <c r="E17" s="63">
        <v>5</v>
      </c>
      <c r="F17" s="47">
        <v>5</v>
      </c>
      <c r="G17" s="47">
        <v>5</v>
      </c>
      <c r="H17" s="64">
        <v>5.8999999961815774</v>
      </c>
      <c r="I17" s="47">
        <v>5</v>
      </c>
      <c r="J17" s="47">
        <v>8</v>
      </c>
      <c r="K17" s="47">
        <v>8</v>
      </c>
      <c r="L17" s="47">
        <v>5</v>
      </c>
      <c r="M17" s="47">
        <v>5</v>
      </c>
      <c r="N17" s="47">
        <v>5</v>
      </c>
      <c r="O17" s="47">
        <v>5</v>
      </c>
      <c r="P17" s="47">
        <v>4</v>
      </c>
      <c r="Q17" s="47">
        <v>4</v>
      </c>
      <c r="R17" s="47">
        <v>7</v>
      </c>
      <c r="S17" s="47">
        <v>14</v>
      </c>
      <c r="T17" s="47">
        <v>15</v>
      </c>
      <c r="U17" s="47">
        <v>15</v>
      </c>
      <c r="V17" s="47">
        <v>15</v>
      </c>
      <c r="W17" s="47">
        <v>14</v>
      </c>
      <c r="X17" s="47">
        <v>14</v>
      </c>
      <c r="Y17" s="47">
        <v>13</v>
      </c>
      <c r="Z17" s="47">
        <v>15</v>
      </c>
      <c r="AA17" s="47">
        <v>14</v>
      </c>
      <c r="AB17" s="47">
        <v>15</v>
      </c>
      <c r="AC17" s="61">
        <v>16</v>
      </c>
      <c r="AD17" s="61">
        <v>11</v>
      </c>
      <c r="AE17" s="61">
        <v>11</v>
      </c>
      <c r="AI17" s="47" t="s">
        <v>229</v>
      </c>
      <c r="AJ17" s="47" t="s">
        <v>230</v>
      </c>
    </row>
    <row r="18" spans="1:42">
      <c r="A18" s="47">
        <v>89</v>
      </c>
      <c r="B18" s="47">
        <v>1</v>
      </c>
      <c r="C18" s="47">
        <v>14</v>
      </c>
      <c r="D18" s="47">
        <v>12</v>
      </c>
      <c r="E18" s="63">
        <v>12</v>
      </c>
      <c r="F18" s="47">
        <v>12</v>
      </c>
      <c r="G18" s="47">
        <v>12</v>
      </c>
      <c r="H18" s="64">
        <v>5.5166666570585221</v>
      </c>
      <c r="I18" s="47">
        <v>12</v>
      </c>
      <c r="J18" s="47">
        <v>15</v>
      </c>
      <c r="K18" s="47">
        <v>15</v>
      </c>
      <c r="L18" s="47">
        <v>8</v>
      </c>
      <c r="M18" s="47">
        <v>8</v>
      </c>
      <c r="N18" s="47">
        <v>9</v>
      </c>
      <c r="O18" s="47">
        <v>11</v>
      </c>
      <c r="P18" s="47">
        <v>11</v>
      </c>
      <c r="Q18" s="47">
        <v>12</v>
      </c>
      <c r="R18" s="47">
        <v>15</v>
      </c>
      <c r="S18" s="47">
        <v>16</v>
      </c>
      <c r="T18" s="47">
        <v>16</v>
      </c>
      <c r="U18" s="47">
        <v>17</v>
      </c>
      <c r="V18" s="47">
        <v>18</v>
      </c>
      <c r="W18" s="47">
        <v>18</v>
      </c>
      <c r="X18" s="47">
        <v>18</v>
      </c>
      <c r="Y18" s="47">
        <v>16</v>
      </c>
      <c r="Z18" s="47">
        <v>17</v>
      </c>
      <c r="AA18" s="47">
        <v>15</v>
      </c>
      <c r="AB18" s="47">
        <v>16</v>
      </c>
      <c r="AC18" s="61">
        <v>17</v>
      </c>
      <c r="AD18" s="61">
        <v>16</v>
      </c>
      <c r="AE18" s="61">
        <v>17</v>
      </c>
      <c r="AF18" s="72"/>
      <c r="AG18" s="72"/>
      <c r="AI18" s="47" t="s">
        <v>232</v>
      </c>
      <c r="AJ18" s="47" t="s">
        <v>233</v>
      </c>
    </row>
    <row r="19" spans="1:42" s="71" customFormat="1">
      <c r="A19" s="71">
        <v>93</v>
      </c>
      <c r="B19" s="71">
        <v>1</v>
      </c>
      <c r="C19" s="71">
        <v>14</v>
      </c>
      <c r="D19" s="71">
        <v>1</v>
      </c>
      <c r="E19" s="73">
        <v>1</v>
      </c>
      <c r="F19" s="71">
        <v>1</v>
      </c>
      <c r="G19" s="71">
        <v>0</v>
      </c>
      <c r="H19" s="74">
        <v>6.4166666578967124</v>
      </c>
      <c r="I19" s="71">
        <v>0</v>
      </c>
      <c r="J19" s="71">
        <v>3</v>
      </c>
      <c r="K19" s="71">
        <v>3</v>
      </c>
      <c r="L19" s="71">
        <v>0</v>
      </c>
      <c r="M19" s="71">
        <v>0</v>
      </c>
      <c r="N19" s="71">
        <v>1</v>
      </c>
      <c r="O19" s="71">
        <v>1</v>
      </c>
      <c r="P19" s="71">
        <v>2</v>
      </c>
      <c r="Q19" s="71">
        <v>3</v>
      </c>
      <c r="R19" s="71">
        <v>6</v>
      </c>
      <c r="S19" s="71">
        <v>6</v>
      </c>
      <c r="T19" s="71">
        <v>6</v>
      </c>
      <c r="U19" s="71">
        <v>6</v>
      </c>
      <c r="V19" s="71">
        <v>6</v>
      </c>
      <c r="W19" s="71">
        <v>6</v>
      </c>
      <c r="X19" s="71">
        <v>6</v>
      </c>
      <c r="Y19" s="71">
        <v>5</v>
      </c>
      <c r="Z19" s="71">
        <v>6</v>
      </c>
      <c r="AA19" s="71">
        <v>5</v>
      </c>
      <c r="AB19" s="71">
        <v>6</v>
      </c>
      <c r="AC19" s="72">
        <v>6</v>
      </c>
      <c r="AD19" s="72">
        <v>5</v>
      </c>
      <c r="AE19" s="72">
        <v>5</v>
      </c>
      <c r="AF19" s="61"/>
      <c r="AG19" s="61"/>
      <c r="AI19" s="71" t="s">
        <v>234</v>
      </c>
      <c r="AJ19" s="71" t="s">
        <v>235</v>
      </c>
    </row>
    <row r="20" spans="1:42">
      <c r="A20" s="47">
        <v>113</v>
      </c>
      <c r="B20" s="47">
        <v>4</v>
      </c>
      <c r="C20" s="47">
        <v>14</v>
      </c>
      <c r="D20" s="47">
        <v>10</v>
      </c>
      <c r="E20" s="63">
        <v>4</v>
      </c>
      <c r="F20" s="47">
        <v>4</v>
      </c>
      <c r="G20" s="47">
        <v>-1</v>
      </c>
      <c r="H20" s="64">
        <v>8.3000000019092113</v>
      </c>
      <c r="I20" s="47">
        <v>1</v>
      </c>
      <c r="J20" s="47">
        <v>4</v>
      </c>
      <c r="K20" s="47">
        <v>10</v>
      </c>
      <c r="L20" s="47">
        <v>7</v>
      </c>
      <c r="M20" s="47">
        <v>6</v>
      </c>
      <c r="N20" s="47">
        <v>6</v>
      </c>
      <c r="O20" s="47">
        <v>6</v>
      </c>
      <c r="P20" s="47">
        <v>6</v>
      </c>
      <c r="Q20" s="47">
        <v>6</v>
      </c>
      <c r="R20" s="47">
        <v>6</v>
      </c>
      <c r="S20" s="47">
        <v>15</v>
      </c>
      <c r="T20" s="47">
        <v>15</v>
      </c>
      <c r="U20" s="47">
        <v>16</v>
      </c>
      <c r="V20" s="47">
        <v>17</v>
      </c>
      <c r="W20" s="47">
        <v>17</v>
      </c>
      <c r="X20" s="47">
        <v>19</v>
      </c>
      <c r="Y20" s="47">
        <v>15</v>
      </c>
      <c r="Z20" s="47">
        <v>16</v>
      </c>
      <c r="AA20" s="47">
        <v>14</v>
      </c>
      <c r="AB20" s="47">
        <v>15</v>
      </c>
      <c r="AC20" s="61">
        <v>15</v>
      </c>
      <c r="AD20" s="61">
        <v>10</v>
      </c>
      <c r="AE20" s="61">
        <v>11</v>
      </c>
      <c r="AI20" s="47" t="s">
        <v>237</v>
      </c>
      <c r="AJ20" s="47" t="s">
        <v>238</v>
      </c>
      <c r="AN20" s="47" t="s">
        <v>240</v>
      </c>
      <c r="AO20" s="47" t="s">
        <v>241</v>
      </c>
      <c r="AP20" s="47" t="s">
        <v>242</v>
      </c>
    </row>
    <row r="21" spans="1:42">
      <c r="A21" s="47">
        <v>132</v>
      </c>
      <c r="B21" s="47">
        <v>2</v>
      </c>
      <c r="C21" s="47">
        <v>14</v>
      </c>
      <c r="D21" s="47">
        <v>10</v>
      </c>
      <c r="E21" s="63">
        <v>10</v>
      </c>
      <c r="F21" s="47">
        <v>10</v>
      </c>
      <c r="G21" s="47">
        <v>10</v>
      </c>
      <c r="H21" s="64">
        <v>6.366666667163372</v>
      </c>
      <c r="I21" s="47">
        <v>10</v>
      </c>
      <c r="J21" s="47">
        <v>13</v>
      </c>
      <c r="K21" s="47">
        <v>13</v>
      </c>
      <c r="L21" s="47">
        <v>7</v>
      </c>
      <c r="M21" s="47">
        <v>7</v>
      </c>
      <c r="N21" s="47">
        <v>8</v>
      </c>
      <c r="O21" s="47">
        <v>8</v>
      </c>
      <c r="P21" s="47">
        <v>10</v>
      </c>
      <c r="Q21" s="47">
        <v>12</v>
      </c>
      <c r="R21" s="47">
        <v>15</v>
      </c>
      <c r="S21" s="47">
        <v>6</v>
      </c>
      <c r="T21" s="47">
        <v>7</v>
      </c>
      <c r="U21" s="47">
        <v>7</v>
      </c>
      <c r="V21" s="47">
        <v>7</v>
      </c>
      <c r="W21" s="47">
        <v>6</v>
      </c>
      <c r="X21" s="47">
        <v>6</v>
      </c>
      <c r="Y21" s="47">
        <v>5</v>
      </c>
      <c r="Z21" s="47">
        <v>7</v>
      </c>
      <c r="AA21" s="47">
        <v>6</v>
      </c>
      <c r="AB21" s="47">
        <v>7</v>
      </c>
      <c r="AC21" s="61">
        <v>7</v>
      </c>
      <c r="AD21" s="61">
        <v>17</v>
      </c>
      <c r="AE21" s="61">
        <v>18</v>
      </c>
      <c r="AI21" s="47" t="s">
        <v>237</v>
      </c>
      <c r="AJ21" s="47" t="s">
        <v>244</v>
      </c>
    </row>
    <row r="22" spans="1:42">
      <c r="A22" s="47">
        <v>136</v>
      </c>
      <c r="B22" s="47">
        <v>2</v>
      </c>
      <c r="C22" s="47">
        <v>14</v>
      </c>
      <c r="D22" s="47">
        <v>10</v>
      </c>
      <c r="E22" s="63">
        <v>4</v>
      </c>
      <c r="F22" s="47">
        <v>4</v>
      </c>
      <c r="G22" s="47">
        <v>4</v>
      </c>
      <c r="H22" s="64">
        <v>7.216666666790843</v>
      </c>
      <c r="I22" s="47">
        <v>4</v>
      </c>
      <c r="J22" s="47">
        <v>7</v>
      </c>
      <c r="K22" s="47">
        <v>13</v>
      </c>
      <c r="L22" s="47">
        <v>7</v>
      </c>
      <c r="M22" s="47">
        <v>6</v>
      </c>
      <c r="N22" s="47">
        <v>8</v>
      </c>
      <c r="O22" s="47">
        <v>8</v>
      </c>
      <c r="P22" s="47">
        <v>9</v>
      </c>
      <c r="Q22" s="47">
        <v>11</v>
      </c>
      <c r="R22" s="47">
        <v>14</v>
      </c>
      <c r="S22" s="47">
        <v>14</v>
      </c>
      <c r="T22" s="47">
        <v>15</v>
      </c>
      <c r="U22" s="47">
        <v>16</v>
      </c>
      <c r="V22" s="47">
        <v>17</v>
      </c>
      <c r="W22" s="47">
        <v>16</v>
      </c>
      <c r="X22" s="47">
        <v>17</v>
      </c>
      <c r="Y22" s="47">
        <v>15</v>
      </c>
      <c r="Z22" s="47">
        <v>16</v>
      </c>
      <c r="AA22" s="47">
        <v>16</v>
      </c>
      <c r="AB22" s="47">
        <v>16</v>
      </c>
      <c r="AC22" s="61">
        <v>18</v>
      </c>
      <c r="AD22" s="61">
        <v>10</v>
      </c>
      <c r="AE22" s="61">
        <v>11</v>
      </c>
      <c r="AI22" s="47" t="s">
        <v>245</v>
      </c>
      <c r="AJ22" s="47" t="s">
        <v>246</v>
      </c>
    </row>
    <row r="23" spans="1:42">
      <c r="A23" s="47">
        <v>139</v>
      </c>
      <c r="B23" s="47">
        <v>1</v>
      </c>
      <c r="C23" s="47">
        <v>14</v>
      </c>
      <c r="D23" s="47">
        <v>10</v>
      </c>
      <c r="E23" s="63">
        <v>10</v>
      </c>
      <c r="F23" s="47">
        <v>10</v>
      </c>
      <c r="G23" s="47">
        <v>10</v>
      </c>
      <c r="H23" s="64">
        <v>11.399999993154779</v>
      </c>
      <c r="I23" s="47">
        <v>10</v>
      </c>
      <c r="J23" s="47">
        <v>13</v>
      </c>
      <c r="K23" s="47">
        <v>13</v>
      </c>
      <c r="L23" s="47">
        <v>8</v>
      </c>
      <c r="M23" s="47">
        <v>8</v>
      </c>
      <c r="N23" s="47">
        <v>10</v>
      </c>
      <c r="O23" s="47">
        <v>11</v>
      </c>
      <c r="P23" s="47">
        <v>11</v>
      </c>
      <c r="Q23" s="47">
        <v>12</v>
      </c>
      <c r="R23" s="47">
        <v>15</v>
      </c>
      <c r="S23" s="47">
        <v>18</v>
      </c>
      <c r="T23" s="47">
        <v>18</v>
      </c>
      <c r="U23" s="47">
        <v>19</v>
      </c>
      <c r="V23" s="47">
        <v>20</v>
      </c>
      <c r="W23" s="47">
        <v>20</v>
      </c>
      <c r="X23" s="47">
        <v>21</v>
      </c>
      <c r="Y23" s="47">
        <v>18</v>
      </c>
      <c r="Z23" s="47">
        <v>19</v>
      </c>
      <c r="AA23" s="47">
        <v>17</v>
      </c>
      <c r="AB23" s="47">
        <v>18</v>
      </c>
      <c r="AC23" s="61">
        <v>20</v>
      </c>
      <c r="AD23" s="61">
        <v>17</v>
      </c>
      <c r="AE23" s="61">
        <v>18</v>
      </c>
      <c r="AI23" s="47" t="s">
        <v>251</v>
      </c>
      <c r="AJ23" s="47" t="s">
        <v>247</v>
      </c>
    </row>
    <row r="24" spans="1:42">
      <c r="A24" s="47">
        <v>148</v>
      </c>
      <c r="B24" s="47">
        <v>2</v>
      </c>
      <c r="C24" s="47">
        <v>14</v>
      </c>
      <c r="D24" s="47">
        <v>11</v>
      </c>
      <c r="E24" s="63">
        <v>11</v>
      </c>
      <c r="F24" s="47">
        <v>11</v>
      </c>
      <c r="G24" s="47">
        <v>11</v>
      </c>
      <c r="H24" s="64">
        <v>2.5499999988824129</v>
      </c>
      <c r="I24" s="47">
        <v>11</v>
      </c>
      <c r="J24" s="47">
        <v>14</v>
      </c>
      <c r="K24" s="47">
        <v>14</v>
      </c>
      <c r="L24" s="47">
        <v>8</v>
      </c>
      <c r="M24" s="47">
        <v>8</v>
      </c>
      <c r="N24" s="47">
        <v>9</v>
      </c>
      <c r="O24" s="47">
        <v>10</v>
      </c>
      <c r="P24" s="47">
        <v>11</v>
      </c>
      <c r="Q24" s="47">
        <v>13</v>
      </c>
      <c r="R24" s="47">
        <v>16</v>
      </c>
      <c r="S24" s="47">
        <v>11</v>
      </c>
      <c r="T24" s="47">
        <v>11</v>
      </c>
      <c r="U24" s="47">
        <v>11</v>
      </c>
      <c r="V24" s="47">
        <v>11</v>
      </c>
      <c r="W24" s="47">
        <v>11</v>
      </c>
      <c r="X24" s="47">
        <v>11</v>
      </c>
      <c r="Y24" s="47">
        <v>11</v>
      </c>
      <c r="Z24" s="47">
        <v>11</v>
      </c>
      <c r="AA24" s="47">
        <v>10</v>
      </c>
      <c r="AB24" s="47">
        <v>10</v>
      </c>
      <c r="AC24" s="61">
        <v>12</v>
      </c>
      <c r="AD24" s="61">
        <v>18</v>
      </c>
      <c r="AE24" s="61">
        <v>19</v>
      </c>
      <c r="AI24" s="47" t="s">
        <v>249</v>
      </c>
      <c r="AJ24" s="47" t="s">
        <v>250</v>
      </c>
    </row>
    <row r="25" spans="1:42">
      <c r="A25" s="47">
        <v>152</v>
      </c>
      <c r="B25" s="47">
        <v>2</v>
      </c>
      <c r="C25" s="47">
        <v>14</v>
      </c>
      <c r="D25" s="47">
        <v>11</v>
      </c>
      <c r="E25" s="63">
        <v>5</v>
      </c>
      <c r="F25" s="47">
        <v>5</v>
      </c>
      <c r="G25" s="47">
        <v>0</v>
      </c>
      <c r="H25" s="64">
        <v>7.9833333345595747</v>
      </c>
      <c r="I25" s="47">
        <v>2</v>
      </c>
      <c r="J25" s="47">
        <v>5</v>
      </c>
      <c r="K25" s="47">
        <v>11</v>
      </c>
      <c r="L25" s="47">
        <v>7</v>
      </c>
      <c r="M25" s="47">
        <v>6</v>
      </c>
      <c r="N25" s="47">
        <v>7</v>
      </c>
      <c r="O25" s="47">
        <v>8</v>
      </c>
      <c r="P25" s="47">
        <v>8</v>
      </c>
      <c r="Q25" s="47">
        <v>8</v>
      </c>
      <c r="R25" s="47">
        <v>8</v>
      </c>
      <c r="S25" s="47">
        <v>11</v>
      </c>
      <c r="T25" s="47">
        <v>11</v>
      </c>
      <c r="U25" s="47">
        <v>11</v>
      </c>
      <c r="V25" s="47">
        <v>11</v>
      </c>
      <c r="W25" s="47">
        <v>11</v>
      </c>
      <c r="X25" s="47">
        <v>12</v>
      </c>
      <c r="Y25" s="47">
        <v>10</v>
      </c>
      <c r="Z25" s="47">
        <v>11</v>
      </c>
      <c r="AA25" s="47">
        <v>10</v>
      </c>
      <c r="AB25" s="47">
        <v>11</v>
      </c>
      <c r="AC25" s="61">
        <v>11</v>
      </c>
      <c r="AD25" s="61">
        <v>17</v>
      </c>
      <c r="AE25" s="61">
        <v>18</v>
      </c>
      <c r="AI25" s="47" t="s">
        <v>254</v>
      </c>
      <c r="AJ25" s="47" t="s">
        <v>253</v>
      </c>
    </row>
    <row r="26" spans="1:42">
      <c r="A26" s="47">
        <v>155</v>
      </c>
      <c r="B26" s="47">
        <v>1</v>
      </c>
      <c r="C26" s="47">
        <v>14</v>
      </c>
      <c r="D26" s="47">
        <v>11</v>
      </c>
      <c r="E26" s="63">
        <v>1</v>
      </c>
      <c r="F26" s="47">
        <v>5</v>
      </c>
      <c r="G26" s="47">
        <v>1</v>
      </c>
      <c r="H26" s="64">
        <v>6.9500000006519258</v>
      </c>
      <c r="I26" s="47">
        <v>1</v>
      </c>
      <c r="J26" s="47">
        <v>4</v>
      </c>
      <c r="K26" s="47">
        <v>14</v>
      </c>
      <c r="L26" s="47">
        <v>7</v>
      </c>
      <c r="M26" s="47">
        <v>5</v>
      </c>
      <c r="N26" s="47">
        <v>5</v>
      </c>
      <c r="O26" s="47">
        <v>5</v>
      </c>
      <c r="P26" s="47">
        <v>5</v>
      </c>
      <c r="Q26" s="47">
        <v>5</v>
      </c>
      <c r="R26" s="47">
        <v>8</v>
      </c>
      <c r="S26" s="47">
        <v>14</v>
      </c>
      <c r="T26" s="47">
        <v>14</v>
      </c>
      <c r="U26" s="47">
        <v>15</v>
      </c>
      <c r="V26" s="47">
        <v>16</v>
      </c>
      <c r="W26" s="47">
        <v>16</v>
      </c>
      <c r="X26" s="47">
        <v>16</v>
      </c>
      <c r="Y26" s="47">
        <v>14</v>
      </c>
      <c r="Z26" s="47">
        <v>15</v>
      </c>
      <c r="AA26" s="47">
        <v>13</v>
      </c>
      <c r="AB26" s="47">
        <v>14</v>
      </c>
      <c r="AC26" s="61">
        <v>14</v>
      </c>
      <c r="AD26" s="61">
        <v>13</v>
      </c>
      <c r="AE26" s="61">
        <v>14</v>
      </c>
      <c r="AI26" s="47" t="s">
        <v>259</v>
      </c>
      <c r="AJ26" s="47" t="s">
        <v>258</v>
      </c>
    </row>
    <row r="27" spans="1:42">
      <c r="A27" s="47">
        <v>156</v>
      </c>
      <c r="B27" s="47">
        <v>2</v>
      </c>
      <c r="C27" s="47">
        <v>14</v>
      </c>
      <c r="D27" s="47">
        <v>11</v>
      </c>
      <c r="E27" s="63">
        <v>7</v>
      </c>
      <c r="F27" s="47">
        <v>11</v>
      </c>
      <c r="G27" s="47">
        <v>7</v>
      </c>
      <c r="H27" s="64">
        <v>7.8000000002793968</v>
      </c>
      <c r="I27" s="47">
        <v>7</v>
      </c>
      <c r="J27" s="47">
        <v>10</v>
      </c>
      <c r="K27" s="47">
        <v>14</v>
      </c>
      <c r="L27" s="47">
        <v>8</v>
      </c>
      <c r="M27" s="47">
        <v>7</v>
      </c>
      <c r="N27" s="47">
        <v>9</v>
      </c>
      <c r="O27" s="47">
        <v>10</v>
      </c>
      <c r="P27" s="47">
        <v>11</v>
      </c>
      <c r="Q27" s="47">
        <v>12</v>
      </c>
      <c r="R27" s="47">
        <v>15</v>
      </c>
      <c r="S27" s="47">
        <v>17</v>
      </c>
      <c r="T27" s="47">
        <v>17</v>
      </c>
      <c r="U27" s="47">
        <v>17</v>
      </c>
      <c r="V27" s="47">
        <v>17</v>
      </c>
      <c r="W27" s="47">
        <v>17</v>
      </c>
      <c r="X27" s="47">
        <v>19</v>
      </c>
      <c r="Y27" s="47">
        <v>16</v>
      </c>
      <c r="Z27" s="47">
        <v>17</v>
      </c>
      <c r="AA27" s="47">
        <v>16</v>
      </c>
      <c r="AB27" s="47">
        <v>17</v>
      </c>
      <c r="AC27" s="61">
        <v>19</v>
      </c>
      <c r="AD27" s="61">
        <v>17</v>
      </c>
      <c r="AE27" s="61">
        <v>18</v>
      </c>
      <c r="AI27" s="47" t="s">
        <v>282</v>
      </c>
      <c r="AJ27" s="47" t="s">
        <v>283</v>
      </c>
    </row>
    <row r="28" spans="1:42">
      <c r="A28" s="47">
        <v>162</v>
      </c>
      <c r="B28" s="47">
        <v>3</v>
      </c>
      <c r="C28" s="47">
        <v>14</v>
      </c>
      <c r="D28" s="47">
        <v>8</v>
      </c>
      <c r="E28" s="63">
        <v>4</v>
      </c>
      <c r="F28" s="47">
        <v>8</v>
      </c>
      <c r="G28" s="47">
        <v>4</v>
      </c>
      <c r="H28" s="64">
        <v>3.3833333279471844</v>
      </c>
      <c r="I28" s="47">
        <v>4</v>
      </c>
      <c r="J28" s="47">
        <v>7</v>
      </c>
      <c r="K28" s="47">
        <v>11</v>
      </c>
      <c r="L28" s="47">
        <v>6</v>
      </c>
      <c r="M28" s="47">
        <v>5</v>
      </c>
      <c r="N28" s="47">
        <v>5</v>
      </c>
      <c r="O28" s="47">
        <v>6</v>
      </c>
      <c r="P28" s="47">
        <v>6</v>
      </c>
      <c r="Q28" s="47">
        <v>6</v>
      </c>
      <c r="R28" s="47">
        <v>9</v>
      </c>
      <c r="S28" s="47">
        <v>10</v>
      </c>
      <c r="T28" s="47">
        <v>11</v>
      </c>
      <c r="U28" s="47">
        <v>12</v>
      </c>
      <c r="V28" s="47">
        <v>13</v>
      </c>
      <c r="W28" s="47">
        <v>12</v>
      </c>
      <c r="X28" s="47">
        <v>13</v>
      </c>
      <c r="Y28" s="47">
        <v>10</v>
      </c>
      <c r="Z28" s="47">
        <v>12</v>
      </c>
      <c r="AA28" s="47">
        <v>11</v>
      </c>
      <c r="AB28" s="47">
        <v>12</v>
      </c>
      <c r="AC28" s="61">
        <v>12</v>
      </c>
      <c r="AD28" s="61">
        <v>8</v>
      </c>
      <c r="AE28" s="61">
        <v>8</v>
      </c>
    </row>
    <row r="29" spans="1:42">
      <c r="A29" s="47">
        <v>165</v>
      </c>
      <c r="B29" s="47">
        <v>2</v>
      </c>
      <c r="C29" s="47">
        <v>14</v>
      </c>
      <c r="D29" s="47">
        <v>19</v>
      </c>
      <c r="E29" s="63">
        <v>13</v>
      </c>
      <c r="F29" s="47">
        <v>13</v>
      </c>
      <c r="G29" s="47">
        <v>13</v>
      </c>
      <c r="H29" s="64">
        <v>12.466666668187827</v>
      </c>
      <c r="I29" s="47">
        <v>13</v>
      </c>
      <c r="J29" s="47">
        <v>16</v>
      </c>
      <c r="K29" s="47">
        <v>22</v>
      </c>
      <c r="L29" s="47">
        <v>11</v>
      </c>
      <c r="M29" s="47">
        <v>10</v>
      </c>
      <c r="N29" s="47">
        <v>9</v>
      </c>
      <c r="O29" s="47">
        <v>11</v>
      </c>
      <c r="P29" s="47">
        <v>11</v>
      </c>
      <c r="Q29" s="47">
        <v>11</v>
      </c>
      <c r="R29" s="47">
        <v>14</v>
      </c>
      <c r="S29" s="47">
        <v>18</v>
      </c>
      <c r="T29" s="47">
        <v>18</v>
      </c>
      <c r="U29" s="47">
        <v>19</v>
      </c>
      <c r="V29" s="47">
        <v>20</v>
      </c>
      <c r="W29" s="47">
        <v>20</v>
      </c>
      <c r="X29" s="47">
        <v>21</v>
      </c>
      <c r="Y29" s="47">
        <v>18</v>
      </c>
      <c r="Z29" s="47">
        <v>19</v>
      </c>
      <c r="AA29" s="47">
        <v>17</v>
      </c>
      <c r="AB29" s="47">
        <v>18</v>
      </c>
      <c r="AC29" s="61">
        <v>19</v>
      </c>
      <c r="AD29" s="61">
        <v>18</v>
      </c>
      <c r="AE29" s="61">
        <v>19</v>
      </c>
    </row>
    <row r="30" spans="1:42">
      <c r="A30" s="47">
        <v>166</v>
      </c>
      <c r="B30" s="47">
        <v>3</v>
      </c>
      <c r="C30" s="47">
        <v>14</v>
      </c>
      <c r="D30" s="47">
        <v>13</v>
      </c>
      <c r="E30" s="63">
        <v>13</v>
      </c>
      <c r="F30" s="47">
        <v>13</v>
      </c>
      <c r="G30" s="47">
        <v>13</v>
      </c>
      <c r="H30" s="64">
        <v>10.716666667722166</v>
      </c>
      <c r="I30" s="47">
        <v>13</v>
      </c>
      <c r="J30" s="47">
        <v>16</v>
      </c>
      <c r="K30" s="47">
        <v>16</v>
      </c>
      <c r="L30" s="47">
        <v>8</v>
      </c>
      <c r="M30" s="47">
        <v>8</v>
      </c>
      <c r="N30" s="47">
        <v>9</v>
      </c>
      <c r="O30" s="47">
        <v>11</v>
      </c>
      <c r="P30" s="47">
        <v>13</v>
      </c>
      <c r="Q30" s="47">
        <v>15</v>
      </c>
      <c r="R30" s="47">
        <v>18</v>
      </c>
      <c r="S30" s="47">
        <v>14</v>
      </c>
      <c r="T30" s="47">
        <v>15</v>
      </c>
      <c r="U30" s="47">
        <v>16</v>
      </c>
      <c r="V30" s="47">
        <v>17</v>
      </c>
      <c r="W30" s="47">
        <v>16</v>
      </c>
      <c r="X30" s="47">
        <v>16</v>
      </c>
      <c r="Y30" s="47">
        <v>14</v>
      </c>
      <c r="Z30" s="47">
        <v>16</v>
      </c>
      <c r="AA30" s="47">
        <v>15</v>
      </c>
      <c r="AB30" s="47">
        <v>16</v>
      </c>
      <c r="AC30" s="61">
        <v>18</v>
      </c>
      <c r="AD30" s="61">
        <v>18</v>
      </c>
      <c r="AE30" s="61">
        <v>19</v>
      </c>
    </row>
    <row r="31" spans="1:42">
      <c r="A31" s="47">
        <v>173</v>
      </c>
      <c r="B31" s="47">
        <v>2</v>
      </c>
      <c r="C31" s="47">
        <v>14</v>
      </c>
      <c r="D31" s="47">
        <v>1</v>
      </c>
      <c r="E31" s="63">
        <v>1</v>
      </c>
      <c r="F31" s="47">
        <v>1</v>
      </c>
      <c r="G31" s="47">
        <v>0</v>
      </c>
      <c r="H31" s="64">
        <v>5.4166666651144624</v>
      </c>
      <c r="I31" s="47">
        <v>0</v>
      </c>
      <c r="J31" s="47">
        <v>3</v>
      </c>
      <c r="K31" s="47">
        <v>3</v>
      </c>
      <c r="L31" s="47">
        <v>0</v>
      </c>
      <c r="M31" s="47">
        <v>0</v>
      </c>
      <c r="N31" s="47">
        <v>1</v>
      </c>
      <c r="O31" s="47">
        <v>1</v>
      </c>
      <c r="P31" s="47">
        <v>2</v>
      </c>
      <c r="Q31" s="47">
        <v>3</v>
      </c>
      <c r="R31" s="47">
        <v>6</v>
      </c>
      <c r="S31" s="47">
        <v>8</v>
      </c>
      <c r="T31" s="47">
        <v>9</v>
      </c>
      <c r="U31" s="47">
        <v>9</v>
      </c>
      <c r="V31" s="47">
        <v>9</v>
      </c>
      <c r="W31" s="47">
        <v>8</v>
      </c>
      <c r="X31" s="47">
        <v>8</v>
      </c>
      <c r="Y31" s="47">
        <v>7</v>
      </c>
      <c r="Z31" s="47">
        <v>9</v>
      </c>
      <c r="AA31" s="47">
        <v>8</v>
      </c>
      <c r="AB31" s="47">
        <v>9</v>
      </c>
      <c r="AC31" s="61">
        <v>9</v>
      </c>
      <c r="AD31" s="61">
        <v>5</v>
      </c>
      <c r="AE31" s="61">
        <v>5</v>
      </c>
    </row>
    <row r="32" spans="1:42">
      <c r="A32" s="47">
        <v>174</v>
      </c>
      <c r="B32" s="47">
        <v>3</v>
      </c>
      <c r="C32" s="47">
        <v>14</v>
      </c>
      <c r="D32" s="47">
        <v>15</v>
      </c>
      <c r="E32" s="63">
        <v>5</v>
      </c>
      <c r="F32" s="47">
        <v>9</v>
      </c>
      <c r="G32" s="47">
        <v>5</v>
      </c>
      <c r="H32" s="64">
        <v>7.1166666748467833</v>
      </c>
      <c r="I32" s="47">
        <v>5</v>
      </c>
      <c r="J32" s="47">
        <v>8</v>
      </c>
      <c r="K32" s="47">
        <v>18</v>
      </c>
      <c r="L32" s="47">
        <v>9</v>
      </c>
      <c r="M32" s="47">
        <v>7</v>
      </c>
      <c r="N32" s="47">
        <v>8</v>
      </c>
      <c r="O32" s="47">
        <v>8</v>
      </c>
      <c r="P32" s="47">
        <v>9</v>
      </c>
      <c r="Q32" s="47">
        <v>10</v>
      </c>
      <c r="R32" s="47">
        <v>13</v>
      </c>
      <c r="S32" s="47">
        <v>11</v>
      </c>
      <c r="T32" s="47">
        <v>11</v>
      </c>
      <c r="U32" s="47">
        <v>11</v>
      </c>
      <c r="V32" s="47">
        <v>11</v>
      </c>
      <c r="W32" s="47">
        <v>11</v>
      </c>
      <c r="X32" s="47">
        <v>12</v>
      </c>
      <c r="Y32" s="47">
        <v>11</v>
      </c>
      <c r="Z32" s="47">
        <v>11</v>
      </c>
      <c r="AA32" s="47">
        <v>10</v>
      </c>
      <c r="AB32" s="47">
        <v>10</v>
      </c>
      <c r="AC32" s="61">
        <v>10</v>
      </c>
      <c r="AD32" s="61">
        <v>12</v>
      </c>
      <c r="AE32" s="61">
        <v>13</v>
      </c>
    </row>
    <row r="33" spans="1:33">
      <c r="A33" s="47">
        <v>76</v>
      </c>
      <c r="B33" s="47">
        <v>4</v>
      </c>
      <c r="C33" s="47">
        <v>15</v>
      </c>
      <c r="D33" s="47">
        <v>1</v>
      </c>
      <c r="E33" s="63">
        <v>1</v>
      </c>
      <c r="F33" s="47">
        <v>1</v>
      </c>
      <c r="G33" s="47">
        <v>0</v>
      </c>
      <c r="H33" s="64">
        <v>3.9833333319984376</v>
      </c>
      <c r="I33" s="47">
        <v>0</v>
      </c>
      <c r="J33" s="47">
        <v>3</v>
      </c>
      <c r="K33" s="47">
        <v>3</v>
      </c>
      <c r="L33" s="47">
        <v>0</v>
      </c>
      <c r="M33" s="47">
        <v>0</v>
      </c>
      <c r="N33" s="47">
        <v>2</v>
      </c>
      <c r="O33" s="47">
        <v>2</v>
      </c>
      <c r="P33" s="47">
        <v>3</v>
      </c>
      <c r="Q33" s="47">
        <v>4</v>
      </c>
      <c r="R33" s="47">
        <v>7</v>
      </c>
      <c r="S33" s="47">
        <v>5</v>
      </c>
      <c r="T33" s="47">
        <v>5</v>
      </c>
      <c r="U33" s="47">
        <v>5</v>
      </c>
      <c r="V33" s="47">
        <v>5</v>
      </c>
      <c r="W33" s="47">
        <v>5</v>
      </c>
      <c r="X33" s="47">
        <v>5</v>
      </c>
      <c r="Y33" s="47">
        <v>4</v>
      </c>
      <c r="Z33" s="47">
        <v>5</v>
      </c>
      <c r="AA33" s="47">
        <v>4</v>
      </c>
      <c r="AB33" s="47">
        <v>5</v>
      </c>
      <c r="AC33" s="61">
        <v>5</v>
      </c>
      <c r="AD33" s="61">
        <v>6</v>
      </c>
      <c r="AE33" s="61">
        <v>6</v>
      </c>
      <c r="AF33" s="72"/>
      <c r="AG33" s="72"/>
    </row>
    <row r="34" spans="1:33">
      <c r="A34" s="47">
        <v>90</v>
      </c>
      <c r="B34" s="47">
        <v>2</v>
      </c>
      <c r="C34" s="47">
        <v>15</v>
      </c>
      <c r="D34" s="47">
        <v>3</v>
      </c>
      <c r="E34" s="63">
        <v>3</v>
      </c>
      <c r="F34" s="47">
        <v>3</v>
      </c>
      <c r="G34" s="47">
        <v>3</v>
      </c>
      <c r="H34" s="64">
        <v>2.4999999976716936</v>
      </c>
      <c r="I34" s="47">
        <v>3</v>
      </c>
      <c r="J34" s="47">
        <v>6</v>
      </c>
      <c r="K34" s="47">
        <v>6</v>
      </c>
      <c r="L34" s="47">
        <v>3</v>
      </c>
      <c r="M34" s="47">
        <v>3</v>
      </c>
      <c r="N34" s="47">
        <v>5</v>
      </c>
      <c r="O34" s="47">
        <v>5</v>
      </c>
      <c r="P34" s="47">
        <v>5</v>
      </c>
      <c r="Q34" s="47">
        <v>6</v>
      </c>
      <c r="R34" s="47">
        <v>9</v>
      </c>
      <c r="S34" s="47">
        <v>11</v>
      </c>
      <c r="T34" s="47">
        <v>11</v>
      </c>
      <c r="U34" s="47">
        <v>12</v>
      </c>
      <c r="V34" s="47">
        <v>13</v>
      </c>
      <c r="W34" s="47">
        <v>13</v>
      </c>
      <c r="X34" s="47">
        <v>13</v>
      </c>
      <c r="Y34" s="47">
        <v>11</v>
      </c>
      <c r="Z34" s="47">
        <v>12</v>
      </c>
      <c r="AA34" s="47">
        <v>11</v>
      </c>
      <c r="AB34" s="47">
        <v>12</v>
      </c>
      <c r="AC34" s="61">
        <v>12</v>
      </c>
      <c r="AD34" s="61">
        <v>5</v>
      </c>
      <c r="AE34" s="61">
        <v>5</v>
      </c>
      <c r="AF34" s="72"/>
      <c r="AG34" s="72"/>
    </row>
    <row r="35" spans="1:33" s="240" customFormat="1">
      <c r="A35" s="244">
        <v>114</v>
      </c>
      <c r="B35" s="244">
        <v>1</v>
      </c>
      <c r="C35" s="244">
        <v>15</v>
      </c>
      <c r="D35" s="244">
        <v>1</v>
      </c>
      <c r="E35" s="244">
        <v>1</v>
      </c>
      <c r="F35" s="244">
        <v>1</v>
      </c>
      <c r="G35" s="244">
        <v>-5</v>
      </c>
      <c r="H35" s="245">
        <v>11.383333333069459</v>
      </c>
      <c r="I35" s="244">
        <v>-3</v>
      </c>
      <c r="J35" s="244">
        <v>0</v>
      </c>
      <c r="K35" s="244">
        <v>0</v>
      </c>
      <c r="L35" s="244">
        <v>0</v>
      </c>
      <c r="M35" s="244">
        <v>0</v>
      </c>
      <c r="N35" s="244">
        <v>1</v>
      </c>
      <c r="O35" s="244">
        <v>1</v>
      </c>
      <c r="P35" s="244">
        <v>1</v>
      </c>
      <c r="Q35" s="244">
        <v>1</v>
      </c>
      <c r="R35" s="244">
        <v>1</v>
      </c>
      <c r="S35" s="244">
        <v>16</v>
      </c>
      <c r="T35" s="244">
        <v>16</v>
      </c>
      <c r="U35" s="240">
        <v>17</v>
      </c>
      <c r="V35" s="240">
        <v>18</v>
      </c>
      <c r="W35" s="240">
        <v>18</v>
      </c>
      <c r="X35" s="240">
        <v>19</v>
      </c>
      <c r="Y35" s="240">
        <v>16</v>
      </c>
      <c r="Z35" s="240">
        <v>17</v>
      </c>
      <c r="AA35" s="240">
        <v>16</v>
      </c>
      <c r="AB35" s="240">
        <v>17</v>
      </c>
      <c r="AC35" s="243">
        <v>19</v>
      </c>
      <c r="AD35" s="243">
        <v>1</v>
      </c>
      <c r="AE35" s="243">
        <v>1</v>
      </c>
      <c r="AF35" s="243"/>
      <c r="AG35" s="243"/>
    </row>
    <row r="36" spans="1:33">
      <c r="A36" s="47">
        <v>115</v>
      </c>
      <c r="B36" s="47">
        <v>2</v>
      </c>
      <c r="C36" s="47">
        <v>15</v>
      </c>
      <c r="D36" s="47">
        <v>17</v>
      </c>
      <c r="E36" s="63">
        <v>3</v>
      </c>
      <c r="F36" s="47">
        <v>11</v>
      </c>
      <c r="G36" s="47">
        <v>3</v>
      </c>
      <c r="H36" s="64">
        <v>8.7999999930616468</v>
      </c>
      <c r="I36" s="47">
        <v>3</v>
      </c>
      <c r="J36" s="47">
        <v>6</v>
      </c>
      <c r="K36" s="47">
        <v>20</v>
      </c>
      <c r="L36" s="47">
        <v>10</v>
      </c>
      <c r="M36" s="47">
        <v>7</v>
      </c>
      <c r="N36" s="47">
        <v>7</v>
      </c>
      <c r="O36" s="47">
        <v>9</v>
      </c>
      <c r="P36" s="47">
        <v>9</v>
      </c>
      <c r="Q36" s="47">
        <v>9</v>
      </c>
      <c r="R36" s="47">
        <v>12</v>
      </c>
      <c r="S36" s="47">
        <v>9</v>
      </c>
      <c r="T36" s="47">
        <v>9</v>
      </c>
      <c r="U36" s="47">
        <v>10</v>
      </c>
      <c r="V36" s="47">
        <v>11</v>
      </c>
      <c r="W36" s="47">
        <v>11</v>
      </c>
      <c r="X36" s="47">
        <v>12</v>
      </c>
      <c r="Y36" s="47">
        <v>10</v>
      </c>
      <c r="Z36" s="47">
        <v>10</v>
      </c>
      <c r="AA36" s="47">
        <v>10</v>
      </c>
      <c r="AB36" s="47">
        <v>10</v>
      </c>
      <c r="AC36" s="61">
        <v>10</v>
      </c>
      <c r="AD36" s="61">
        <v>17</v>
      </c>
      <c r="AE36" s="61">
        <v>18</v>
      </c>
    </row>
    <row r="37" spans="1:33">
      <c r="A37" s="47">
        <v>118</v>
      </c>
      <c r="B37" s="47">
        <v>1</v>
      </c>
      <c r="C37" s="47">
        <v>15</v>
      </c>
      <c r="D37" s="47">
        <v>18</v>
      </c>
      <c r="E37" s="63">
        <v>18</v>
      </c>
      <c r="F37" s="47">
        <v>18</v>
      </c>
      <c r="G37" s="47">
        <v>13</v>
      </c>
      <c r="H37" s="64">
        <v>6.6499999933876097</v>
      </c>
      <c r="I37" s="47">
        <v>15</v>
      </c>
      <c r="J37" s="47">
        <v>18</v>
      </c>
      <c r="K37" s="47">
        <v>18</v>
      </c>
      <c r="L37" s="47">
        <v>11</v>
      </c>
      <c r="M37" s="47">
        <v>11</v>
      </c>
      <c r="N37" s="47">
        <v>10</v>
      </c>
      <c r="O37" s="47">
        <v>12</v>
      </c>
      <c r="P37" s="47">
        <v>14</v>
      </c>
      <c r="Q37" s="47">
        <v>16</v>
      </c>
      <c r="R37" s="47">
        <v>16</v>
      </c>
      <c r="S37" s="47">
        <v>11</v>
      </c>
      <c r="T37" s="47">
        <v>11</v>
      </c>
      <c r="U37" s="47">
        <v>12</v>
      </c>
      <c r="V37" s="47">
        <v>13</v>
      </c>
      <c r="W37" s="47">
        <v>13</v>
      </c>
      <c r="X37" s="47">
        <v>14</v>
      </c>
      <c r="Y37" s="47">
        <v>11</v>
      </c>
      <c r="Z37" s="47">
        <v>12</v>
      </c>
      <c r="AA37" s="47">
        <v>11</v>
      </c>
      <c r="AB37" s="47">
        <v>12</v>
      </c>
      <c r="AC37" s="61">
        <v>12</v>
      </c>
      <c r="AD37" s="61">
        <v>19</v>
      </c>
      <c r="AE37" s="61">
        <v>20</v>
      </c>
    </row>
    <row r="38" spans="1:33">
      <c r="A38" s="47">
        <v>122</v>
      </c>
      <c r="B38" s="47">
        <v>4</v>
      </c>
      <c r="C38" s="47">
        <v>15</v>
      </c>
      <c r="D38" s="47">
        <v>14</v>
      </c>
      <c r="E38" s="63">
        <v>14</v>
      </c>
      <c r="F38" s="47">
        <v>14</v>
      </c>
      <c r="G38" s="47">
        <v>14</v>
      </c>
      <c r="H38" s="64">
        <v>17.616666667163372</v>
      </c>
      <c r="I38" s="47">
        <v>14</v>
      </c>
      <c r="J38" s="47">
        <v>17</v>
      </c>
      <c r="K38" s="47">
        <v>17</v>
      </c>
      <c r="L38" s="47">
        <v>9</v>
      </c>
      <c r="M38" s="47">
        <v>9</v>
      </c>
      <c r="N38" s="47">
        <v>9</v>
      </c>
      <c r="O38" s="47">
        <v>12</v>
      </c>
      <c r="P38" s="47">
        <v>12</v>
      </c>
      <c r="Q38" s="47">
        <v>12</v>
      </c>
      <c r="R38" s="47">
        <v>15</v>
      </c>
      <c r="S38" s="47">
        <v>10</v>
      </c>
      <c r="T38" s="47">
        <v>11</v>
      </c>
      <c r="U38" s="47">
        <v>12</v>
      </c>
      <c r="V38" s="47">
        <v>13</v>
      </c>
      <c r="W38" s="47">
        <v>12</v>
      </c>
      <c r="X38" s="47">
        <v>13</v>
      </c>
      <c r="Y38" s="47">
        <v>10</v>
      </c>
      <c r="Z38" s="47">
        <v>12</v>
      </c>
      <c r="AA38" s="47">
        <v>11</v>
      </c>
      <c r="AB38" s="47">
        <v>12</v>
      </c>
      <c r="AC38" s="61">
        <v>12</v>
      </c>
      <c r="AD38" s="61">
        <v>17</v>
      </c>
      <c r="AE38" s="61">
        <v>18</v>
      </c>
    </row>
    <row r="39" spans="1:33">
      <c r="A39" s="47">
        <v>123</v>
      </c>
      <c r="B39" s="47">
        <v>1</v>
      </c>
      <c r="C39" s="47">
        <v>15</v>
      </c>
      <c r="D39" s="47">
        <v>14</v>
      </c>
      <c r="E39" s="63">
        <v>4</v>
      </c>
      <c r="F39" s="47">
        <v>8</v>
      </c>
      <c r="G39" s="47">
        <v>4</v>
      </c>
      <c r="H39" s="64">
        <v>8.4999999962747097</v>
      </c>
      <c r="I39" s="47">
        <v>4</v>
      </c>
      <c r="J39" s="47">
        <v>7</v>
      </c>
      <c r="K39" s="47">
        <v>17</v>
      </c>
      <c r="L39" s="47">
        <v>9</v>
      </c>
      <c r="M39" s="47">
        <v>7</v>
      </c>
      <c r="N39" s="47">
        <v>8</v>
      </c>
      <c r="O39" s="47">
        <v>9</v>
      </c>
      <c r="P39" s="47">
        <v>8</v>
      </c>
      <c r="Q39" s="47">
        <v>8</v>
      </c>
      <c r="R39" s="47">
        <v>11</v>
      </c>
      <c r="S39" s="47">
        <v>15</v>
      </c>
      <c r="T39" s="47">
        <v>16</v>
      </c>
      <c r="U39" s="47">
        <v>17</v>
      </c>
      <c r="V39" s="47">
        <v>18</v>
      </c>
      <c r="W39" s="47">
        <v>17</v>
      </c>
      <c r="X39" s="47">
        <v>19</v>
      </c>
      <c r="Y39" s="47">
        <v>15</v>
      </c>
      <c r="Z39" s="47">
        <v>17</v>
      </c>
      <c r="AA39" s="47">
        <v>15</v>
      </c>
      <c r="AB39" s="47">
        <v>16</v>
      </c>
      <c r="AC39" s="61">
        <v>16</v>
      </c>
      <c r="AD39" s="61">
        <v>14</v>
      </c>
      <c r="AE39" s="61">
        <v>15</v>
      </c>
    </row>
    <row r="40" spans="1:33">
      <c r="A40" s="47">
        <v>144</v>
      </c>
      <c r="B40" s="47">
        <v>2</v>
      </c>
      <c r="C40" s="47">
        <v>15</v>
      </c>
      <c r="D40" s="47">
        <v>11</v>
      </c>
      <c r="E40" s="63">
        <v>11</v>
      </c>
      <c r="F40" s="47">
        <v>11</v>
      </c>
      <c r="G40" s="47">
        <v>11</v>
      </c>
      <c r="H40" s="64">
        <v>8.7166666716802865</v>
      </c>
      <c r="I40" s="47">
        <v>11</v>
      </c>
      <c r="J40" s="47">
        <v>14</v>
      </c>
      <c r="K40" s="47">
        <v>14</v>
      </c>
      <c r="L40" s="47">
        <v>8</v>
      </c>
      <c r="M40" s="47">
        <v>8</v>
      </c>
      <c r="N40" s="47">
        <v>10</v>
      </c>
      <c r="O40" s="47">
        <v>12</v>
      </c>
      <c r="P40" s="47">
        <v>13</v>
      </c>
      <c r="Q40" s="47">
        <v>14</v>
      </c>
      <c r="R40" s="47">
        <v>17</v>
      </c>
      <c r="S40" s="47">
        <v>11</v>
      </c>
      <c r="T40" s="47">
        <v>11</v>
      </c>
      <c r="U40" s="47">
        <v>12</v>
      </c>
      <c r="V40" s="47">
        <v>13</v>
      </c>
      <c r="W40" s="47">
        <v>13</v>
      </c>
      <c r="X40" s="47">
        <v>13</v>
      </c>
      <c r="Y40" s="47">
        <v>12</v>
      </c>
      <c r="Z40" s="47">
        <v>12</v>
      </c>
      <c r="AA40" s="47">
        <v>12</v>
      </c>
      <c r="AB40" s="47">
        <v>12</v>
      </c>
      <c r="AC40" s="61">
        <v>13</v>
      </c>
      <c r="AD40" s="61">
        <v>18</v>
      </c>
      <c r="AE40" s="61">
        <v>19</v>
      </c>
    </row>
    <row r="41" spans="1:33">
      <c r="A41" s="47">
        <v>147</v>
      </c>
      <c r="B41" s="47">
        <v>1</v>
      </c>
      <c r="C41" s="47">
        <v>15</v>
      </c>
      <c r="D41" s="47">
        <v>14</v>
      </c>
      <c r="E41" s="63">
        <v>4</v>
      </c>
      <c r="F41" s="47">
        <v>8</v>
      </c>
      <c r="G41" s="47">
        <v>-1</v>
      </c>
      <c r="H41" s="64">
        <v>4.4166666723322123</v>
      </c>
      <c r="I41" s="47">
        <v>1</v>
      </c>
      <c r="J41" s="47">
        <v>4</v>
      </c>
      <c r="K41" s="47">
        <v>14</v>
      </c>
      <c r="L41" s="47">
        <v>9</v>
      </c>
      <c r="M41" s="47">
        <v>7</v>
      </c>
      <c r="N41" s="47">
        <v>7</v>
      </c>
      <c r="O41" s="47">
        <v>8</v>
      </c>
      <c r="P41" s="47">
        <v>8</v>
      </c>
      <c r="Q41" s="47">
        <v>8</v>
      </c>
      <c r="R41" s="47">
        <v>8</v>
      </c>
      <c r="S41" s="47">
        <v>11</v>
      </c>
      <c r="T41" s="47">
        <v>11</v>
      </c>
      <c r="U41" s="47">
        <v>12</v>
      </c>
      <c r="V41" s="47">
        <v>13</v>
      </c>
      <c r="W41" s="47">
        <v>13</v>
      </c>
      <c r="X41" s="47">
        <v>13</v>
      </c>
      <c r="Y41" s="47">
        <v>11</v>
      </c>
      <c r="Z41" s="47">
        <v>12</v>
      </c>
      <c r="AA41" s="47">
        <v>11</v>
      </c>
      <c r="AB41" s="47">
        <v>12</v>
      </c>
      <c r="AC41" s="61">
        <v>12</v>
      </c>
      <c r="AD41" s="61">
        <v>19</v>
      </c>
      <c r="AE41" s="61">
        <v>20</v>
      </c>
    </row>
    <row r="42" spans="1:33">
      <c r="A42" s="47">
        <v>177</v>
      </c>
      <c r="B42" s="47">
        <v>2</v>
      </c>
      <c r="C42" s="47">
        <v>15</v>
      </c>
      <c r="D42" s="47">
        <v>11</v>
      </c>
      <c r="E42" s="63">
        <v>5</v>
      </c>
      <c r="F42" s="47">
        <v>5</v>
      </c>
      <c r="G42" s="47">
        <v>5</v>
      </c>
      <c r="H42" s="64">
        <v>7.9000000027008355</v>
      </c>
      <c r="I42" s="47">
        <v>5</v>
      </c>
      <c r="J42" s="47">
        <v>8</v>
      </c>
      <c r="K42" s="47">
        <v>14</v>
      </c>
      <c r="L42" s="47">
        <v>7</v>
      </c>
      <c r="M42" s="47">
        <v>6</v>
      </c>
      <c r="N42" s="47">
        <v>7</v>
      </c>
      <c r="O42" s="47">
        <v>8</v>
      </c>
      <c r="P42" s="47">
        <v>7</v>
      </c>
      <c r="Q42" s="47">
        <v>7</v>
      </c>
      <c r="R42" s="47">
        <v>10</v>
      </c>
      <c r="S42" s="47">
        <v>8</v>
      </c>
      <c r="T42" s="47">
        <v>8</v>
      </c>
      <c r="U42" s="47">
        <v>8</v>
      </c>
      <c r="V42" s="47">
        <v>8</v>
      </c>
      <c r="W42" s="47">
        <v>8</v>
      </c>
      <c r="X42" s="47">
        <v>8</v>
      </c>
      <c r="Y42" s="47">
        <v>7</v>
      </c>
      <c r="Z42" s="47">
        <v>8</v>
      </c>
      <c r="AA42" s="47">
        <v>7</v>
      </c>
      <c r="AB42" s="47">
        <v>8</v>
      </c>
      <c r="AC42" s="61">
        <v>8</v>
      </c>
      <c r="AD42" s="61">
        <v>12</v>
      </c>
      <c r="AE42" s="61">
        <v>13</v>
      </c>
    </row>
    <row r="43" spans="1:33">
      <c r="A43" s="47">
        <v>183</v>
      </c>
      <c r="B43" s="47">
        <v>4</v>
      </c>
      <c r="C43" s="47">
        <v>15</v>
      </c>
      <c r="D43" s="47">
        <v>17</v>
      </c>
      <c r="E43" s="63">
        <v>17</v>
      </c>
      <c r="F43" s="47">
        <v>17</v>
      </c>
      <c r="G43" s="47">
        <v>17</v>
      </c>
      <c r="H43" s="64">
        <v>5.6500000006053597</v>
      </c>
      <c r="I43" s="47">
        <v>17</v>
      </c>
      <c r="J43" s="47">
        <v>20</v>
      </c>
      <c r="K43" s="47">
        <v>20</v>
      </c>
      <c r="L43" s="47">
        <v>11</v>
      </c>
      <c r="M43" s="47">
        <v>11</v>
      </c>
      <c r="N43" s="47">
        <v>11</v>
      </c>
      <c r="O43" s="47">
        <v>13</v>
      </c>
      <c r="P43" s="47">
        <v>14</v>
      </c>
      <c r="Q43" s="47">
        <v>16</v>
      </c>
      <c r="R43" s="47">
        <v>19</v>
      </c>
      <c r="S43" s="47">
        <v>12</v>
      </c>
      <c r="T43" s="47">
        <v>13</v>
      </c>
      <c r="U43" s="47">
        <v>14</v>
      </c>
      <c r="V43" s="47">
        <v>15</v>
      </c>
      <c r="W43" s="47">
        <v>14</v>
      </c>
      <c r="X43" s="47">
        <v>15</v>
      </c>
      <c r="Y43" s="47">
        <v>12</v>
      </c>
      <c r="Z43" s="47">
        <v>14</v>
      </c>
      <c r="AA43" s="47">
        <v>13</v>
      </c>
      <c r="AB43" s="47">
        <v>14</v>
      </c>
      <c r="AC43" s="61">
        <v>14</v>
      </c>
      <c r="AD43" s="61">
        <v>20</v>
      </c>
      <c r="AE43" s="61">
        <v>21</v>
      </c>
    </row>
    <row r="44" spans="1:33" s="240" customFormat="1">
      <c r="A44" s="240">
        <v>65</v>
      </c>
      <c r="B44" s="240">
        <v>2</v>
      </c>
      <c r="C44" s="240">
        <v>16</v>
      </c>
      <c r="D44" s="240">
        <v>1</v>
      </c>
      <c r="E44" s="241">
        <v>1</v>
      </c>
      <c r="F44" s="240">
        <v>1</v>
      </c>
      <c r="G44" s="240">
        <v>1</v>
      </c>
      <c r="H44" s="242">
        <v>24.3500000028871</v>
      </c>
      <c r="I44" s="240">
        <v>1</v>
      </c>
      <c r="J44" s="240">
        <v>4</v>
      </c>
      <c r="K44" s="240">
        <v>4</v>
      </c>
      <c r="L44" s="240">
        <v>1</v>
      </c>
      <c r="M44" s="240">
        <v>1</v>
      </c>
      <c r="N44" s="240">
        <v>1</v>
      </c>
      <c r="O44" s="240">
        <v>1</v>
      </c>
      <c r="P44" s="240">
        <v>1</v>
      </c>
      <c r="Q44" s="240">
        <v>1</v>
      </c>
      <c r="R44" s="240">
        <v>4</v>
      </c>
      <c r="S44" s="240">
        <v>11</v>
      </c>
      <c r="T44" s="240">
        <v>11</v>
      </c>
      <c r="U44" s="240">
        <v>12</v>
      </c>
      <c r="V44" s="240">
        <v>13</v>
      </c>
      <c r="W44" s="240">
        <v>13</v>
      </c>
      <c r="X44" s="240">
        <v>13</v>
      </c>
      <c r="Y44" s="240">
        <v>11</v>
      </c>
      <c r="Z44" s="240">
        <v>12</v>
      </c>
      <c r="AA44" s="240">
        <v>10</v>
      </c>
      <c r="AB44" s="240">
        <v>11</v>
      </c>
      <c r="AC44" s="243">
        <v>11</v>
      </c>
      <c r="AD44" s="243">
        <v>4</v>
      </c>
      <c r="AE44" s="243">
        <v>4</v>
      </c>
      <c r="AF44" s="243"/>
      <c r="AG44" s="243"/>
    </row>
    <row r="45" spans="1:33">
      <c r="A45" s="47">
        <v>66</v>
      </c>
      <c r="B45" s="47">
        <v>3</v>
      </c>
      <c r="C45" s="47">
        <v>16</v>
      </c>
      <c r="D45" s="47">
        <v>13</v>
      </c>
      <c r="E45" s="63">
        <v>13</v>
      </c>
      <c r="F45" s="47">
        <v>13</v>
      </c>
      <c r="G45" s="47">
        <v>13</v>
      </c>
      <c r="H45" s="64">
        <v>12.433333327062428</v>
      </c>
      <c r="I45" s="47">
        <v>13</v>
      </c>
      <c r="J45" s="47">
        <v>16</v>
      </c>
      <c r="K45" s="47">
        <v>16</v>
      </c>
      <c r="L45" s="47">
        <v>9</v>
      </c>
      <c r="M45" s="47">
        <v>9</v>
      </c>
      <c r="N45" s="47">
        <v>10</v>
      </c>
      <c r="O45" s="47">
        <v>12</v>
      </c>
      <c r="P45" s="47">
        <v>12</v>
      </c>
      <c r="Q45" s="47">
        <v>12</v>
      </c>
      <c r="R45" s="47">
        <v>15</v>
      </c>
      <c r="S45" s="47">
        <v>12</v>
      </c>
      <c r="T45" s="47">
        <v>13</v>
      </c>
      <c r="U45" s="47">
        <v>15</v>
      </c>
      <c r="V45" s="47">
        <v>17</v>
      </c>
      <c r="W45" s="47">
        <v>16</v>
      </c>
      <c r="X45" s="47">
        <v>16</v>
      </c>
      <c r="Y45" s="47">
        <v>13</v>
      </c>
      <c r="Z45" s="47">
        <v>15</v>
      </c>
      <c r="AA45" s="47">
        <v>14</v>
      </c>
      <c r="AB45" s="47">
        <v>15</v>
      </c>
      <c r="AC45" s="61">
        <v>17</v>
      </c>
      <c r="AD45" s="61">
        <v>18</v>
      </c>
      <c r="AE45" s="61">
        <v>19</v>
      </c>
    </row>
    <row r="46" spans="1:33">
      <c r="A46" s="47">
        <v>82</v>
      </c>
      <c r="B46" s="47">
        <v>2</v>
      </c>
      <c r="C46" s="47">
        <v>16</v>
      </c>
      <c r="D46" s="47">
        <v>12</v>
      </c>
      <c r="E46" s="63">
        <v>12</v>
      </c>
      <c r="F46" s="47">
        <v>12</v>
      </c>
      <c r="G46" s="47">
        <v>7</v>
      </c>
      <c r="H46" s="64">
        <v>8.0333333357702941</v>
      </c>
      <c r="I46" s="47">
        <v>9</v>
      </c>
      <c r="J46" s="47">
        <v>12</v>
      </c>
      <c r="K46" s="47">
        <v>12</v>
      </c>
      <c r="L46" s="47">
        <v>8</v>
      </c>
      <c r="M46" s="47">
        <v>8</v>
      </c>
      <c r="N46" s="47">
        <v>8</v>
      </c>
      <c r="O46" s="47">
        <v>11</v>
      </c>
      <c r="P46" s="47">
        <v>11</v>
      </c>
      <c r="Q46" s="47">
        <v>11</v>
      </c>
      <c r="R46" s="47">
        <v>11</v>
      </c>
      <c r="S46" s="47">
        <v>16</v>
      </c>
      <c r="T46" s="47">
        <v>16</v>
      </c>
      <c r="U46" s="47">
        <v>17</v>
      </c>
      <c r="V46" s="47">
        <v>18</v>
      </c>
      <c r="W46" s="47">
        <v>18</v>
      </c>
      <c r="X46" s="47">
        <v>19</v>
      </c>
      <c r="Y46" s="47">
        <v>16</v>
      </c>
      <c r="Z46" s="47">
        <v>17</v>
      </c>
      <c r="AA46" s="47">
        <v>16</v>
      </c>
      <c r="AB46" s="47">
        <v>17</v>
      </c>
      <c r="AC46" s="61">
        <v>18</v>
      </c>
      <c r="AD46" s="61">
        <v>20</v>
      </c>
      <c r="AE46" s="61">
        <v>21</v>
      </c>
      <c r="AF46" s="72"/>
      <c r="AG46" s="72"/>
    </row>
    <row r="47" spans="1:33">
      <c r="A47" s="47">
        <v>108</v>
      </c>
      <c r="B47" s="47">
        <v>3</v>
      </c>
      <c r="C47" s="47">
        <v>16</v>
      </c>
      <c r="D47" s="47">
        <v>13</v>
      </c>
      <c r="E47" s="63">
        <v>7</v>
      </c>
      <c r="F47" s="47">
        <v>7</v>
      </c>
      <c r="G47" s="47">
        <v>7</v>
      </c>
      <c r="H47" s="64">
        <v>8.4999999962747097</v>
      </c>
      <c r="I47" s="47">
        <v>7</v>
      </c>
      <c r="J47" s="47">
        <v>10</v>
      </c>
      <c r="K47" s="47">
        <v>16</v>
      </c>
      <c r="L47" s="47">
        <v>9</v>
      </c>
      <c r="M47" s="47">
        <v>8</v>
      </c>
      <c r="N47" s="47">
        <v>9</v>
      </c>
      <c r="O47" s="47">
        <v>10</v>
      </c>
      <c r="P47" s="47">
        <v>9</v>
      </c>
      <c r="Q47" s="47">
        <v>9</v>
      </c>
      <c r="R47" s="47">
        <v>12</v>
      </c>
      <c r="S47" s="47">
        <v>13</v>
      </c>
      <c r="T47" s="47">
        <v>14</v>
      </c>
      <c r="U47" s="47">
        <v>15</v>
      </c>
      <c r="V47" s="47">
        <v>16</v>
      </c>
      <c r="W47" s="47">
        <v>15</v>
      </c>
      <c r="X47" s="47">
        <v>16</v>
      </c>
      <c r="Y47" s="47">
        <v>13</v>
      </c>
      <c r="Z47" s="47">
        <v>15</v>
      </c>
      <c r="AA47" s="47">
        <v>14</v>
      </c>
      <c r="AB47" s="47">
        <v>15</v>
      </c>
      <c r="AC47" s="61">
        <v>16</v>
      </c>
      <c r="AD47" s="61">
        <v>16</v>
      </c>
      <c r="AE47" s="61">
        <v>17</v>
      </c>
    </row>
    <row r="48" spans="1:33">
      <c r="A48" s="236">
        <v>117</v>
      </c>
      <c r="B48" s="236">
        <v>4</v>
      </c>
      <c r="C48" s="236">
        <v>16</v>
      </c>
      <c r="D48" s="236">
        <v>6</v>
      </c>
      <c r="E48" s="238">
        <v>6</v>
      </c>
      <c r="F48" s="236">
        <v>6</v>
      </c>
      <c r="G48" s="236">
        <v>-5</v>
      </c>
      <c r="H48" s="239">
        <v>0.56666667340323329</v>
      </c>
      <c r="I48" s="236">
        <v>-3</v>
      </c>
      <c r="J48" s="236">
        <v>0</v>
      </c>
      <c r="K48" s="236">
        <v>6</v>
      </c>
      <c r="L48" s="236">
        <v>4</v>
      </c>
      <c r="M48" s="236">
        <v>3</v>
      </c>
      <c r="N48" s="236">
        <v>5</v>
      </c>
      <c r="O48" s="236">
        <v>5</v>
      </c>
      <c r="P48" s="236">
        <v>7</v>
      </c>
      <c r="Q48" s="236">
        <v>9</v>
      </c>
      <c r="R48" s="236">
        <v>9</v>
      </c>
      <c r="S48" s="236">
        <v>11</v>
      </c>
      <c r="T48" s="236">
        <v>12</v>
      </c>
      <c r="U48" s="236">
        <v>12</v>
      </c>
      <c r="V48" s="236">
        <v>12</v>
      </c>
      <c r="W48" s="236">
        <v>11</v>
      </c>
      <c r="X48" s="236">
        <v>11</v>
      </c>
      <c r="Y48" s="236">
        <v>10</v>
      </c>
      <c r="Z48" s="236">
        <v>12</v>
      </c>
      <c r="AA48" s="236">
        <v>11</v>
      </c>
      <c r="AB48" s="236">
        <v>12</v>
      </c>
      <c r="AC48" s="237">
        <v>13</v>
      </c>
      <c r="AD48" s="237">
        <v>8</v>
      </c>
      <c r="AE48" s="237">
        <v>8</v>
      </c>
    </row>
    <row r="49" spans="1:33">
      <c r="A49" s="47">
        <v>124</v>
      </c>
      <c r="B49" s="47">
        <v>2</v>
      </c>
      <c r="C49" s="47">
        <v>16</v>
      </c>
      <c r="D49" s="47">
        <v>7</v>
      </c>
      <c r="E49" s="63">
        <v>7</v>
      </c>
      <c r="F49" s="47">
        <v>7</v>
      </c>
      <c r="G49" s="47">
        <v>2</v>
      </c>
      <c r="H49" s="64">
        <v>5.3999999945517629</v>
      </c>
      <c r="I49" s="47">
        <v>4</v>
      </c>
      <c r="J49" s="47">
        <v>7</v>
      </c>
      <c r="K49" s="47">
        <v>7</v>
      </c>
      <c r="L49" s="47">
        <v>6</v>
      </c>
      <c r="M49" s="47">
        <v>6</v>
      </c>
      <c r="N49" s="47">
        <v>7</v>
      </c>
      <c r="O49" s="47">
        <v>7</v>
      </c>
      <c r="P49" s="47">
        <v>7</v>
      </c>
      <c r="Q49" s="47">
        <v>7</v>
      </c>
      <c r="R49" s="47">
        <v>7</v>
      </c>
      <c r="S49" s="47">
        <v>7</v>
      </c>
      <c r="T49" s="47">
        <v>8</v>
      </c>
      <c r="U49" s="47">
        <v>8</v>
      </c>
      <c r="V49" s="47">
        <v>8</v>
      </c>
      <c r="W49" s="47">
        <v>7</v>
      </c>
      <c r="X49" s="47">
        <v>7</v>
      </c>
      <c r="Y49" s="47">
        <v>7</v>
      </c>
      <c r="Z49" s="47">
        <v>8</v>
      </c>
      <c r="AA49" s="47">
        <v>8</v>
      </c>
      <c r="AB49" s="47">
        <v>8</v>
      </c>
      <c r="AC49" s="61">
        <v>8</v>
      </c>
      <c r="AD49" s="61">
        <v>12</v>
      </c>
      <c r="AE49" s="61">
        <v>13</v>
      </c>
    </row>
    <row r="50" spans="1:33">
      <c r="A50" s="47">
        <v>126</v>
      </c>
      <c r="B50" s="47">
        <v>4</v>
      </c>
      <c r="C50" s="47">
        <v>16</v>
      </c>
      <c r="D50" s="47">
        <v>10</v>
      </c>
      <c r="E50" s="63">
        <v>10</v>
      </c>
      <c r="F50" s="47">
        <v>10</v>
      </c>
      <c r="G50" s="47">
        <v>10</v>
      </c>
      <c r="H50" s="64">
        <v>10.066666662460193</v>
      </c>
      <c r="I50" s="47">
        <v>10</v>
      </c>
      <c r="J50" s="47">
        <v>13</v>
      </c>
      <c r="K50" s="47">
        <v>13</v>
      </c>
      <c r="L50" s="47">
        <v>7</v>
      </c>
      <c r="M50" s="47">
        <v>7</v>
      </c>
      <c r="N50" s="47">
        <v>7</v>
      </c>
      <c r="O50" s="47">
        <v>7</v>
      </c>
      <c r="P50" s="47">
        <v>9</v>
      </c>
      <c r="Q50" s="47">
        <v>11</v>
      </c>
      <c r="R50" s="47">
        <v>14</v>
      </c>
      <c r="S50" s="47">
        <v>13</v>
      </c>
      <c r="T50" s="47">
        <v>13</v>
      </c>
      <c r="U50" s="47">
        <v>14</v>
      </c>
      <c r="V50" s="47">
        <v>15</v>
      </c>
      <c r="W50" s="47">
        <v>15</v>
      </c>
      <c r="X50" s="47">
        <v>15</v>
      </c>
      <c r="Y50" s="47">
        <v>13</v>
      </c>
      <c r="Z50" s="47">
        <v>14</v>
      </c>
      <c r="AA50" s="47">
        <v>13</v>
      </c>
      <c r="AB50" s="47">
        <v>14</v>
      </c>
      <c r="AC50" s="61">
        <v>15</v>
      </c>
      <c r="AD50" s="61">
        <v>16</v>
      </c>
      <c r="AE50" s="61">
        <v>16</v>
      </c>
    </row>
    <row r="51" spans="1:33">
      <c r="A51" s="47">
        <v>157</v>
      </c>
      <c r="B51" s="47">
        <v>3</v>
      </c>
      <c r="C51" s="47">
        <v>16</v>
      </c>
      <c r="D51" s="47">
        <v>10</v>
      </c>
      <c r="E51" s="63">
        <v>10</v>
      </c>
      <c r="F51" s="47">
        <v>10</v>
      </c>
      <c r="G51" s="47">
        <v>10</v>
      </c>
      <c r="H51" s="64">
        <v>3.3833333384245634</v>
      </c>
      <c r="I51" s="47">
        <v>10</v>
      </c>
      <c r="J51" s="47">
        <v>13</v>
      </c>
      <c r="K51" s="47">
        <v>13</v>
      </c>
      <c r="L51" s="47">
        <v>7</v>
      </c>
      <c r="M51" s="47">
        <v>7</v>
      </c>
      <c r="N51" s="47">
        <v>8</v>
      </c>
      <c r="O51" s="47">
        <v>9</v>
      </c>
      <c r="P51" s="47">
        <v>11</v>
      </c>
      <c r="Q51" s="47">
        <v>13</v>
      </c>
      <c r="R51" s="47">
        <v>16</v>
      </c>
      <c r="S51" s="47">
        <v>14</v>
      </c>
      <c r="T51" s="47">
        <v>14</v>
      </c>
      <c r="U51" s="47">
        <v>15</v>
      </c>
      <c r="V51" s="47">
        <v>16</v>
      </c>
      <c r="W51" s="47">
        <v>16</v>
      </c>
      <c r="X51" s="47">
        <v>17</v>
      </c>
      <c r="Y51" s="47">
        <v>14</v>
      </c>
      <c r="Z51" s="47">
        <v>15</v>
      </c>
      <c r="AA51" s="47">
        <v>14</v>
      </c>
      <c r="AB51" s="47">
        <v>15</v>
      </c>
      <c r="AC51" s="61">
        <v>16</v>
      </c>
      <c r="AD51" s="61">
        <v>17</v>
      </c>
      <c r="AE51" s="61">
        <v>18</v>
      </c>
    </row>
    <row r="52" spans="1:33">
      <c r="A52" s="47">
        <v>175</v>
      </c>
      <c r="B52" s="47">
        <v>4</v>
      </c>
      <c r="C52" s="47">
        <v>16</v>
      </c>
      <c r="D52" s="47">
        <v>11</v>
      </c>
      <c r="E52" s="63">
        <v>11</v>
      </c>
      <c r="F52" s="47">
        <v>11</v>
      </c>
      <c r="G52" s="47">
        <v>11</v>
      </c>
      <c r="H52" s="64">
        <v>7.4500000022817403</v>
      </c>
      <c r="I52" s="47">
        <v>11</v>
      </c>
      <c r="J52" s="47">
        <v>14</v>
      </c>
      <c r="K52" s="47">
        <v>14</v>
      </c>
      <c r="L52" s="47">
        <v>8</v>
      </c>
      <c r="M52" s="47">
        <v>8</v>
      </c>
      <c r="N52" s="47">
        <v>8</v>
      </c>
      <c r="O52" s="47">
        <v>8</v>
      </c>
      <c r="P52" s="47">
        <v>8</v>
      </c>
      <c r="Q52" s="47">
        <v>9</v>
      </c>
      <c r="R52" s="47">
        <v>12</v>
      </c>
      <c r="S52" s="47">
        <v>11</v>
      </c>
      <c r="T52" s="47">
        <v>11</v>
      </c>
      <c r="U52" s="47">
        <v>11</v>
      </c>
      <c r="V52" s="47">
        <v>11</v>
      </c>
      <c r="W52" s="47">
        <v>11</v>
      </c>
      <c r="X52" s="47">
        <v>11</v>
      </c>
      <c r="Y52" s="47">
        <v>10</v>
      </c>
      <c r="Z52" s="47">
        <v>11</v>
      </c>
      <c r="AA52" s="47">
        <v>10</v>
      </c>
      <c r="AB52" s="47">
        <v>11</v>
      </c>
      <c r="AC52" s="61">
        <v>12</v>
      </c>
      <c r="AD52" s="61">
        <v>15</v>
      </c>
      <c r="AE52" s="61">
        <v>16</v>
      </c>
    </row>
    <row r="53" spans="1:33">
      <c r="A53" s="47">
        <v>176</v>
      </c>
      <c r="B53" s="47">
        <v>1</v>
      </c>
      <c r="C53" s="47">
        <v>16</v>
      </c>
      <c r="D53" s="47">
        <v>10</v>
      </c>
      <c r="E53" s="63">
        <v>6</v>
      </c>
      <c r="F53" s="47">
        <v>10</v>
      </c>
      <c r="G53" s="47">
        <v>1</v>
      </c>
      <c r="H53" s="64">
        <v>5.883333325618878</v>
      </c>
      <c r="I53" s="47">
        <v>3</v>
      </c>
      <c r="J53" s="47">
        <v>6</v>
      </c>
      <c r="K53" s="47">
        <v>10</v>
      </c>
      <c r="L53" s="47">
        <v>8</v>
      </c>
      <c r="M53" s="47">
        <v>7</v>
      </c>
      <c r="N53" s="47">
        <v>7</v>
      </c>
      <c r="O53" s="47">
        <v>8</v>
      </c>
      <c r="P53" s="47">
        <v>7</v>
      </c>
      <c r="Q53" s="47">
        <v>7</v>
      </c>
      <c r="R53" s="47">
        <v>7</v>
      </c>
      <c r="S53" s="47">
        <v>6</v>
      </c>
      <c r="T53" s="47">
        <v>6</v>
      </c>
      <c r="U53" s="47">
        <v>6</v>
      </c>
      <c r="V53" s="47">
        <v>6</v>
      </c>
      <c r="W53" s="47">
        <v>6</v>
      </c>
      <c r="X53" s="47">
        <v>6</v>
      </c>
      <c r="Y53" s="47">
        <v>6</v>
      </c>
      <c r="Z53" s="47">
        <v>6</v>
      </c>
      <c r="AA53" s="47">
        <v>6</v>
      </c>
      <c r="AB53" s="47">
        <v>6</v>
      </c>
      <c r="AC53" s="61">
        <v>6</v>
      </c>
      <c r="AD53" s="61">
        <v>16</v>
      </c>
      <c r="AE53" s="61">
        <v>16</v>
      </c>
    </row>
    <row r="54" spans="1:33" s="71" customFormat="1">
      <c r="A54" s="71">
        <v>186</v>
      </c>
      <c r="B54" s="71">
        <v>3</v>
      </c>
      <c r="C54" s="71">
        <v>16</v>
      </c>
      <c r="D54" s="71">
        <v>16</v>
      </c>
      <c r="E54" s="73">
        <v>8</v>
      </c>
      <c r="F54" s="71">
        <v>16</v>
      </c>
      <c r="G54" s="71">
        <v>3</v>
      </c>
      <c r="H54" s="74">
        <v>5.2833333320450038</v>
      </c>
      <c r="I54" s="71">
        <v>5</v>
      </c>
      <c r="J54" s="71">
        <v>8</v>
      </c>
      <c r="K54" s="71">
        <v>16</v>
      </c>
      <c r="L54" s="71">
        <v>11</v>
      </c>
      <c r="M54" s="71">
        <v>9</v>
      </c>
      <c r="N54" s="71">
        <v>10</v>
      </c>
      <c r="O54" s="71">
        <v>12</v>
      </c>
      <c r="P54" s="71">
        <v>11</v>
      </c>
      <c r="Q54" s="71">
        <v>11</v>
      </c>
      <c r="R54" s="71">
        <v>11</v>
      </c>
      <c r="S54" s="71">
        <v>1</v>
      </c>
      <c r="T54" s="71">
        <v>1</v>
      </c>
      <c r="U54" s="71">
        <v>1</v>
      </c>
      <c r="V54" s="71">
        <v>1</v>
      </c>
      <c r="W54" s="71">
        <v>1</v>
      </c>
      <c r="X54" s="71">
        <v>1</v>
      </c>
      <c r="Y54" s="71">
        <v>1</v>
      </c>
      <c r="Z54" s="71">
        <v>1</v>
      </c>
      <c r="AA54" s="71">
        <v>1</v>
      </c>
      <c r="AB54" s="71">
        <v>1</v>
      </c>
      <c r="AC54" s="72">
        <v>1</v>
      </c>
      <c r="AD54" s="72">
        <v>21</v>
      </c>
      <c r="AE54" s="72">
        <v>22</v>
      </c>
      <c r="AF54" s="61"/>
      <c r="AG54" s="61"/>
    </row>
    <row r="55" spans="1:33">
      <c r="A55" s="47">
        <v>187</v>
      </c>
      <c r="B55" s="47">
        <v>4</v>
      </c>
      <c r="C55" s="47">
        <v>16</v>
      </c>
      <c r="D55" s="47">
        <v>12</v>
      </c>
      <c r="E55" s="63">
        <v>12</v>
      </c>
      <c r="F55" s="47">
        <v>12</v>
      </c>
      <c r="G55" s="47">
        <v>12</v>
      </c>
      <c r="H55" s="64">
        <v>3.7999999977182597</v>
      </c>
      <c r="I55" s="47">
        <v>12</v>
      </c>
      <c r="J55" s="47">
        <v>15</v>
      </c>
      <c r="K55" s="47">
        <v>15</v>
      </c>
      <c r="L55" s="47">
        <v>8</v>
      </c>
      <c r="M55" s="47">
        <v>8</v>
      </c>
      <c r="N55" s="47">
        <v>7</v>
      </c>
      <c r="O55" s="47">
        <v>8</v>
      </c>
      <c r="P55" s="47">
        <v>9</v>
      </c>
      <c r="Q55" s="47">
        <v>10</v>
      </c>
      <c r="R55" s="47">
        <v>13</v>
      </c>
      <c r="S55" s="47">
        <v>11</v>
      </c>
      <c r="T55" s="47">
        <v>11</v>
      </c>
      <c r="U55" s="47">
        <v>12</v>
      </c>
      <c r="V55" s="47">
        <v>13</v>
      </c>
      <c r="W55" s="47">
        <v>13</v>
      </c>
      <c r="X55" s="47">
        <v>13</v>
      </c>
      <c r="Y55" s="47">
        <v>11</v>
      </c>
      <c r="Z55" s="47">
        <v>12</v>
      </c>
      <c r="AA55" s="47">
        <v>10</v>
      </c>
      <c r="AB55" s="47">
        <v>11</v>
      </c>
      <c r="AC55" s="61">
        <v>12</v>
      </c>
      <c r="AD55" s="61">
        <v>15</v>
      </c>
      <c r="AE55" s="61">
        <v>15</v>
      </c>
    </row>
    <row r="56" spans="1:33">
      <c r="A56" s="47">
        <v>189</v>
      </c>
      <c r="B56" s="47">
        <v>2</v>
      </c>
      <c r="C56" s="47">
        <v>16</v>
      </c>
      <c r="D56" s="47">
        <v>16</v>
      </c>
      <c r="E56" s="63">
        <v>16</v>
      </c>
      <c r="F56" s="47">
        <v>16</v>
      </c>
      <c r="G56" s="47">
        <v>16</v>
      </c>
      <c r="H56" s="64">
        <v>6.7166666651610285</v>
      </c>
      <c r="I56" s="47">
        <v>16</v>
      </c>
      <c r="J56" s="47">
        <v>19</v>
      </c>
      <c r="K56" s="47">
        <v>19</v>
      </c>
      <c r="L56" s="47">
        <v>10</v>
      </c>
      <c r="M56" s="47">
        <v>10</v>
      </c>
      <c r="N56" s="47">
        <v>10</v>
      </c>
      <c r="O56" s="47">
        <v>12</v>
      </c>
      <c r="P56" s="47">
        <v>14</v>
      </c>
      <c r="Q56" s="47">
        <v>16</v>
      </c>
      <c r="R56" s="47">
        <v>19</v>
      </c>
      <c r="S56" s="47">
        <v>7</v>
      </c>
      <c r="T56" s="47">
        <v>7</v>
      </c>
      <c r="U56" s="47">
        <v>7</v>
      </c>
      <c r="V56" s="47">
        <v>7</v>
      </c>
      <c r="W56" s="47">
        <v>7</v>
      </c>
      <c r="X56" s="47">
        <v>8</v>
      </c>
      <c r="Y56" s="47">
        <v>6</v>
      </c>
      <c r="Z56" s="47">
        <v>7</v>
      </c>
      <c r="AA56" s="47">
        <v>6</v>
      </c>
      <c r="AB56" s="47">
        <v>7</v>
      </c>
      <c r="AC56" s="61">
        <v>7</v>
      </c>
      <c r="AD56" s="61">
        <v>21</v>
      </c>
      <c r="AE56" s="61">
        <v>22</v>
      </c>
    </row>
    <row r="57" spans="1:33">
      <c r="A57" s="47">
        <v>190</v>
      </c>
      <c r="B57" s="47">
        <v>2</v>
      </c>
      <c r="C57" s="47">
        <v>16</v>
      </c>
      <c r="D57" s="47">
        <v>19</v>
      </c>
      <c r="E57" s="63">
        <v>13</v>
      </c>
      <c r="F57" s="47">
        <v>13</v>
      </c>
      <c r="G57" s="47">
        <v>13</v>
      </c>
      <c r="H57" s="64">
        <v>4.4166666723322123</v>
      </c>
      <c r="I57" s="47">
        <v>13</v>
      </c>
      <c r="J57" s="47">
        <v>16</v>
      </c>
      <c r="K57" s="47">
        <v>22</v>
      </c>
      <c r="L57" s="47">
        <v>12</v>
      </c>
      <c r="M57" s="47">
        <v>11</v>
      </c>
      <c r="N57" s="47">
        <v>11</v>
      </c>
      <c r="O57" s="47">
        <v>14</v>
      </c>
      <c r="P57" s="47">
        <v>13</v>
      </c>
      <c r="Q57" s="47">
        <v>13</v>
      </c>
      <c r="R57" s="47">
        <v>16</v>
      </c>
      <c r="S57" s="47">
        <v>9</v>
      </c>
      <c r="T57" s="47">
        <v>9</v>
      </c>
      <c r="U57" s="47">
        <v>9</v>
      </c>
      <c r="V57" s="47">
        <v>9</v>
      </c>
      <c r="W57" s="47">
        <v>9</v>
      </c>
      <c r="X57" s="47">
        <v>9</v>
      </c>
      <c r="Y57" s="47">
        <v>9</v>
      </c>
      <c r="Z57" s="47">
        <v>9</v>
      </c>
      <c r="AA57" s="47">
        <v>9</v>
      </c>
      <c r="AB57" s="47">
        <v>9</v>
      </c>
      <c r="AC57" s="61">
        <v>9</v>
      </c>
      <c r="AD57" s="61">
        <v>20</v>
      </c>
      <c r="AE57" s="61">
        <v>21</v>
      </c>
    </row>
    <row r="58" spans="1:33">
      <c r="A58" s="47">
        <v>192</v>
      </c>
      <c r="B58" s="47">
        <v>4</v>
      </c>
      <c r="C58" s="47">
        <v>16</v>
      </c>
      <c r="D58" s="47">
        <v>15</v>
      </c>
      <c r="E58" s="63">
        <v>5</v>
      </c>
      <c r="F58" s="47">
        <v>9</v>
      </c>
      <c r="G58" s="47">
        <v>5</v>
      </c>
      <c r="H58" s="64">
        <v>6.8333333276677877</v>
      </c>
      <c r="I58" s="47">
        <v>5</v>
      </c>
      <c r="J58" s="47">
        <v>8</v>
      </c>
      <c r="K58" s="47">
        <v>18</v>
      </c>
      <c r="L58" s="47">
        <v>10</v>
      </c>
      <c r="M58" s="47">
        <v>8</v>
      </c>
      <c r="N58" s="47">
        <v>9</v>
      </c>
      <c r="O58" s="47">
        <v>10</v>
      </c>
      <c r="P58" s="47">
        <v>9</v>
      </c>
      <c r="Q58" s="47">
        <v>9</v>
      </c>
      <c r="R58" s="47">
        <v>12</v>
      </c>
      <c r="S58" s="47">
        <v>16</v>
      </c>
      <c r="T58" s="47">
        <v>16</v>
      </c>
      <c r="U58" s="47">
        <v>17</v>
      </c>
      <c r="V58" s="47">
        <v>18</v>
      </c>
      <c r="W58" s="47">
        <v>18</v>
      </c>
      <c r="X58" s="47">
        <v>20</v>
      </c>
      <c r="Y58" s="47">
        <v>17</v>
      </c>
      <c r="Z58" s="47">
        <v>17</v>
      </c>
      <c r="AA58" s="47">
        <v>16</v>
      </c>
      <c r="AB58" s="47">
        <v>16</v>
      </c>
      <c r="AC58" s="61">
        <v>17</v>
      </c>
      <c r="AD58" s="61">
        <v>16</v>
      </c>
      <c r="AE58" s="61">
        <v>17</v>
      </c>
    </row>
    <row r="59" spans="1:33">
      <c r="A59" s="47">
        <v>193</v>
      </c>
      <c r="B59" s="47">
        <v>1</v>
      </c>
      <c r="C59" s="47">
        <v>16</v>
      </c>
      <c r="D59" s="47">
        <v>10</v>
      </c>
      <c r="E59" s="63">
        <v>10</v>
      </c>
      <c r="F59" s="47">
        <v>10</v>
      </c>
      <c r="G59" s="47">
        <v>10</v>
      </c>
      <c r="H59" s="64">
        <v>5.2500000013969839</v>
      </c>
      <c r="I59" s="47">
        <v>10</v>
      </c>
      <c r="J59" s="47">
        <v>13</v>
      </c>
      <c r="K59" s="47">
        <v>13</v>
      </c>
      <c r="L59" s="47">
        <v>7</v>
      </c>
      <c r="M59" s="47">
        <v>7</v>
      </c>
      <c r="N59" s="47">
        <v>7</v>
      </c>
      <c r="O59" s="47">
        <v>7</v>
      </c>
      <c r="P59" s="47">
        <v>8</v>
      </c>
      <c r="Q59" s="47">
        <v>9</v>
      </c>
      <c r="R59" s="47">
        <v>12</v>
      </c>
      <c r="S59" s="47">
        <v>7</v>
      </c>
      <c r="T59" s="47">
        <v>7</v>
      </c>
      <c r="U59" s="47">
        <v>8</v>
      </c>
      <c r="V59" s="47">
        <v>9</v>
      </c>
      <c r="W59" s="47">
        <v>9</v>
      </c>
      <c r="X59" s="47">
        <v>9</v>
      </c>
      <c r="Y59" s="47">
        <v>7</v>
      </c>
      <c r="Z59" s="47">
        <v>8</v>
      </c>
      <c r="AA59" s="47">
        <v>7</v>
      </c>
      <c r="AB59" s="47">
        <v>8</v>
      </c>
      <c r="AC59" s="61">
        <v>8</v>
      </c>
      <c r="AD59" s="61">
        <v>15</v>
      </c>
      <c r="AE59" s="61">
        <v>16</v>
      </c>
    </row>
    <row r="60" spans="1:33">
      <c r="A60" s="47">
        <v>194</v>
      </c>
      <c r="B60" s="47">
        <v>2</v>
      </c>
      <c r="C60" s="47">
        <v>16</v>
      </c>
      <c r="D60" s="47">
        <v>14</v>
      </c>
      <c r="E60" s="63">
        <v>10</v>
      </c>
      <c r="F60" s="47">
        <v>14</v>
      </c>
      <c r="G60" s="47">
        <v>10</v>
      </c>
      <c r="H60" s="64">
        <v>5.3999999945517629</v>
      </c>
      <c r="I60" s="47">
        <v>10</v>
      </c>
      <c r="J60" s="47">
        <v>13</v>
      </c>
      <c r="K60" s="47">
        <v>17</v>
      </c>
      <c r="L60" s="47">
        <v>9</v>
      </c>
      <c r="M60" s="47">
        <v>8</v>
      </c>
      <c r="N60" s="47">
        <v>9</v>
      </c>
      <c r="O60" s="47">
        <v>10</v>
      </c>
      <c r="P60" s="47">
        <v>11</v>
      </c>
      <c r="Q60" s="47">
        <v>12</v>
      </c>
      <c r="R60" s="47">
        <v>15</v>
      </c>
      <c r="S60" s="47">
        <v>15</v>
      </c>
      <c r="T60" s="47">
        <v>15</v>
      </c>
      <c r="U60" s="47">
        <v>16</v>
      </c>
      <c r="V60" s="47">
        <v>17</v>
      </c>
      <c r="W60" s="47">
        <v>17</v>
      </c>
      <c r="X60" s="47">
        <v>17</v>
      </c>
      <c r="Y60" s="47">
        <v>15</v>
      </c>
      <c r="Z60" s="47">
        <v>16</v>
      </c>
      <c r="AA60" s="47">
        <v>14</v>
      </c>
      <c r="AB60" s="47">
        <v>15</v>
      </c>
      <c r="AC60" s="61">
        <v>17</v>
      </c>
      <c r="AD60" s="61">
        <v>13</v>
      </c>
      <c r="AE60" s="61">
        <v>14</v>
      </c>
    </row>
    <row r="61" spans="1:33">
      <c r="A61" s="47">
        <v>198</v>
      </c>
      <c r="B61" s="47">
        <v>2</v>
      </c>
      <c r="C61" s="47">
        <v>16</v>
      </c>
      <c r="D61" s="47">
        <v>8</v>
      </c>
      <c r="E61" s="63">
        <v>8</v>
      </c>
      <c r="F61" s="47">
        <v>8</v>
      </c>
      <c r="G61" s="47">
        <v>0</v>
      </c>
      <c r="H61" s="64">
        <v>4.0999999945051968</v>
      </c>
      <c r="I61" s="47">
        <v>0</v>
      </c>
      <c r="J61" s="47">
        <v>3</v>
      </c>
      <c r="K61" s="47">
        <v>11</v>
      </c>
      <c r="L61" s="47">
        <v>6</v>
      </c>
      <c r="M61" s="47">
        <v>4</v>
      </c>
      <c r="N61" s="47">
        <v>5</v>
      </c>
      <c r="O61" s="47">
        <v>5</v>
      </c>
      <c r="P61" s="47">
        <v>6</v>
      </c>
      <c r="Q61" s="47">
        <v>7</v>
      </c>
      <c r="R61" s="47">
        <v>10</v>
      </c>
      <c r="S61" s="47">
        <v>14</v>
      </c>
      <c r="T61" s="47">
        <v>15</v>
      </c>
      <c r="U61" s="47">
        <v>15</v>
      </c>
      <c r="V61" s="47">
        <v>15</v>
      </c>
      <c r="W61" s="47">
        <v>14</v>
      </c>
      <c r="X61" s="47">
        <v>15</v>
      </c>
      <c r="Y61" s="47">
        <v>13</v>
      </c>
      <c r="Z61" s="47">
        <v>15</v>
      </c>
      <c r="AA61" s="47">
        <v>14</v>
      </c>
      <c r="AB61" s="47">
        <v>15</v>
      </c>
      <c r="AC61" s="61">
        <v>16</v>
      </c>
      <c r="AD61" s="61">
        <v>10</v>
      </c>
      <c r="AE61" s="61">
        <v>10</v>
      </c>
    </row>
    <row r="62" spans="1:33">
      <c r="A62" s="47">
        <v>202</v>
      </c>
      <c r="B62" s="47">
        <v>2</v>
      </c>
      <c r="C62" s="47">
        <v>16</v>
      </c>
      <c r="D62" s="47">
        <v>15</v>
      </c>
      <c r="E62" s="63">
        <v>5</v>
      </c>
      <c r="F62" s="47">
        <v>9</v>
      </c>
      <c r="G62" s="47">
        <v>5</v>
      </c>
      <c r="H62" s="64">
        <v>12.066666668979451</v>
      </c>
      <c r="I62" s="47">
        <v>5</v>
      </c>
      <c r="J62" s="47">
        <v>8</v>
      </c>
      <c r="K62" s="47">
        <v>18</v>
      </c>
      <c r="L62" s="47">
        <v>9</v>
      </c>
      <c r="M62" s="47">
        <v>7</v>
      </c>
      <c r="N62" s="47">
        <v>9</v>
      </c>
      <c r="O62" s="47">
        <v>11</v>
      </c>
      <c r="P62" s="47">
        <v>12</v>
      </c>
      <c r="Q62" s="47">
        <v>13</v>
      </c>
      <c r="R62" s="47">
        <v>16</v>
      </c>
      <c r="S62" s="47">
        <v>14</v>
      </c>
      <c r="T62" s="47">
        <v>14</v>
      </c>
      <c r="U62" s="47">
        <v>15</v>
      </c>
      <c r="V62" s="47">
        <v>16</v>
      </c>
      <c r="W62" s="47">
        <v>16</v>
      </c>
      <c r="X62" s="47">
        <v>16</v>
      </c>
      <c r="Y62" s="47">
        <v>14</v>
      </c>
      <c r="Z62" s="47">
        <v>15</v>
      </c>
      <c r="AA62" s="47">
        <v>13</v>
      </c>
      <c r="AB62" s="47">
        <v>14</v>
      </c>
      <c r="AC62" s="61">
        <v>16</v>
      </c>
      <c r="AD62" s="61">
        <v>13</v>
      </c>
      <c r="AE62" s="61">
        <v>14</v>
      </c>
    </row>
    <row r="63" spans="1:33">
      <c r="A63" s="47">
        <v>205</v>
      </c>
      <c r="B63" s="47">
        <v>1</v>
      </c>
      <c r="C63" s="47">
        <v>16</v>
      </c>
      <c r="D63" s="47">
        <v>12</v>
      </c>
      <c r="E63" s="63">
        <v>12</v>
      </c>
      <c r="F63" s="47">
        <v>12</v>
      </c>
      <c r="G63" s="47">
        <v>12</v>
      </c>
      <c r="H63" s="64">
        <v>6.6333333333022892</v>
      </c>
      <c r="I63" s="47">
        <v>12</v>
      </c>
      <c r="J63" s="47">
        <v>15</v>
      </c>
      <c r="K63" s="47">
        <v>15</v>
      </c>
      <c r="L63" s="47">
        <v>8</v>
      </c>
      <c r="M63" s="47">
        <v>8</v>
      </c>
      <c r="N63" s="47">
        <v>9</v>
      </c>
      <c r="O63" s="47">
        <v>11</v>
      </c>
      <c r="P63" s="47">
        <v>12</v>
      </c>
      <c r="Q63" s="47">
        <v>13</v>
      </c>
      <c r="R63" s="47">
        <v>16</v>
      </c>
      <c r="S63" s="47">
        <v>10</v>
      </c>
      <c r="T63" s="47">
        <v>11</v>
      </c>
      <c r="U63" s="47">
        <v>12</v>
      </c>
      <c r="V63" s="47">
        <v>13</v>
      </c>
      <c r="W63" s="47">
        <v>12</v>
      </c>
      <c r="X63" s="47">
        <v>12</v>
      </c>
      <c r="Y63" s="47">
        <v>10</v>
      </c>
      <c r="Z63" s="47">
        <v>12</v>
      </c>
      <c r="AA63" s="47">
        <v>11</v>
      </c>
      <c r="AB63" s="47">
        <v>12</v>
      </c>
      <c r="AC63" s="61">
        <v>13</v>
      </c>
      <c r="AD63" s="61">
        <v>19</v>
      </c>
      <c r="AE63" s="61">
        <v>20</v>
      </c>
    </row>
    <row r="64" spans="1:33">
      <c r="A64" s="47">
        <v>206</v>
      </c>
      <c r="B64" s="47">
        <v>2</v>
      </c>
      <c r="C64" s="47">
        <v>16</v>
      </c>
      <c r="D64" s="47">
        <v>10</v>
      </c>
      <c r="E64" s="63">
        <v>6</v>
      </c>
      <c r="F64" s="47">
        <v>10</v>
      </c>
      <c r="G64" s="47">
        <v>1</v>
      </c>
      <c r="H64" s="64">
        <v>8.8333333341870457</v>
      </c>
      <c r="I64" s="47">
        <v>3</v>
      </c>
      <c r="J64" s="47">
        <v>6</v>
      </c>
      <c r="K64" s="47">
        <v>10</v>
      </c>
      <c r="L64" s="47">
        <v>8</v>
      </c>
      <c r="M64" s="47">
        <v>7</v>
      </c>
      <c r="N64" s="47">
        <v>8</v>
      </c>
      <c r="O64" s="47">
        <v>8</v>
      </c>
      <c r="P64" s="47">
        <v>7</v>
      </c>
      <c r="Q64" s="47">
        <v>7</v>
      </c>
      <c r="R64" s="47">
        <v>7</v>
      </c>
      <c r="S64" s="47">
        <v>7</v>
      </c>
      <c r="T64" s="47">
        <v>7</v>
      </c>
      <c r="U64" s="47">
        <v>7</v>
      </c>
      <c r="V64" s="47">
        <v>7</v>
      </c>
      <c r="W64" s="47">
        <v>7</v>
      </c>
      <c r="X64" s="47">
        <v>7</v>
      </c>
      <c r="Y64" s="47">
        <v>7</v>
      </c>
      <c r="Z64" s="47">
        <v>7</v>
      </c>
      <c r="AA64" s="47">
        <v>7</v>
      </c>
      <c r="AB64" s="47">
        <v>7</v>
      </c>
      <c r="AC64" s="61">
        <v>7</v>
      </c>
      <c r="AD64" s="61">
        <v>18</v>
      </c>
      <c r="AE64" s="61">
        <v>19</v>
      </c>
    </row>
    <row r="65" spans="1:33">
      <c r="A65" s="47">
        <v>57</v>
      </c>
      <c r="B65" s="47">
        <v>2</v>
      </c>
      <c r="C65" s="47">
        <v>17</v>
      </c>
      <c r="D65" s="47">
        <v>15</v>
      </c>
      <c r="E65" s="63">
        <v>5</v>
      </c>
      <c r="F65" s="47">
        <v>9</v>
      </c>
      <c r="G65" s="47">
        <v>5</v>
      </c>
      <c r="H65" s="64">
        <v>6.5666666720062494</v>
      </c>
      <c r="I65" s="47">
        <v>5</v>
      </c>
      <c r="J65" s="47">
        <v>8</v>
      </c>
      <c r="K65" s="47">
        <v>18</v>
      </c>
      <c r="L65" s="47">
        <v>10</v>
      </c>
      <c r="M65" s="47">
        <v>8</v>
      </c>
      <c r="N65" s="47">
        <v>8</v>
      </c>
      <c r="O65" s="47">
        <v>9</v>
      </c>
      <c r="P65" s="47">
        <v>8</v>
      </c>
      <c r="Q65" s="47">
        <v>8</v>
      </c>
      <c r="R65" s="47">
        <v>11</v>
      </c>
      <c r="S65" s="47">
        <v>12</v>
      </c>
      <c r="T65" s="47">
        <v>12</v>
      </c>
      <c r="U65" s="47">
        <v>12</v>
      </c>
      <c r="V65" s="47">
        <v>12</v>
      </c>
      <c r="W65" s="47">
        <v>12</v>
      </c>
      <c r="X65" s="47">
        <v>12</v>
      </c>
      <c r="Y65" s="47">
        <v>11</v>
      </c>
      <c r="Z65" s="47">
        <v>12</v>
      </c>
      <c r="AA65" s="47">
        <v>11</v>
      </c>
      <c r="AB65" s="47">
        <v>12</v>
      </c>
      <c r="AC65" s="61">
        <v>14</v>
      </c>
      <c r="AD65" s="61">
        <v>16</v>
      </c>
      <c r="AE65" s="61">
        <v>17</v>
      </c>
    </row>
    <row r="66" spans="1:33">
      <c r="A66" s="47">
        <v>59</v>
      </c>
      <c r="B66" s="47">
        <v>4</v>
      </c>
      <c r="C66" s="47">
        <v>17</v>
      </c>
      <c r="D66" s="47">
        <v>14</v>
      </c>
      <c r="E66" s="63">
        <v>14</v>
      </c>
      <c r="F66" s="47">
        <v>14</v>
      </c>
      <c r="G66" s="47">
        <v>9</v>
      </c>
      <c r="H66" s="64">
        <v>4.3333333404734731</v>
      </c>
      <c r="I66" s="47">
        <v>11</v>
      </c>
      <c r="J66" s="47">
        <v>14</v>
      </c>
      <c r="K66" s="47">
        <v>14</v>
      </c>
      <c r="L66" s="47">
        <v>9</v>
      </c>
      <c r="M66" s="47">
        <v>9</v>
      </c>
      <c r="N66" s="47">
        <v>9</v>
      </c>
      <c r="O66" s="47">
        <v>12</v>
      </c>
      <c r="P66" s="47">
        <v>12</v>
      </c>
      <c r="Q66" s="47">
        <v>12</v>
      </c>
      <c r="R66" s="47">
        <v>12</v>
      </c>
      <c r="S66" s="47">
        <v>13</v>
      </c>
      <c r="T66" s="47">
        <v>13</v>
      </c>
      <c r="U66" s="47">
        <v>14</v>
      </c>
      <c r="V66" s="47">
        <v>15</v>
      </c>
      <c r="W66" s="47">
        <v>15</v>
      </c>
      <c r="X66" s="47">
        <v>16</v>
      </c>
      <c r="Y66" s="47">
        <v>13</v>
      </c>
      <c r="Z66" s="47">
        <v>14</v>
      </c>
      <c r="AA66" s="47">
        <v>13</v>
      </c>
      <c r="AB66" s="47">
        <v>14</v>
      </c>
      <c r="AC66" s="61">
        <v>14</v>
      </c>
      <c r="AD66" s="61">
        <v>14</v>
      </c>
      <c r="AE66" s="61">
        <v>15</v>
      </c>
    </row>
    <row r="67" spans="1:33">
      <c r="A67" s="47">
        <v>60</v>
      </c>
      <c r="B67" s="47">
        <v>1</v>
      </c>
      <c r="C67" s="47">
        <v>17</v>
      </c>
      <c r="D67" s="47">
        <v>9</v>
      </c>
      <c r="E67" s="63">
        <v>9</v>
      </c>
      <c r="F67" s="47">
        <v>9</v>
      </c>
      <c r="G67" s="47">
        <v>9</v>
      </c>
      <c r="H67" s="64">
        <v>3.2166666642297059</v>
      </c>
      <c r="I67" s="47">
        <v>9</v>
      </c>
      <c r="J67" s="47">
        <v>12</v>
      </c>
      <c r="K67" s="47">
        <v>12</v>
      </c>
      <c r="L67" s="47">
        <v>7</v>
      </c>
      <c r="M67" s="47">
        <v>7</v>
      </c>
      <c r="N67" s="47">
        <v>7</v>
      </c>
      <c r="O67" s="47">
        <v>8</v>
      </c>
      <c r="P67" s="47">
        <v>7</v>
      </c>
      <c r="Q67" s="47">
        <v>7</v>
      </c>
      <c r="R67" s="47">
        <v>10</v>
      </c>
      <c r="S67" s="47">
        <v>14</v>
      </c>
      <c r="T67" s="47">
        <v>14</v>
      </c>
      <c r="U67" s="47">
        <v>15</v>
      </c>
      <c r="V67" s="47">
        <v>16</v>
      </c>
      <c r="W67" s="47">
        <v>16</v>
      </c>
      <c r="X67" s="47">
        <v>18</v>
      </c>
      <c r="Y67" s="47">
        <v>15</v>
      </c>
      <c r="Z67" s="47">
        <v>15</v>
      </c>
      <c r="AA67" s="47">
        <v>15</v>
      </c>
      <c r="AB67" s="47">
        <v>15</v>
      </c>
      <c r="AC67" s="61">
        <v>16</v>
      </c>
      <c r="AD67" s="61">
        <v>12</v>
      </c>
      <c r="AE67" s="61">
        <v>13</v>
      </c>
    </row>
    <row r="68" spans="1:33">
      <c r="A68" s="47">
        <v>72</v>
      </c>
      <c r="B68" s="47">
        <v>4</v>
      </c>
      <c r="C68" s="47">
        <v>17</v>
      </c>
      <c r="D68" s="47">
        <v>8</v>
      </c>
      <c r="E68" s="63">
        <v>8</v>
      </c>
      <c r="F68" s="47">
        <v>8</v>
      </c>
      <c r="G68" s="47">
        <v>-5</v>
      </c>
      <c r="H68" s="64">
        <v>6.9666666712146252</v>
      </c>
      <c r="I68" s="47">
        <v>-3</v>
      </c>
      <c r="J68" s="47">
        <v>0</v>
      </c>
      <c r="K68" s="47">
        <v>8</v>
      </c>
      <c r="L68" s="47">
        <v>6</v>
      </c>
      <c r="M68" s="47">
        <v>4</v>
      </c>
      <c r="N68" s="47">
        <v>5</v>
      </c>
      <c r="O68" s="47">
        <v>5</v>
      </c>
      <c r="P68" s="47">
        <v>5</v>
      </c>
      <c r="Q68" s="47">
        <v>5</v>
      </c>
      <c r="R68" s="47">
        <v>5</v>
      </c>
      <c r="S68" s="47">
        <v>13</v>
      </c>
      <c r="T68" s="47">
        <v>13</v>
      </c>
      <c r="U68" s="47">
        <v>14</v>
      </c>
      <c r="V68" s="47">
        <v>15</v>
      </c>
      <c r="W68" s="47">
        <v>15</v>
      </c>
      <c r="X68" s="47">
        <v>16</v>
      </c>
      <c r="Y68" s="47">
        <v>13</v>
      </c>
      <c r="Z68" s="47">
        <v>14</v>
      </c>
      <c r="AA68" s="47">
        <v>13</v>
      </c>
      <c r="AB68" s="47">
        <v>14</v>
      </c>
      <c r="AC68" s="61">
        <v>15</v>
      </c>
      <c r="AD68" s="61">
        <v>15</v>
      </c>
      <c r="AE68" s="61">
        <v>15</v>
      </c>
    </row>
    <row r="69" spans="1:33">
      <c r="A69" s="47">
        <v>83</v>
      </c>
      <c r="B69" s="47">
        <v>3</v>
      </c>
      <c r="C69" s="47">
        <v>17</v>
      </c>
      <c r="D69" s="47">
        <v>8</v>
      </c>
      <c r="E69" s="63">
        <v>8</v>
      </c>
      <c r="F69" s="47">
        <v>8</v>
      </c>
      <c r="G69" s="47">
        <v>8</v>
      </c>
      <c r="H69" s="64">
        <v>11.666666669771075</v>
      </c>
      <c r="I69" s="47">
        <v>8</v>
      </c>
      <c r="J69" s="47">
        <v>11</v>
      </c>
      <c r="K69" s="47">
        <v>11</v>
      </c>
      <c r="L69" s="47">
        <v>6</v>
      </c>
      <c r="M69" s="47">
        <v>6</v>
      </c>
      <c r="N69" s="47">
        <v>7</v>
      </c>
      <c r="O69" s="47">
        <v>7</v>
      </c>
      <c r="P69" s="47">
        <v>8</v>
      </c>
      <c r="Q69" s="47">
        <v>9</v>
      </c>
      <c r="R69" s="47">
        <v>12</v>
      </c>
      <c r="S69" s="47">
        <v>14</v>
      </c>
      <c r="T69" s="47">
        <v>14</v>
      </c>
      <c r="U69" s="47">
        <v>15</v>
      </c>
      <c r="V69" s="47">
        <v>16</v>
      </c>
      <c r="W69" s="47">
        <v>16</v>
      </c>
      <c r="X69" s="47">
        <v>16</v>
      </c>
      <c r="Y69" s="47">
        <v>14</v>
      </c>
      <c r="Z69" s="47">
        <v>15</v>
      </c>
      <c r="AA69" s="47">
        <v>14</v>
      </c>
      <c r="AB69" s="47">
        <v>15</v>
      </c>
      <c r="AC69" s="61">
        <v>16</v>
      </c>
      <c r="AD69" s="61">
        <v>15</v>
      </c>
      <c r="AE69" s="61">
        <v>16</v>
      </c>
    </row>
    <row r="70" spans="1:33" s="240" customFormat="1">
      <c r="A70" s="240">
        <v>94</v>
      </c>
      <c r="B70" s="240">
        <v>1</v>
      </c>
      <c r="C70" s="240">
        <v>17</v>
      </c>
      <c r="D70" s="240">
        <v>9</v>
      </c>
      <c r="E70" s="241">
        <v>5</v>
      </c>
      <c r="F70" s="240">
        <v>9</v>
      </c>
      <c r="G70" s="240">
        <v>5</v>
      </c>
      <c r="H70" s="242">
        <v>5.0166666659060866</v>
      </c>
      <c r="I70" s="240">
        <v>5</v>
      </c>
      <c r="J70" s="240">
        <v>8</v>
      </c>
      <c r="K70" s="240">
        <v>12</v>
      </c>
      <c r="L70" s="240">
        <v>7</v>
      </c>
      <c r="M70" s="240">
        <v>6</v>
      </c>
      <c r="N70" s="240">
        <v>7</v>
      </c>
      <c r="O70" s="240">
        <v>7</v>
      </c>
      <c r="P70" s="240">
        <v>8</v>
      </c>
      <c r="Q70" s="240">
        <v>9</v>
      </c>
      <c r="R70" s="240">
        <v>12</v>
      </c>
      <c r="S70" s="240">
        <v>5</v>
      </c>
      <c r="T70" s="240">
        <v>5</v>
      </c>
      <c r="U70" s="240">
        <v>5</v>
      </c>
      <c r="V70" s="240">
        <v>5</v>
      </c>
      <c r="W70" s="240">
        <v>5</v>
      </c>
      <c r="X70" s="240">
        <v>6</v>
      </c>
      <c r="Y70" s="240">
        <v>5</v>
      </c>
      <c r="Z70" s="240">
        <v>5</v>
      </c>
      <c r="AA70" s="240">
        <v>5</v>
      </c>
      <c r="AB70" s="240">
        <v>5</v>
      </c>
      <c r="AC70" s="243">
        <v>5</v>
      </c>
      <c r="AD70" s="243">
        <v>14</v>
      </c>
      <c r="AE70" s="243">
        <v>15</v>
      </c>
      <c r="AF70" s="243"/>
      <c r="AG70" s="243"/>
    </row>
    <row r="71" spans="1:33" s="240" customFormat="1">
      <c r="A71" s="240">
        <v>102</v>
      </c>
      <c r="B71" s="240">
        <v>1</v>
      </c>
      <c r="C71" s="240">
        <v>17</v>
      </c>
      <c r="D71" s="240">
        <v>5</v>
      </c>
      <c r="E71" s="241">
        <v>-1</v>
      </c>
      <c r="F71" s="240">
        <v>-1</v>
      </c>
      <c r="G71" s="240">
        <v>-1</v>
      </c>
      <c r="H71" s="242">
        <v>8.0333333252929151</v>
      </c>
      <c r="I71" s="240">
        <v>-1</v>
      </c>
      <c r="J71" s="240">
        <v>2</v>
      </c>
      <c r="K71" s="240">
        <v>8</v>
      </c>
      <c r="L71" s="240">
        <v>3</v>
      </c>
      <c r="M71" s="240">
        <v>2</v>
      </c>
      <c r="N71" s="240">
        <v>4</v>
      </c>
      <c r="O71" s="240">
        <v>4</v>
      </c>
      <c r="P71" s="240">
        <v>5</v>
      </c>
      <c r="Q71" s="240">
        <v>6</v>
      </c>
      <c r="R71" s="240">
        <v>9</v>
      </c>
      <c r="S71" s="240">
        <v>14</v>
      </c>
      <c r="T71" s="240">
        <v>14</v>
      </c>
      <c r="U71" s="240">
        <v>14</v>
      </c>
      <c r="V71" s="240">
        <v>14</v>
      </c>
      <c r="W71" s="240">
        <v>14</v>
      </c>
      <c r="X71" s="240">
        <v>15</v>
      </c>
      <c r="Y71" s="240">
        <v>13</v>
      </c>
      <c r="Z71" s="240">
        <v>14</v>
      </c>
      <c r="AA71" s="240">
        <v>13</v>
      </c>
      <c r="AB71" s="240">
        <v>14</v>
      </c>
      <c r="AC71" s="243">
        <v>14</v>
      </c>
      <c r="AD71" s="243">
        <v>4</v>
      </c>
      <c r="AE71" s="243">
        <v>4</v>
      </c>
      <c r="AF71" s="243"/>
      <c r="AG71" s="243"/>
    </row>
    <row r="72" spans="1:33">
      <c r="A72" s="47">
        <v>104</v>
      </c>
      <c r="B72" s="47">
        <v>3</v>
      </c>
      <c r="C72" s="47">
        <v>17</v>
      </c>
      <c r="D72" s="47">
        <v>13</v>
      </c>
      <c r="E72" s="63">
        <v>5</v>
      </c>
      <c r="F72" s="47">
        <v>13</v>
      </c>
      <c r="G72" s="47">
        <v>5</v>
      </c>
      <c r="H72" s="64">
        <v>14.13333332631737</v>
      </c>
      <c r="I72" s="47">
        <v>5</v>
      </c>
      <c r="J72" s="47">
        <v>8</v>
      </c>
      <c r="K72" s="47">
        <v>16</v>
      </c>
      <c r="L72" s="47">
        <v>9</v>
      </c>
      <c r="M72" s="47">
        <v>7</v>
      </c>
      <c r="N72" s="47">
        <v>8</v>
      </c>
      <c r="O72" s="47">
        <v>9</v>
      </c>
      <c r="P72" s="47">
        <v>9</v>
      </c>
      <c r="Q72" s="47">
        <v>9</v>
      </c>
      <c r="R72" s="47">
        <v>12</v>
      </c>
      <c r="S72" s="47">
        <v>5</v>
      </c>
      <c r="T72" s="47">
        <v>6</v>
      </c>
      <c r="U72" s="47">
        <v>7</v>
      </c>
      <c r="V72" s="47">
        <v>8</v>
      </c>
      <c r="W72" s="47">
        <v>7</v>
      </c>
      <c r="X72" s="47">
        <v>8</v>
      </c>
      <c r="Y72" s="47">
        <v>6</v>
      </c>
      <c r="Z72" s="47">
        <v>7</v>
      </c>
      <c r="AA72" s="47">
        <v>7</v>
      </c>
      <c r="AB72" s="47">
        <v>7</v>
      </c>
      <c r="AC72" s="61">
        <v>7</v>
      </c>
      <c r="AD72" s="61">
        <v>17</v>
      </c>
      <c r="AE72" s="61">
        <v>18</v>
      </c>
    </row>
    <row r="73" spans="1:33">
      <c r="A73" s="47">
        <v>105</v>
      </c>
      <c r="B73" s="47">
        <v>4</v>
      </c>
      <c r="C73" s="47">
        <v>17</v>
      </c>
      <c r="D73" s="47">
        <v>16</v>
      </c>
      <c r="E73" s="63">
        <v>8</v>
      </c>
      <c r="F73" s="47">
        <v>16</v>
      </c>
      <c r="G73" s="47">
        <v>8</v>
      </c>
      <c r="H73" s="64">
        <v>11.649999999208376</v>
      </c>
      <c r="I73" s="47">
        <v>8</v>
      </c>
      <c r="J73" s="47">
        <v>11</v>
      </c>
      <c r="K73" s="47">
        <v>19</v>
      </c>
      <c r="L73" s="47">
        <v>11</v>
      </c>
      <c r="M73" s="47">
        <v>9</v>
      </c>
      <c r="N73" s="47">
        <v>9</v>
      </c>
      <c r="O73" s="47">
        <v>11</v>
      </c>
      <c r="P73" s="47">
        <v>10</v>
      </c>
      <c r="Q73" s="47">
        <v>10</v>
      </c>
      <c r="R73" s="47">
        <v>13</v>
      </c>
      <c r="S73" s="47">
        <v>13</v>
      </c>
      <c r="T73" s="47">
        <v>14</v>
      </c>
      <c r="U73" s="47">
        <v>14</v>
      </c>
      <c r="V73" s="47">
        <v>14</v>
      </c>
      <c r="W73" s="47">
        <v>13</v>
      </c>
      <c r="X73" s="47">
        <v>13</v>
      </c>
      <c r="Y73" s="47">
        <v>12</v>
      </c>
      <c r="Z73" s="47">
        <v>14</v>
      </c>
      <c r="AA73" s="47">
        <v>13</v>
      </c>
      <c r="AB73" s="47">
        <v>14</v>
      </c>
      <c r="AC73" s="61">
        <v>15</v>
      </c>
      <c r="AD73" s="61">
        <v>16</v>
      </c>
      <c r="AE73" s="61">
        <v>16</v>
      </c>
    </row>
    <row r="74" spans="1:33">
      <c r="A74" s="47">
        <v>107</v>
      </c>
      <c r="B74" s="47">
        <v>2</v>
      </c>
      <c r="C74" s="47">
        <v>17</v>
      </c>
      <c r="D74" s="47">
        <v>15</v>
      </c>
      <c r="E74" s="63">
        <v>15</v>
      </c>
      <c r="F74" s="47">
        <v>15</v>
      </c>
      <c r="G74" s="47">
        <v>15</v>
      </c>
      <c r="H74" s="64">
        <v>6.9500000006519258</v>
      </c>
      <c r="I74" s="47">
        <v>15</v>
      </c>
      <c r="J74" s="47">
        <v>18</v>
      </c>
      <c r="K74" s="47">
        <v>18</v>
      </c>
      <c r="L74" s="47">
        <v>10</v>
      </c>
      <c r="M74" s="47">
        <v>10</v>
      </c>
      <c r="N74" s="47">
        <v>9</v>
      </c>
      <c r="O74" s="47">
        <v>10</v>
      </c>
      <c r="P74" s="47">
        <v>10</v>
      </c>
      <c r="Q74" s="47">
        <v>11</v>
      </c>
      <c r="R74" s="47">
        <v>14</v>
      </c>
      <c r="S74" s="47">
        <v>16</v>
      </c>
      <c r="T74" s="47">
        <v>16</v>
      </c>
      <c r="U74" s="47">
        <v>17</v>
      </c>
      <c r="V74" s="47">
        <v>18</v>
      </c>
      <c r="W74" s="47">
        <v>18</v>
      </c>
      <c r="X74" s="47">
        <v>19</v>
      </c>
      <c r="Y74" s="47">
        <v>16</v>
      </c>
      <c r="Z74" s="47">
        <v>17</v>
      </c>
      <c r="AA74" s="47">
        <v>16</v>
      </c>
      <c r="AB74" s="47">
        <v>17</v>
      </c>
      <c r="AC74" s="61">
        <v>19</v>
      </c>
      <c r="AD74" s="61">
        <v>18</v>
      </c>
      <c r="AE74" s="61">
        <v>19</v>
      </c>
    </row>
    <row r="75" spans="1:33">
      <c r="A75" s="47">
        <v>111</v>
      </c>
      <c r="B75" s="47">
        <v>2</v>
      </c>
      <c r="C75" s="47">
        <v>17</v>
      </c>
      <c r="D75" s="47">
        <v>14</v>
      </c>
      <c r="E75" s="63">
        <v>14</v>
      </c>
      <c r="F75" s="47">
        <v>14</v>
      </c>
      <c r="G75" s="47">
        <v>14</v>
      </c>
      <c r="H75" s="64">
        <v>13.216666665393859</v>
      </c>
      <c r="I75" s="47">
        <v>14</v>
      </c>
      <c r="J75" s="47">
        <v>17</v>
      </c>
      <c r="K75" s="47">
        <v>17</v>
      </c>
      <c r="L75" s="47">
        <v>9</v>
      </c>
      <c r="M75" s="47">
        <v>9</v>
      </c>
      <c r="N75" s="47">
        <v>9</v>
      </c>
      <c r="O75" s="47">
        <v>10</v>
      </c>
      <c r="P75" s="47">
        <v>11</v>
      </c>
      <c r="Q75" s="47">
        <v>12</v>
      </c>
      <c r="R75" s="47">
        <v>15</v>
      </c>
      <c r="S75" s="47">
        <v>13</v>
      </c>
      <c r="T75" s="47">
        <v>14</v>
      </c>
      <c r="U75" s="47">
        <v>14</v>
      </c>
      <c r="V75" s="47">
        <v>14</v>
      </c>
      <c r="W75" s="47">
        <v>13</v>
      </c>
      <c r="X75" s="47">
        <v>13</v>
      </c>
      <c r="Y75" s="47">
        <v>12</v>
      </c>
      <c r="Z75" s="47">
        <v>14</v>
      </c>
      <c r="AA75" s="47">
        <v>13</v>
      </c>
      <c r="AB75" s="47">
        <v>14</v>
      </c>
      <c r="AC75" s="61">
        <v>14</v>
      </c>
      <c r="AD75" s="61">
        <v>18</v>
      </c>
      <c r="AE75" s="61">
        <v>19</v>
      </c>
    </row>
    <row r="76" spans="1:33">
      <c r="A76" s="47">
        <v>112</v>
      </c>
      <c r="B76" s="47">
        <v>3</v>
      </c>
      <c r="C76" s="47">
        <v>17</v>
      </c>
      <c r="D76" s="47">
        <v>7</v>
      </c>
      <c r="E76" s="63">
        <v>7</v>
      </c>
      <c r="F76" s="47">
        <v>7</v>
      </c>
      <c r="G76" s="47">
        <v>7</v>
      </c>
      <c r="H76" s="64">
        <v>5.5999999993946403</v>
      </c>
      <c r="I76" s="47">
        <v>7</v>
      </c>
      <c r="J76" s="47">
        <v>10</v>
      </c>
      <c r="K76" s="47">
        <v>10</v>
      </c>
      <c r="L76" s="47">
        <v>5</v>
      </c>
      <c r="M76" s="47">
        <v>5</v>
      </c>
      <c r="N76" s="47">
        <v>6</v>
      </c>
      <c r="O76" s="47">
        <v>7</v>
      </c>
      <c r="P76" s="47">
        <v>8</v>
      </c>
      <c r="Q76" s="47">
        <v>9</v>
      </c>
      <c r="R76" s="47">
        <v>12</v>
      </c>
      <c r="S76" s="47">
        <v>9</v>
      </c>
      <c r="T76" s="47">
        <v>10</v>
      </c>
      <c r="U76" s="47">
        <v>11</v>
      </c>
      <c r="V76" s="47">
        <v>12</v>
      </c>
      <c r="W76" s="47">
        <v>11</v>
      </c>
      <c r="X76" s="47">
        <v>11</v>
      </c>
      <c r="Y76" s="47">
        <v>9</v>
      </c>
      <c r="Z76" s="47">
        <v>11</v>
      </c>
      <c r="AA76" s="47">
        <v>10</v>
      </c>
      <c r="AB76" s="47">
        <v>11</v>
      </c>
      <c r="AC76" s="61">
        <v>12</v>
      </c>
      <c r="AD76" s="61">
        <v>13</v>
      </c>
      <c r="AE76" s="61">
        <v>14</v>
      </c>
    </row>
    <row r="77" spans="1:33">
      <c r="A77" s="47">
        <v>116</v>
      </c>
      <c r="B77" s="47">
        <v>3</v>
      </c>
      <c r="C77" s="47">
        <v>17</v>
      </c>
      <c r="D77" s="47">
        <v>7</v>
      </c>
      <c r="E77" s="63">
        <v>7</v>
      </c>
      <c r="F77" s="47">
        <v>7</v>
      </c>
      <c r="G77" s="47">
        <v>7</v>
      </c>
      <c r="H77" s="64">
        <v>7.6499999966472387</v>
      </c>
      <c r="I77" s="47">
        <v>7</v>
      </c>
      <c r="J77" s="47">
        <v>10</v>
      </c>
      <c r="K77" s="47">
        <v>10</v>
      </c>
      <c r="L77" s="47">
        <v>5</v>
      </c>
      <c r="M77" s="47">
        <v>5</v>
      </c>
      <c r="N77" s="47">
        <v>5</v>
      </c>
      <c r="O77" s="47">
        <v>5</v>
      </c>
      <c r="P77" s="47">
        <v>5</v>
      </c>
      <c r="Q77" s="47">
        <v>5</v>
      </c>
      <c r="R77" s="47">
        <v>8</v>
      </c>
      <c r="S77" s="47">
        <v>10</v>
      </c>
      <c r="T77" s="47">
        <v>10</v>
      </c>
      <c r="U77" s="47">
        <v>10</v>
      </c>
      <c r="V77" s="47">
        <v>10</v>
      </c>
      <c r="W77" s="47">
        <v>10</v>
      </c>
      <c r="X77" s="47">
        <v>10</v>
      </c>
      <c r="Y77" s="47">
        <v>9</v>
      </c>
      <c r="Z77" s="47">
        <v>10</v>
      </c>
      <c r="AA77" s="47">
        <v>9</v>
      </c>
      <c r="AB77" s="47">
        <v>10</v>
      </c>
      <c r="AC77" s="61">
        <v>10</v>
      </c>
      <c r="AD77" s="61">
        <v>11</v>
      </c>
      <c r="AE77" s="61">
        <v>12</v>
      </c>
    </row>
    <row r="78" spans="1:33">
      <c r="A78" s="47">
        <v>119</v>
      </c>
      <c r="B78" s="47">
        <v>1</v>
      </c>
      <c r="C78" s="47">
        <v>17</v>
      </c>
      <c r="D78" s="47">
        <v>9</v>
      </c>
      <c r="E78" s="63">
        <v>5</v>
      </c>
      <c r="F78" s="47">
        <v>9</v>
      </c>
      <c r="G78" s="47">
        <v>5</v>
      </c>
      <c r="H78" s="64">
        <v>3.5500000021420419</v>
      </c>
      <c r="I78" s="47">
        <v>5</v>
      </c>
      <c r="J78" s="47">
        <v>8</v>
      </c>
      <c r="K78" s="47">
        <v>12</v>
      </c>
      <c r="L78" s="47">
        <v>7</v>
      </c>
      <c r="M78" s="47">
        <v>6</v>
      </c>
      <c r="N78" s="47">
        <v>5</v>
      </c>
      <c r="O78" s="47">
        <v>5</v>
      </c>
      <c r="P78" s="47">
        <v>5</v>
      </c>
      <c r="Q78" s="47">
        <v>5</v>
      </c>
      <c r="R78" s="47">
        <v>8</v>
      </c>
      <c r="S78" s="47">
        <v>14</v>
      </c>
      <c r="T78" s="47">
        <v>15</v>
      </c>
      <c r="U78" s="47">
        <v>15</v>
      </c>
      <c r="V78" s="47">
        <v>15</v>
      </c>
      <c r="W78" s="47">
        <v>14</v>
      </c>
      <c r="X78" s="47">
        <v>14</v>
      </c>
      <c r="Y78" s="47">
        <v>13</v>
      </c>
      <c r="Z78" s="47">
        <v>15</v>
      </c>
      <c r="AA78" s="47">
        <v>14</v>
      </c>
      <c r="AB78" s="47">
        <v>15</v>
      </c>
      <c r="AC78" s="61">
        <v>16</v>
      </c>
      <c r="AD78" s="61">
        <v>14</v>
      </c>
      <c r="AE78" s="61">
        <v>14</v>
      </c>
    </row>
    <row r="79" spans="1:33">
      <c r="A79" s="47">
        <v>127</v>
      </c>
      <c r="B79" s="47">
        <v>1</v>
      </c>
      <c r="C79" s="47">
        <v>17</v>
      </c>
      <c r="D79" s="47">
        <v>16</v>
      </c>
      <c r="E79" s="63">
        <v>16</v>
      </c>
      <c r="F79" s="47">
        <v>16</v>
      </c>
      <c r="G79" s="47">
        <v>11</v>
      </c>
      <c r="H79" s="64">
        <v>14.016666663810611</v>
      </c>
      <c r="I79" s="47">
        <v>13</v>
      </c>
      <c r="J79" s="47">
        <v>16</v>
      </c>
      <c r="K79" s="47">
        <v>16</v>
      </c>
      <c r="L79" s="47">
        <v>10</v>
      </c>
      <c r="M79" s="47">
        <v>10</v>
      </c>
      <c r="N79" s="47">
        <v>9</v>
      </c>
      <c r="O79" s="47">
        <v>10</v>
      </c>
      <c r="P79" s="47">
        <v>12</v>
      </c>
      <c r="Q79" s="47">
        <v>14</v>
      </c>
      <c r="R79" s="47">
        <v>14</v>
      </c>
      <c r="S79" s="47">
        <v>10</v>
      </c>
      <c r="T79" s="47">
        <v>11</v>
      </c>
      <c r="U79" s="47">
        <v>13</v>
      </c>
      <c r="V79" s="47">
        <v>15</v>
      </c>
      <c r="W79" s="47">
        <v>14</v>
      </c>
      <c r="X79" s="47">
        <v>14</v>
      </c>
      <c r="Y79" s="47">
        <v>11</v>
      </c>
      <c r="Z79" s="47">
        <v>13</v>
      </c>
      <c r="AA79" s="47">
        <v>12</v>
      </c>
      <c r="AB79" s="47">
        <v>13</v>
      </c>
      <c r="AC79" s="61">
        <v>14</v>
      </c>
      <c r="AD79" s="61">
        <v>17</v>
      </c>
      <c r="AE79" s="61">
        <v>18</v>
      </c>
    </row>
    <row r="80" spans="1:33">
      <c r="A80" s="47">
        <v>140</v>
      </c>
      <c r="B80" s="47">
        <v>2</v>
      </c>
      <c r="C80" s="47">
        <v>17</v>
      </c>
      <c r="D80" s="47">
        <v>13</v>
      </c>
      <c r="E80" s="63">
        <v>9</v>
      </c>
      <c r="F80" s="47">
        <v>13</v>
      </c>
      <c r="G80" s="47">
        <v>9</v>
      </c>
      <c r="H80" s="64">
        <v>10.649999995948747</v>
      </c>
      <c r="I80" s="47">
        <v>9</v>
      </c>
      <c r="J80" s="47">
        <v>12</v>
      </c>
      <c r="K80" s="47">
        <v>16</v>
      </c>
      <c r="L80" s="47">
        <v>9</v>
      </c>
      <c r="M80" s="47">
        <v>8</v>
      </c>
      <c r="N80" s="47">
        <v>8</v>
      </c>
      <c r="O80" s="47">
        <v>9</v>
      </c>
      <c r="P80" s="47">
        <v>8</v>
      </c>
      <c r="Q80" s="47">
        <v>8</v>
      </c>
      <c r="R80" s="47">
        <v>11</v>
      </c>
      <c r="S80" s="47">
        <v>8</v>
      </c>
      <c r="T80" s="47">
        <v>8</v>
      </c>
      <c r="U80" s="47">
        <v>9</v>
      </c>
      <c r="V80" s="47">
        <v>10</v>
      </c>
      <c r="W80" s="47">
        <v>10</v>
      </c>
      <c r="X80" s="47">
        <v>10</v>
      </c>
      <c r="Y80" s="47">
        <v>8</v>
      </c>
      <c r="Z80" s="47">
        <v>9</v>
      </c>
      <c r="AA80" s="47">
        <v>8</v>
      </c>
      <c r="AB80" s="47">
        <v>9</v>
      </c>
      <c r="AC80" s="61">
        <v>9</v>
      </c>
      <c r="AD80" s="61">
        <v>14</v>
      </c>
      <c r="AE80" s="61">
        <v>15</v>
      </c>
    </row>
    <row r="81" spans="1:33">
      <c r="A81" s="47">
        <v>149</v>
      </c>
      <c r="B81" s="47">
        <v>3</v>
      </c>
      <c r="C81" s="47">
        <v>17</v>
      </c>
      <c r="D81" s="47">
        <v>14</v>
      </c>
      <c r="E81" s="63">
        <v>8</v>
      </c>
      <c r="F81" s="47">
        <v>8</v>
      </c>
      <c r="G81" s="47">
        <v>8</v>
      </c>
      <c r="H81" s="64">
        <v>4.7499999997671694</v>
      </c>
      <c r="I81" s="47">
        <v>8</v>
      </c>
      <c r="J81" s="47">
        <v>11</v>
      </c>
      <c r="K81" s="47">
        <v>17</v>
      </c>
      <c r="L81" s="47">
        <v>8</v>
      </c>
      <c r="M81" s="47">
        <v>7</v>
      </c>
      <c r="N81" s="47">
        <v>6</v>
      </c>
      <c r="O81" s="47">
        <v>6</v>
      </c>
      <c r="P81" s="47">
        <v>7</v>
      </c>
      <c r="Q81" s="47">
        <v>8</v>
      </c>
      <c r="R81" s="47">
        <v>11</v>
      </c>
      <c r="S81" s="47">
        <v>16</v>
      </c>
      <c r="T81" s="47">
        <v>16</v>
      </c>
      <c r="U81" s="47">
        <v>16</v>
      </c>
      <c r="V81" s="47">
        <v>16</v>
      </c>
      <c r="W81" s="47">
        <v>16</v>
      </c>
      <c r="X81" s="47">
        <v>17</v>
      </c>
      <c r="Y81" s="47">
        <v>15</v>
      </c>
      <c r="Z81" s="47">
        <v>16</v>
      </c>
      <c r="AA81" s="47">
        <v>15</v>
      </c>
      <c r="AB81" s="47">
        <v>16</v>
      </c>
      <c r="AC81" s="61">
        <v>17</v>
      </c>
      <c r="AD81" s="61">
        <v>14</v>
      </c>
      <c r="AE81" s="61">
        <v>15</v>
      </c>
    </row>
    <row r="82" spans="1:33">
      <c r="A82" s="47">
        <v>151</v>
      </c>
      <c r="B82" s="47">
        <v>1</v>
      </c>
      <c r="C82" s="47">
        <v>17</v>
      </c>
      <c r="D82" s="47">
        <v>11</v>
      </c>
      <c r="E82" s="63">
        <v>11</v>
      </c>
      <c r="F82" s="47">
        <v>11</v>
      </c>
      <c r="G82" s="47">
        <v>11</v>
      </c>
      <c r="H82" s="64">
        <v>8.9333333366084844</v>
      </c>
      <c r="I82" s="47">
        <v>11</v>
      </c>
      <c r="J82" s="47">
        <v>14</v>
      </c>
      <c r="K82" s="47">
        <v>14</v>
      </c>
      <c r="L82" s="47">
        <v>8</v>
      </c>
      <c r="M82" s="47">
        <v>8</v>
      </c>
      <c r="N82" s="47">
        <v>10</v>
      </c>
      <c r="O82" s="47">
        <v>12</v>
      </c>
      <c r="P82" s="47">
        <v>13</v>
      </c>
      <c r="Q82" s="47">
        <v>14</v>
      </c>
      <c r="R82" s="47">
        <v>17</v>
      </c>
      <c r="S82" s="47">
        <v>12</v>
      </c>
      <c r="T82" s="47">
        <v>12</v>
      </c>
      <c r="U82" s="47">
        <v>12</v>
      </c>
      <c r="V82" s="47">
        <v>12</v>
      </c>
      <c r="W82" s="47">
        <v>12</v>
      </c>
      <c r="X82" s="47">
        <v>12</v>
      </c>
      <c r="Y82" s="47">
        <v>11</v>
      </c>
      <c r="Z82" s="47">
        <v>12</v>
      </c>
      <c r="AA82" s="47">
        <v>11</v>
      </c>
      <c r="AB82" s="47">
        <v>12</v>
      </c>
      <c r="AC82" s="61">
        <v>12</v>
      </c>
      <c r="AD82" s="61">
        <v>17</v>
      </c>
      <c r="AE82" s="61">
        <v>18</v>
      </c>
    </row>
    <row r="83" spans="1:33">
      <c r="A83" s="47">
        <v>159</v>
      </c>
      <c r="B83" s="47">
        <v>1</v>
      </c>
      <c r="C83" s="47">
        <v>17</v>
      </c>
      <c r="D83" s="47">
        <v>15</v>
      </c>
      <c r="E83" s="63">
        <v>11</v>
      </c>
      <c r="F83" s="47">
        <v>15</v>
      </c>
      <c r="G83" s="47">
        <v>6</v>
      </c>
      <c r="H83" s="64">
        <v>4.6499999973457307</v>
      </c>
      <c r="I83" s="47">
        <v>8</v>
      </c>
      <c r="J83" s="47">
        <v>11</v>
      </c>
      <c r="K83" s="47">
        <v>15</v>
      </c>
      <c r="L83" s="47">
        <v>10</v>
      </c>
      <c r="M83" s="47">
        <v>9</v>
      </c>
      <c r="N83" s="47">
        <v>9</v>
      </c>
      <c r="O83" s="47">
        <v>10</v>
      </c>
      <c r="P83" s="47">
        <v>11</v>
      </c>
      <c r="Q83" s="47">
        <v>12</v>
      </c>
      <c r="R83" s="47">
        <v>12</v>
      </c>
      <c r="S83" s="47">
        <v>16</v>
      </c>
      <c r="T83" s="47">
        <v>16</v>
      </c>
      <c r="U83" s="47">
        <v>16</v>
      </c>
      <c r="V83" s="47">
        <v>16</v>
      </c>
      <c r="W83" s="47">
        <v>16</v>
      </c>
      <c r="X83" s="47">
        <v>16</v>
      </c>
      <c r="Y83" s="47">
        <v>15</v>
      </c>
      <c r="Z83" s="47">
        <v>16</v>
      </c>
      <c r="AA83" s="47">
        <v>14</v>
      </c>
      <c r="AB83" s="47">
        <v>15</v>
      </c>
      <c r="AC83" s="61">
        <v>16</v>
      </c>
      <c r="AD83" s="61">
        <v>16</v>
      </c>
      <c r="AE83" s="61">
        <v>17</v>
      </c>
    </row>
    <row r="84" spans="1:33" s="240" customFormat="1">
      <c r="A84" s="240">
        <v>160</v>
      </c>
      <c r="B84" s="240">
        <v>2</v>
      </c>
      <c r="C84" s="240">
        <v>17</v>
      </c>
      <c r="D84" s="240">
        <v>3</v>
      </c>
      <c r="E84" s="241">
        <v>3</v>
      </c>
      <c r="F84" s="240">
        <v>3</v>
      </c>
      <c r="G84" s="240">
        <v>3</v>
      </c>
      <c r="H84" s="242">
        <v>0.55000000284053385</v>
      </c>
      <c r="I84" s="240">
        <v>3</v>
      </c>
      <c r="J84" s="240">
        <v>6</v>
      </c>
      <c r="K84" s="240">
        <v>6</v>
      </c>
      <c r="L84" s="240">
        <v>3</v>
      </c>
      <c r="M84" s="240">
        <v>3</v>
      </c>
      <c r="N84" s="240">
        <v>3</v>
      </c>
      <c r="O84" s="240">
        <v>3</v>
      </c>
      <c r="P84" s="240">
        <v>3</v>
      </c>
      <c r="Q84" s="240">
        <v>3</v>
      </c>
      <c r="R84" s="240">
        <v>6</v>
      </c>
      <c r="S84" s="240">
        <v>17</v>
      </c>
      <c r="T84" s="240">
        <v>18</v>
      </c>
      <c r="U84" s="240">
        <v>19</v>
      </c>
      <c r="V84" s="240">
        <v>20</v>
      </c>
      <c r="W84" s="240">
        <v>19</v>
      </c>
      <c r="X84" s="240">
        <v>19</v>
      </c>
      <c r="Y84" s="240">
        <v>17</v>
      </c>
      <c r="Z84" s="240">
        <v>19</v>
      </c>
      <c r="AA84" s="240">
        <v>18</v>
      </c>
      <c r="AB84" s="240">
        <v>19</v>
      </c>
      <c r="AC84" s="243">
        <v>21</v>
      </c>
      <c r="AD84" s="243">
        <v>7</v>
      </c>
      <c r="AE84" s="243">
        <v>7</v>
      </c>
      <c r="AF84" s="243"/>
      <c r="AG84" s="243"/>
    </row>
    <row r="85" spans="1:33">
      <c r="A85" s="47">
        <v>179</v>
      </c>
      <c r="B85" s="47">
        <v>4</v>
      </c>
      <c r="C85" s="47">
        <v>17</v>
      </c>
      <c r="D85" s="47">
        <v>7</v>
      </c>
      <c r="E85" s="63">
        <v>7</v>
      </c>
      <c r="F85" s="47">
        <v>7</v>
      </c>
      <c r="G85" s="47">
        <v>7</v>
      </c>
      <c r="H85" s="64">
        <v>9.3500000063795596</v>
      </c>
      <c r="I85" s="47">
        <v>7</v>
      </c>
      <c r="J85" s="47">
        <v>10</v>
      </c>
      <c r="K85" s="47">
        <v>10</v>
      </c>
      <c r="L85" s="47">
        <v>6</v>
      </c>
      <c r="M85" s="47">
        <v>6</v>
      </c>
      <c r="N85" s="47">
        <v>8</v>
      </c>
      <c r="O85" s="47">
        <v>8</v>
      </c>
      <c r="P85" s="47">
        <v>9</v>
      </c>
      <c r="Q85" s="47">
        <v>10</v>
      </c>
      <c r="R85" s="47">
        <v>13</v>
      </c>
      <c r="S85" s="47">
        <v>10</v>
      </c>
      <c r="T85" s="47">
        <v>10</v>
      </c>
      <c r="U85" s="47">
        <v>11</v>
      </c>
      <c r="V85" s="47">
        <v>12</v>
      </c>
      <c r="W85" s="47">
        <v>12</v>
      </c>
      <c r="X85" s="47">
        <v>12</v>
      </c>
      <c r="Y85" s="47">
        <v>11</v>
      </c>
      <c r="Z85" s="47">
        <v>11</v>
      </c>
      <c r="AA85" s="47">
        <v>11</v>
      </c>
      <c r="AB85" s="47">
        <v>11</v>
      </c>
      <c r="AC85" s="61">
        <v>11</v>
      </c>
      <c r="AD85" s="61">
        <v>16</v>
      </c>
      <c r="AE85" s="61">
        <v>17</v>
      </c>
    </row>
    <row r="86" spans="1:33">
      <c r="A86" s="47">
        <v>195</v>
      </c>
      <c r="B86" s="47">
        <v>3</v>
      </c>
      <c r="C86" s="47">
        <v>17</v>
      </c>
      <c r="D86" s="47">
        <v>9</v>
      </c>
      <c r="E86" s="63">
        <v>9</v>
      </c>
      <c r="F86" s="47">
        <v>9</v>
      </c>
      <c r="G86" s="47">
        <v>9</v>
      </c>
      <c r="H86" s="64">
        <v>6.0499999998137355</v>
      </c>
      <c r="I86" s="47">
        <v>9</v>
      </c>
      <c r="J86" s="47">
        <v>12</v>
      </c>
      <c r="K86" s="47">
        <v>12</v>
      </c>
      <c r="L86" s="47">
        <v>7</v>
      </c>
      <c r="M86" s="47">
        <v>7</v>
      </c>
      <c r="N86" s="47">
        <v>7</v>
      </c>
      <c r="O86" s="47">
        <v>8</v>
      </c>
      <c r="P86" s="47">
        <v>8</v>
      </c>
      <c r="Q86" s="47">
        <v>8</v>
      </c>
      <c r="R86" s="47">
        <v>11</v>
      </c>
      <c r="S86" s="47">
        <v>8</v>
      </c>
      <c r="T86" s="47">
        <v>8</v>
      </c>
      <c r="U86" s="47">
        <v>9</v>
      </c>
      <c r="V86" s="47">
        <v>10</v>
      </c>
      <c r="W86" s="47">
        <v>10</v>
      </c>
      <c r="X86" s="47">
        <v>10</v>
      </c>
      <c r="Y86" s="47">
        <v>9</v>
      </c>
      <c r="Z86" s="47">
        <v>9</v>
      </c>
      <c r="AA86" s="47">
        <v>9</v>
      </c>
      <c r="AB86" s="47">
        <v>9</v>
      </c>
      <c r="AC86" s="61">
        <v>10</v>
      </c>
      <c r="AD86" s="61">
        <v>13</v>
      </c>
      <c r="AE86" s="61">
        <v>13</v>
      </c>
    </row>
    <row r="87" spans="1:33">
      <c r="A87" s="47">
        <v>197</v>
      </c>
      <c r="B87" s="47">
        <v>1</v>
      </c>
      <c r="C87" s="47">
        <v>17</v>
      </c>
      <c r="D87" s="47">
        <v>9</v>
      </c>
      <c r="E87" s="63">
        <v>5</v>
      </c>
      <c r="F87" s="47">
        <v>9</v>
      </c>
      <c r="G87" s="47">
        <v>5</v>
      </c>
      <c r="H87" s="64">
        <v>8.40000000433065</v>
      </c>
      <c r="I87" s="47">
        <v>5</v>
      </c>
      <c r="J87" s="47">
        <v>8</v>
      </c>
      <c r="K87" s="47">
        <v>12</v>
      </c>
      <c r="L87" s="47">
        <v>7</v>
      </c>
      <c r="M87" s="47">
        <v>6</v>
      </c>
      <c r="N87" s="47">
        <v>7</v>
      </c>
      <c r="O87" s="47">
        <v>7</v>
      </c>
      <c r="P87" s="47">
        <v>7</v>
      </c>
      <c r="Q87" s="47">
        <v>7</v>
      </c>
      <c r="R87" s="47">
        <v>10</v>
      </c>
      <c r="S87" s="47">
        <v>15</v>
      </c>
      <c r="T87" s="47">
        <v>16</v>
      </c>
      <c r="U87" s="47">
        <v>16</v>
      </c>
      <c r="V87" s="47">
        <v>16</v>
      </c>
      <c r="W87" s="47">
        <v>15</v>
      </c>
      <c r="X87" s="47">
        <v>16</v>
      </c>
      <c r="Y87" s="47">
        <v>14</v>
      </c>
      <c r="Z87" s="47">
        <v>16</v>
      </c>
      <c r="AA87" s="47">
        <v>15</v>
      </c>
      <c r="AB87" s="47">
        <v>16</v>
      </c>
      <c r="AC87" s="61">
        <v>17</v>
      </c>
      <c r="AD87" s="61">
        <v>14</v>
      </c>
      <c r="AE87" s="61">
        <v>15</v>
      </c>
    </row>
    <row r="88" spans="1:33">
      <c r="A88" s="47">
        <v>213</v>
      </c>
      <c r="B88" s="47">
        <v>1</v>
      </c>
      <c r="C88" s="47">
        <v>17</v>
      </c>
      <c r="D88" s="47">
        <v>9</v>
      </c>
      <c r="E88" s="63">
        <v>9</v>
      </c>
      <c r="F88" s="47">
        <v>9</v>
      </c>
      <c r="G88" s="47">
        <v>9</v>
      </c>
      <c r="H88" s="64">
        <v>3.9333333307877183</v>
      </c>
      <c r="I88" s="47">
        <v>9</v>
      </c>
      <c r="J88" s="47">
        <v>12</v>
      </c>
      <c r="K88" s="47">
        <v>12</v>
      </c>
      <c r="L88" s="47">
        <v>7</v>
      </c>
      <c r="M88" s="47">
        <v>7</v>
      </c>
      <c r="N88" s="47">
        <v>7</v>
      </c>
      <c r="O88" s="47">
        <v>8</v>
      </c>
      <c r="P88" s="47">
        <v>8</v>
      </c>
      <c r="Q88" s="47">
        <v>9</v>
      </c>
      <c r="R88" s="47">
        <v>12</v>
      </c>
      <c r="S88" s="47">
        <v>10</v>
      </c>
      <c r="T88" s="47">
        <v>10</v>
      </c>
      <c r="U88" s="47">
        <v>11</v>
      </c>
      <c r="V88" s="47">
        <v>12</v>
      </c>
      <c r="W88" s="47">
        <v>12</v>
      </c>
      <c r="X88" s="47">
        <v>13</v>
      </c>
      <c r="Y88" s="47">
        <v>10</v>
      </c>
      <c r="Z88" s="47">
        <v>11</v>
      </c>
      <c r="AA88" s="47">
        <v>10</v>
      </c>
      <c r="AB88" s="47">
        <v>11</v>
      </c>
      <c r="AC88" s="61">
        <v>11</v>
      </c>
      <c r="AD88" s="61">
        <v>15</v>
      </c>
      <c r="AE88" s="61">
        <v>15</v>
      </c>
    </row>
    <row r="89" spans="1:33">
      <c r="A89" s="47">
        <v>73</v>
      </c>
      <c r="B89" s="47">
        <v>1</v>
      </c>
      <c r="C89" s="47">
        <v>18</v>
      </c>
      <c r="D89" s="47">
        <v>14</v>
      </c>
      <c r="E89" s="63">
        <v>14</v>
      </c>
      <c r="F89" s="47">
        <v>14</v>
      </c>
      <c r="G89" s="47">
        <v>14</v>
      </c>
      <c r="H89" s="64">
        <v>22.650000003632158</v>
      </c>
      <c r="I89" s="47">
        <v>14</v>
      </c>
      <c r="J89" s="47">
        <v>17</v>
      </c>
      <c r="K89" s="47">
        <v>17</v>
      </c>
      <c r="L89" s="47">
        <v>9</v>
      </c>
      <c r="M89" s="47">
        <v>9</v>
      </c>
      <c r="N89" s="47">
        <v>9</v>
      </c>
      <c r="O89" s="47">
        <v>10</v>
      </c>
      <c r="P89" s="47">
        <v>10</v>
      </c>
      <c r="Q89" s="47">
        <v>11</v>
      </c>
      <c r="R89" s="47">
        <v>14</v>
      </c>
      <c r="S89" s="47">
        <v>16</v>
      </c>
      <c r="T89" s="47">
        <v>16</v>
      </c>
      <c r="U89" s="47">
        <v>16</v>
      </c>
      <c r="V89" s="47">
        <v>16</v>
      </c>
      <c r="W89" s="47">
        <v>16</v>
      </c>
      <c r="X89" s="47">
        <v>16</v>
      </c>
      <c r="Y89" s="47">
        <v>15</v>
      </c>
      <c r="Z89" s="47">
        <v>16</v>
      </c>
      <c r="AA89" s="47">
        <v>15</v>
      </c>
      <c r="AB89" s="47">
        <v>16</v>
      </c>
      <c r="AC89" s="61">
        <v>18</v>
      </c>
      <c r="AD89" s="61">
        <v>17</v>
      </c>
      <c r="AE89" s="61">
        <v>18</v>
      </c>
    </row>
    <row r="90" spans="1:33">
      <c r="A90" s="47">
        <v>77</v>
      </c>
      <c r="B90" s="47">
        <v>1</v>
      </c>
      <c r="C90" s="47">
        <v>18</v>
      </c>
      <c r="D90" s="47">
        <v>15</v>
      </c>
      <c r="E90" s="63">
        <v>15</v>
      </c>
      <c r="F90" s="47">
        <v>15</v>
      </c>
      <c r="G90" s="47">
        <v>15</v>
      </c>
      <c r="H90" s="64">
        <v>7.400000001071021</v>
      </c>
      <c r="I90" s="47">
        <v>15</v>
      </c>
      <c r="J90" s="47">
        <v>18</v>
      </c>
      <c r="K90" s="47">
        <v>18</v>
      </c>
      <c r="L90" s="47">
        <v>9</v>
      </c>
      <c r="M90" s="47">
        <v>9</v>
      </c>
      <c r="N90" s="47">
        <v>8</v>
      </c>
      <c r="O90" s="47">
        <v>9</v>
      </c>
      <c r="P90" s="47">
        <v>11</v>
      </c>
      <c r="Q90" s="47">
        <v>13</v>
      </c>
      <c r="R90" s="47">
        <v>16</v>
      </c>
      <c r="S90" s="47">
        <v>8</v>
      </c>
      <c r="T90" s="47">
        <v>8</v>
      </c>
      <c r="U90" s="47">
        <v>8</v>
      </c>
      <c r="V90" s="47">
        <v>8</v>
      </c>
      <c r="W90" s="47">
        <v>8</v>
      </c>
      <c r="X90" s="47">
        <v>8</v>
      </c>
      <c r="Y90" s="47">
        <v>8</v>
      </c>
      <c r="Z90" s="47">
        <v>8</v>
      </c>
      <c r="AA90" s="47">
        <v>7</v>
      </c>
      <c r="AB90" s="47">
        <v>7</v>
      </c>
      <c r="AC90" s="61">
        <v>7</v>
      </c>
      <c r="AD90" s="61">
        <v>19</v>
      </c>
      <c r="AE90" s="61">
        <v>20</v>
      </c>
    </row>
    <row r="91" spans="1:33">
      <c r="A91" s="47">
        <v>84</v>
      </c>
      <c r="B91" s="47">
        <v>4</v>
      </c>
      <c r="C91" s="47">
        <v>18</v>
      </c>
      <c r="D91" s="47">
        <v>11</v>
      </c>
      <c r="E91" s="63">
        <v>11</v>
      </c>
      <c r="F91" s="47">
        <v>11</v>
      </c>
      <c r="G91" s="47">
        <v>11</v>
      </c>
      <c r="H91" s="64">
        <v>7.8000000002793968</v>
      </c>
      <c r="I91" s="47">
        <v>11</v>
      </c>
      <c r="J91" s="47">
        <v>14</v>
      </c>
      <c r="K91" s="47">
        <v>14</v>
      </c>
      <c r="L91" s="47">
        <v>8</v>
      </c>
      <c r="M91" s="47">
        <v>8</v>
      </c>
      <c r="N91" s="47">
        <v>9</v>
      </c>
      <c r="O91" s="47">
        <v>10</v>
      </c>
      <c r="P91" s="47">
        <v>11</v>
      </c>
      <c r="Q91" s="47">
        <v>12</v>
      </c>
      <c r="R91" s="47">
        <v>15</v>
      </c>
      <c r="S91" s="47">
        <v>7</v>
      </c>
      <c r="T91" s="47">
        <v>7</v>
      </c>
      <c r="U91" s="47">
        <v>8</v>
      </c>
      <c r="V91" s="47">
        <v>9</v>
      </c>
      <c r="W91" s="47">
        <v>9</v>
      </c>
      <c r="X91" s="47">
        <v>9</v>
      </c>
      <c r="Y91" s="47">
        <v>7</v>
      </c>
      <c r="Z91" s="47">
        <v>8</v>
      </c>
      <c r="AA91" s="47">
        <v>7</v>
      </c>
      <c r="AB91" s="47">
        <v>8</v>
      </c>
      <c r="AC91" s="61">
        <v>8</v>
      </c>
      <c r="AD91" s="61">
        <v>19</v>
      </c>
      <c r="AE91" s="61">
        <v>20</v>
      </c>
    </row>
    <row r="92" spans="1:33">
      <c r="A92" s="47">
        <v>85</v>
      </c>
      <c r="B92" s="47">
        <v>1</v>
      </c>
      <c r="C92" s="47">
        <v>18</v>
      </c>
      <c r="D92" s="47">
        <v>15</v>
      </c>
      <c r="E92" s="63">
        <v>15</v>
      </c>
      <c r="F92" s="47">
        <v>15</v>
      </c>
      <c r="G92" s="47">
        <v>15</v>
      </c>
      <c r="H92" s="64">
        <v>10.666666666511446</v>
      </c>
      <c r="I92" s="47">
        <v>15</v>
      </c>
      <c r="J92" s="47">
        <v>18</v>
      </c>
      <c r="K92" s="47">
        <v>18</v>
      </c>
      <c r="L92" s="47">
        <v>9</v>
      </c>
      <c r="M92" s="47">
        <v>9</v>
      </c>
      <c r="N92" s="47">
        <v>9</v>
      </c>
      <c r="O92" s="47">
        <v>11</v>
      </c>
      <c r="P92" s="47">
        <v>13</v>
      </c>
      <c r="Q92" s="47">
        <v>15</v>
      </c>
      <c r="R92" s="47">
        <v>18</v>
      </c>
      <c r="S92" s="47">
        <v>14</v>
      </c>
      <c r="T92" s="47">
        <v>14</v>
      </c>
      <c r="U92" s="47">
        <v>15</v>
      </c>
      <c r="V92" s="47">
        <v>16</v>
      </c>
      <c r="W92" s="47">
        <v>16</v>
      </c>
      <c r="X92" s="47">
        <v>16</v>
      </c>
      <c r="Y92" s="47">
        <v>14</v>
      </c>
      <c r="Z92" s="47">
        <v>15</v>
      </c>
      <c r="AA92" s="47">
        <v>14</v>
      </c>
      <c r="AB92" s="47">
        <v>15</v>
      </c>
      <c r="AC92" s="61">
        <v>16</v>
      </c>
      <c r="AD92" s="61">
        <v>18</v>
      </c>
      <c r="AE92" s="61">
        <v>19</v>
      </c>
    </row>
    <row r="93" spans="1:33">
      <c r="A93" s="47">
        <v>87</v>
      </c>
      <c r="B93" s="47">
        <v>3</v>
      </c>
      <c r="C93" s="47">
        <v>18</v>
      </c>
      <c r="D93" s="47">
        <v>10</v>
      </c>
      <c r="E93" s="63">
        <v>6</v>
      </c>
      <c r="F93" s="47">
        <v>10</v>
      </c>
      <c r="G93" s="47">
        <v>6</v>
      </c>
      <c r="H93" s="64">
        <v>6.8166666675824672</v>
      </c>
      <c r="I93" s="47">
        <v>6</v>
      </c>
      <c r="J93" s="47">
        <v>9</v>
      </c>
      <c r="K93" s="47">
        <v>13</v>
      </c>
      <c r="L93" s="47">
        <v>8</v>
      </c>
      <c r="M93" s="47">
        <v>7</v>
      </c>
      <c r="N93" s="47">
        <v>7</v>
      </c>
      <c r="O93" s="47">
        <v>7</v>
      </c>
      <c r="P93" s="47">
        <v>7</v>
      </c>
      <c r="Q93" s="47">
        <v>8</v>
      </c>
      <c r="R93" s="47">
        <v>11</v>
      </c>
      <c r="S93" s="47">
        <v>15</v>
      </c>
      <c r="T93" s="47">
        <v>15</v>
      </c>
      <c r="U93" s="47">
        <v>15</v>
      </c>
      <c r="V93" s="47">
        <v>15</v>
      </c>
      <c r="W93" s="47">
        <v>15</v>
      </c>
      <c r="X93" s="47">
        <v>16</v>
      </c>
      <c r="Y93" s="47">
        <v>14</v>
      </c>
      <c r="Z93" s="47">
        <v>15</v>
      </c>
      <c r="AA93" s="47">
        <v>14</v>
      </c>
      <c r="AB93" s="47">
        <v>15</v>
      </c>
      <c r="AC93" s="61">
        <v>16</v>
      </c>
      <c r="AD93" s="61">
        <v>15</v>
      </c>
      <c r="AE93" s="61">
        <v>15</v>
      </c>
    </row>
    <row r="94" spans="1:33">
      <c r="A94" s="47">
        <v>88</v>
      </c>
      <c r="B94" s="47">
        <v>4</v>
      </c>
      <c r="C94" s="47">
        <v>18</v>
      </c>
      <c r="D94" s="47">
        <v>16</v>
      </c>
      <c r="E94" s="63">
        <v>16</v>
      </c>
      <c r="F94" s="47">
        <v>16</v>
      </c>
      <c r="G94" s="47">
        <v>16</v>
      </c>
      <c r="H94" s="64">
        <v>8.7000000011175871</v>
      </c>
      <c r="I94" s="47">
        <v>16</v>
      </c>
      <c r="J94" s="47">
        <v>19</v>
      </c>
      <c r="K94" s="47">
        <v>19</v>
      </c>
      <c r="L94" s="47">
        <v>10</v>
      </c>
      <c r="M94" s="47">
        <v>10</v>
      </c>
      <c r="N94" s="47">
        <v>10</v>
      </c>
      <c r="O94" s="47">
        <v>12</v>
      </c>
      <c r="P94" s="47">
        <v>14</v>
      </c>
      <c r="Q94" s="47">
        <v>16</v>
      </c>
      <c r="R94" s="47">
        <v>19</v>
      </c>
      <c r="S94" s="47">
        <v>18</v>
      </c>
      <c r="T94" s="47">
        <v>19</v>
      </c>
      <c r="U94" s="47">
        <v>19</v>
      </c>
      <c r="V94" s="47">
        <v>19</v>
      </c>
      <c r="W94" s="47">
        <v>18</v>
      </c>
      <c r="X94" s="47">
        <v>18</v>
      </c>
      <c r="Y94" s="47">
        <v>17</v>
      </c>
      <c r="Z94" s="47">
        <v>19</v>
      </c>
      <c r="AA94" s="47">
        <v>17</v>
      </c>
      <c r="AB94" s="47">
        <v>18</v>
      </c>
      <c r="AC94" s="61">
        <v>19</v>
      </c>
      <c r="AD94" s="61">
        <v>21</v>
      </c>
      <c r="AE94" s="61">
        <v>22</v>
      </c>
    </row>
    <row r="95" spans="1:33">
      <c r="A95" s="47">
        <v>96</v>
      </c>
      <c r="B95" s="47">
        <v>3</v>
      </c>
      <c r="C95" s="47">
        <v>18</v>
      </c>
      <c r="D95" s="47">
        <v>12</v>
      </c>
      <c r="E95" s="63">
        <v>12</v>
      </c>
      <c r="F95" s="47">
        <v>12</v>
      </c>
      <c r="G95" s="47">
        <v>7</v>
      </c>
      <c r="H95" s="64">
        <v>7.5499999942258</v>
      </c>
      <c r="I95" s="47">
        <v>9</v>
      </c>
      <c r="J95" s="47">
        <v>12</v>
      </c>
      <c r="K95" s="47">
        <v>12</v>
      </c>
      <c r="L95" s="47">
        <v>8</v>
      </c>
      <c r="M95" s="47">
        <v>8</v>
      </c>
      <c r="N95" s="47">
        <v>7</v>
      </c>
      <c r="O95" s="47">
        <v>7</v>
      </c>
      <c r="P95" s="47">
        <v>8</v>
      </c>
      <c r="Q95" s="47">
        <v>9</v>
      </c>
      <c r="R95" s="47">
        <v>9</v>
      </c>
      <c r="S95" s="47">
        <v>12</v>
      </c>
      <c r="T95" s="47">
        <v>12</v>
      </c>
      <c r="U95" s="47">
        <v>14</v>
      </c>
      <c r="V95" s="47">
        <v>16</v>
      </c>
      <c r="W95" s="47">
        <v>16</v>
      </c>
      <c r="X95" s="47">
        <v>17</v>
      </c>
      <c r="Y95" s="47">
        <v>14</v>
      </c>
      <c r="Z95" s="47">
        <v>14</v>
      </c>
      <c r="AA95" s="47">
        <v>14</v>
      </c>
      <c r="AB95" s="47">
        <v>14</v>
      </c>
      <c r="AC95" s="61">
        <v>15</v>
      </c>
      <c r="AD95" s="61">
        <v>14</v>
      </c>
      <c r="AE95" s="61">
        <v>15</v>
      </c>
    </row>
    <row r="96" spans="1:33">
      <c r="A96" s="47">
        <v>99</v>
      </c>
      <c r="B96" s="47">
        <v>2</v>
      </c>
      <c r="C96" s="47">
        <v>18</v>
      </c>
      <c r="D96" s="47">
        <v>15</v>
      </c>
      <c r="E96" s="63">
        <v>15</v>
      </c>
      <c r="F96" s="47">
        <v>15</v>
      </c>
      <c r="G96" s="47">
        <v>15</v>
      </c>
      <c r="H96" s="64">
        <v>8.0999999970663339</v>
      </c>
      <c r="I96" s="47">
        <v>15</v>
      </c>
      <c r="J96" s="47">
        <v>18</v>
      </c>
      <c r="K96" s="47">
        <v>18</v>
      </c>
      <c r="L96" s="47">
        <v>10</v>
      </c>
      <c r="M96" s="47">
        <v>10</v>
      </c>
      <c r="N96" s="47">
        <v>9</v>
      </c>
      <c r="O96" s="47">
        <v>10</v>
      </c>
      <c r="P96" s="47">
        <v>11</v>
      </c>
      <c r="Q96" s="47">
        <v>13</v>
      </c>
      <c r="R96" s="47">
        <v>16</v>
      </c>
      <c r="S96" s="47">
        <v>5</v>
      </c>
      <c r="T96" s="47">
        <v>5</v>
      </c>
      <c r="U96" s="47">
        <v>5</v>
      </c>
      <c r="V96" s="47">
        <v>5</v>
      </c>
      <c r="W96" s="47">
        <v>5</v>
      </c>
      <c r="X96" s="47">
        <v>5</v>
      </c>
      <c r="Y96" s="47">
        <v>4</v>
      </c>
      <c r="Z96" s="47">
        <v>5</v>
      </c>
      <c r="AA96" s="47">
        <v>4</v>
      </c>
      <c r="AB96" s="47">
        <v>5</v>
      </c>
      <c r="AC96" s="61">
        <v>5</v>
      </c>
      <c r="AD96" s="61">
        <v>20</v>
      </c>
      <c r="AE96" s="61">
        <v>20</v>
      </c>
    </row>
    <row r="97" spans="1:33">
      <c r="A97" s="47">
        <v>109</v>
      </c>
      <c r="B97" s="47">
        <v>4</v>
      </c>
      <c r="C97" s="47">
        <v>18</v>
      </c>
      <c r="D97" s="47">
        <v>10</v>
      </c>
      <c r="E97" s="63">
        <v>6</v>
      </c>
      <c r="F97" s="47">
        <v>10</v>
      </c>
      <c r="G97" s="47">
        <v>1</v>
      </c>
      <c r="H97" s="64">
        <v>10.899999991524965</v>
      </c>
      <c r="I97" s="47">
        <v>3</v>
      </c>
      <c r="J97" s="47">
        <v>6</v>
      </c>
      <c r="K97" s="47">
        <v>10</v>
      </c>
      <c r="L97" s="47">
        <v>8</v>
      </c>
      <c r="M97" s="47">
        <v>7</v>
      </c>
      <c r="N97" s="47">
        <v>8</v>
      </c>
      <c r="O97" s="47">
        <v>8</v>
      </c>
      <c r="P97" s="47">
        <v>7</v>
      </c>
      <c r="Q97" s="47">
        <v>7</v>
      </c>
      <c r="R97" s="47">
        <v>7</v>
      </c>
      <c r="S97" s="47">
        <v>8</v>
      </c>
      <c r="T97" s="47">
        <v>8</v>
      </c>
      <c r="U97" s="47">
        <v>9</v>
      </c>
      <c r="V97" s="47">
        <v>10</v>
      </c>
      <c r="W97" s="47">
        <v>10</v>
      </c>
      <c r="X97" s="47">
        <v>10</v>
      </c>
      <c r="Y97" s="47">
        <v>8</v>
      </c>
      <c r="Z97" s="47">
        <v>9</v>
      </c>
      <c r="AA97" s="47">
        <v>8</v>
      </c>
      <c r="AB97" s="47">
        <v>9</v>
      </c>
      <c r="AC97" s="61">
        <v>10</v>
      </c>
      <c r="AD97" s="61">
        <v>18</v>
      </c>
      <c r="AE97" s="61">
        <v>19</v>
      </c>
    </row>
    <row r="98" spans="1:33">
      <c r="A98" s="47">
        <v>121</v>
      </c>
      <c r="B98" s="47">
        <v>3</v>
      </c>
      <c r="C98" s="47">
        <v>18</v>
      </c>
      <c r="D98" s="47">
        <v>13</v>
      </c>
      <c r="E98" s="63">
        <v>13</v>
      </c>
      <c r="F98" s="47">
        <v>13</v>
      </c>
      <c r="G98" s="47">
        <v>13</v>
      </c>
      <c r="H98" s="64">
        <v>4.883333332836628</v>
      </c>
      <c r="I98" s="47">
        <v>13</v>
      </c>
      <c r="J98" s="47">
        <v>16</v>
      </c>
      <c r="K98" s="47">
        <v>16</v>
      </c>
      <c r="L98" s="47">
        <v>9</v>
      </c>
      <c r="M98" s="47">
        <v>9</v>
      </c>
      <c r="N98" s="47">
        <v>10</v>
      </c>
      <c r="O98" s="47">
        <v>11</v>
      </c>
      <c r="P98" s="47">
        <v>11</v>
      </c>
      <c r="Q98" s="47">
        <v>12</v>
      </c>
      <c r="R98" s="47">
        <v>15</v>
      </c>
      <c r="S98" s="47">
        <v>11</v>
      </c>
      <c r="T98" s="47">
        <v>11</v>
      </c>
      <c r="U98" s="47">
        <v>11</v>
      </c>
      <c r="V98" s="47">
        <v>11</v>
      </c>
      <c r="W98" s="47">
        <v>11</v>
      </c>
      <c r="X98" s="47">
        <v>11</v>
      </c>
      <c r="Y98" s="47">
        <v>10</v>
      </c>
      <c r="Z98" s="47">
        <v>11</v>
      </c>
      <c r="AA98" s="47">
        <v>10</v>
      </c>
      <c r="AB98" s="47">
        <v>11</v>
      </c>
      <c r="AC98" s="61">
        <v>12</v>
      </c>
      <c r="AD98" s="61">
        <v>13</v>
      </c>
      <c r="AE98" s="61">
        <v>14</v>
      </c>
    </row>
    <row r="99" spans="1:33">
      <c r="A99" s="66">
        <v>141</v>
      </c>
      <c r="B99" s="66">
        <v>3</v>
      </c>
      <c r="C99" s="66">
        <v>18</v>
      </c>
      <c r="D99" s="66">
        <v>13</v>
      </c>
      <c r="E99" s="66">
        <v>-1</v>
      </c>
      <c r="F99" s="66">
        <v>7</v>
      </c>
      <c r="G99" s="66">
        <v>-1</v>
      </c>
      <c r="H99" s="67">
        <v>4.1000000049825758</v>
      </c>
      <c r="I99" s="66">
        <v>-1</v>
      </c>
      <c r="J99" s="66">
        <v>2</v>
      </c>
      <c r="K99" s="66">
        <v>16</v>
      </c>
      <c r="L99" s="66">
        <v>8</v>
      </c>
      <c r="M99" s="66">
        <v>5</v>
      </c>
      <c r="N99" s="66">
        <v>6</v>
      </c>
      <c r="O99" s="66">
        <v>6</v>
      </c>
      <c r="P99" s="66">
        <v>6</v>
      </c>
      <c r="Q99" s="66">
        <v>6</v>
      </c>
      <c r="R99" s="66">
        <v>9</v>
      </c>
      <c r="S99" s="66">
        <v>11</v>
      </c>
      <c r="T99" s="66">
        <v>11</v>
      </c>
      <c r="U99" s="47">
        <v>12</v>
      </c>
      <c r="V99" s="47">
        <v>13</v>
      </c>
      <c r="W99" s="47">
        <v>13</v>
      </c>
      <c r="X99" s="47">
        <v>14</v>
      </c>
      <c r="Y99" s="47">
        <v>11</v>
      </c>
      <c r="Z99" s="47">
        <v>12</v>
      </c>
      <c r="AA99" s="47">
        <v>11</v>
      </c>
      <c r="AB99" s="47">
        <v>12</v>
      </c>
      <c r="AC99" s="61">
        <v>12</v>
      </c>
      <c r="AD99" s="61">
        <v>15</v>
      </c>
      <c r="AE99" s="61">
        <v>16</v>
      </c>
    </row>
    <row r="100" spans="1:33">
      <c r="A100" s="47">
        <v>142</v>
      </c>
      <c r="B100" s="47">
        <v>4</v>
      </c>
      <c r="C100" s="47">
        <v>18</v>
      </c>
      <c r="D100" s="47">
        <v>12</v>
      </c>
      <c r="E100" s="63">
        <v>12</v>
      </c>
      <c r="F100" s="47">
        <v>12</v>
      </c>
      <c r="G100" s="47">
        <v>12</v>
      </c>
      <c r="H100" s="64">
        <v>6.4499999990221113</v>
      </c>
      <c r="I100" s="47">
        <v>12</v>
      </c>
      <c r="J100" s="47">
        <v>15</v>
      </c>
      <c r="K100" s="47">
        <v>15</v>
      </c>
      <c r="L100" s="47">
        <v>8</v>
      </c>
      <c r="M100" s="47">
        <v>8</v>
      </c>
      <c r="N100" s="47">
        <v>9</v>
      </c>
      <c r="O100" s="47">
        <v>10</v>
      </c>
      <c r="P100" s="47">
        <v>12</v>
      </c>
      <c r="Q100" s="47">
        <v>14</v>
      </c>
      <c r="R100" s="47">
        <v>17</v>
      </c>
      <c r="S100" s="47">
        <v>13</v>
      </c>
      <c r="T100" s="47">
        <v>13</v>
      </c>
      <c r="U100" s="47">
        <v>14</v>
      </c>
      <c r="V100" s="47">
        <v>15</v>
      </c>
      <c r="W100" s="47">
        <v>15</v>
      </c>
      <c r="X100" s="47">
        <v>16</v>
      </c>
      <c r="Y100" s="47">
        <v>13</v>
      </c>
      <c r="Z100" s="47">
        <v>14</v>
      </c>
      <c r="AA100" s="47">
        <v>12</v>
      </c>
      <c r="AB100" s="47">
        <v>13</v>
      </c>
      <c r="AC100" s="61">
        <v>14</v>
      </c>
      <c r="AD100" s="61">
        <v>20</v>
      </c>
      <c r="AE100" s="61">
        <v>21</v>
      </c>
    </row>
    <row r="101" spans="1:33">
      <c r="A101" s="47">
        <v>167</v>
      </c>
      <c r="B101" s="47">
        <v>4</v>
      </c>
      <c r="C101" s="47">
        <v>18</v>
      </c>
      <c r="D101" s="47">
        <v>11</v>
      </c>
      <c r="E101" s="63">
        <v>11</v>
      </c>
      <c r="F101" s="47">
        <v>11</v>
      </c>
      <c r="G101" s="47">
        <v>11</v>
      </c>
      <c r="H101" s="64">
        <v>5.216666660271585</v>
      </c>
      <c r="I101" s="47">
        <v>11</v>
      </c>
      <c r="J101" s="47">
        <v>14</v>
      </c>
      <c r="K101" s="47">
        <v>14</v>
      </c>
      <c r="L101" s="47">
        <v>8</v>
      </c>
      <c r="M101" s="47">
        <v>8</v>
      </c>
      <c r="N101" s="47">
        <v>8</v>
      </c>
      <c r="O101" s="47">
        <v>8</v>
      </c>
      <c r="P101" s="47">
        <v>9</v>
      </c>
      <c r="Q101" s="47">
        <v>10</v>
      </c>
      <c r="R101" s="47">
        <v>13</v>
      </c>
      <c r="S101" s="47">
        <v>17</v>
      </c>
      <c r="T101" s="47">
        <v>17</v>
      </c>
      <c r="U101" s="47">
        <v>17</v>
      </c>
      <c r="V101" s="47">
        <v>17</v>
      </c>
      <c r="W101" s="47">
        <v>17</v>
      </c>
      <c r="X101" s="47">
        <v>18</v>
      </c>
      <c r="Y101" s="47">
        <v>16</v>
      </c>
      <c r="Z101" s="47">
        <v>17</v>
      </c>
      <c r="AA101" s="47">
        <v>16</v>
      </c>
      <c r="AB101" s="47">
        <v>17</v>
      </c>
      <c r="AC101" s="61">
        <v>19</v>
      </c>
      <c r="AD101" s="61">
        <v>19</v>
      </c>
      <c r="AE101" s="61">
        <v>20</v>
      </c>
    </row>
    <row r="102" spans="1:33">
      <c r="A102" s="234">
        <v>200</v>
      </c>
      <c r="B102" s="234">
        <v>4</v>
      </c>
      <c r="C102" s="234">
        <v>18</v>
      </c>
      <c r="D102" s="234">
        <v>1</v>
      </c>
      <c r="E102" s="234">
        <v>1</v>
      </c>
      <c r="F102" s="234">
        <v>1</v>
      </c>
      <c r="G102" s="234">
        <v>0</v>
      </c>
      <c r="H102" s="235">
        <v>7.2666666680015624</v>
      </c>
      <c r="I102" s="234">
        <v>0</v>
      </c>
      <c r="J102" s="234">
        <v>3</v>
      </c>
      <c r="K102" s="234">
        <v>3</v>
      </c>
      <c r="L102" s="234">
        <v>0</v>
      </c>
      <c r="M102" s="234">
        <v>0</v>
      </c>
      <c r="N102" s="234">
        <v>1</v>
      </c>
      <c r="O102" s="234">
        <v>1</v>
      </c>
      <c r="P102" s="234">
        <v>1</v>
      </c>
      <c r="Q102" s="234">
        <v>1</v>
      </c>
      <c r="R102" s="234">
        <v>4</v>
      </c>
      <c r="S102" s="234">
        <v>12</v>
      </c>
      <c r="T102" s="234">
        <v>12</v>
      </c>
      <c r="U102" s="236">
        <v>13</v>
      </c>
      <c r="V102" s="236">
        <v>14</v>
      </c>
      <c r="W102" s="236">
        <v>14</v>
      </c>
      <c r="X102" s="236">
        <v>15</v>
      </c>
      <c r="Y102" s="236">
        <v>12</v>
      </c>
      <c r="Z102" s="236">
        <v>13</v>
      </c>
      <c r="AA102" s="236">
        <v>12</v>
      </c>
      <c r="AB102" s="236">
        <v>13</v>
      </c>
      <c r="AC102" s="237">
        <v>13</v>
      </c>
      <c r="AD102" s="237">
        <v>4</v>
      </c>
      <c r="AE102" s="237">
        <v>4</v>
      </c>
    </row>
    <row r="103" spans="1:33">
      <c r="A103" s="47">
        <v>208</v>
      </c>
      <c r="B103" s="47">
        <v>4</v>
      </c>
      <c r="C103" s="47">
        <v>18</v>
      </c>
      <c r="D103" s="47">
        <v>10</v>
      </c>
      <c r="E103" s="63">
        <v>10</v>
      </c>
      <c r="F103" s="47">
        <v>10</v>
      </c>
      <c r="G103" s="47">
        <v>10</v>
      </c>
      <c r="H103" s="64">
        <v>11.300000001210719</v>
      </c>
      <c r="I103" s="47">
        <v>10</v>
      </c>
      <c r="J103" s="47">
        <v>13</v>
      </c>
      <c r="K103" s="47">
        <v>13</v>
      </c>
      <c r="L103" s="47">
        <v>7</v>
      </c>
      <c r="M103" s="47">
        <v>7</v>
      </c>
      <c r="N103" s="47">
        <v>7</v>
      </c>
      <c r="O103" s="47">
        <v>8</v>
      </c>
      <c r="P103" s="47">
        <v>8</v>
      </c>
      <c r="Q103" s="47">
        <v>8</v>
      </c>
      <c r="R103" s="47">
        <v>11</v>
      </c>
      <c r="S103" s="47">
        <v>12</v>
      </c>
      <c r="T103" s="47">
        <v>12</v>
      </c>
      <c r="U103" s="47">
        <v>12</v>
      </c>
      <c r="V103" s="47">
        <v>12</v>
      </c>
      <c r="W103" s="47">
        <v>12</v>
      </c>
      <c r="X103" s="47">
        <v>13</v>
      </c>
      <c r="Y103" s="47">
        <v>11</v>
      </c>
      <c r="Z103" s="47">
        <v>12</v>
      </c>
      <c r="AA103" s="47">
        <v>11</v>
      </c>
      <c r="AB103" s="47">
        <v>12</v>
      </c>
      <c r="AC103" s="61">
        <v>13</v>
      </c>
      <c r="AD103" s="61">
        <v>15</v>
      </c>
      <c r="AE103" s="61">
        <v>16</v>
      </c>
    </row>
    <row r="104" spans="1:33">
      <c r="A104" s="47">
        <v>211</v>
      </c>
      <c r="B104" s="47">
        <v>3</v>
      </c>
      <c r="C104" s="47">
        <v>18</v>
      </c>
      <c r="D104" s="47">
        <v>16</v>
      </c>
      <c r="E104" s="63">
        <v>6</v>
      </c>
      <c r="F104" s="47">
        <v>10</v>
      </c>
      <c r="G104" s="47">
        <v>6</v>
      </c>
      <c r="H104" s="64">
        <v>8.8000000035390258</v>
      </c>
      <c r="I104" s="47">
        <v>6</v>
      </c>
      <c r="J104" s="47">
        <v>9</v>
      </c>
      <c r="K104" s="47">
        <v>19</v>
      </c>
      <c r="L104" s="47">
        <v>10</v>
      </c>
      <c r="M104" s="47">
        <v>8</v>
      </c>
      <c r="N104" s="47">
        <v>8</v>
      </c>
      <c r="O104" s="47">
        <v>10</v>
      </c>
      <c r="P104" s="47">
        <v>9</v>
      </c>
      <c r="Q104" s="47">
        <v>9</v>
      </c>
      <c r="R104" s="47">
        <v>12</v>
      </c>
      <c r="S104" s="47">
        <v>11</v>
      </c>
      <c r="T104" s="47">
        <v>11</v>
      </c>
      <c r="U104" s="47">
        <v>12</v>
      </c>
      <c r="V104" s="47">
        <v>13</v>
      </c>
      <c r="W104" s="47">
        <v>13</v>
      </c>
      <c r="X104" s="47">
        <v>13</v>
      </c>
      <c r="Y104" s="47">
        <v>11</v>
      </c>
      <c r="Z104" s="47">
        <v>12</v>
      </c>
      <c r="AA104" s="47">
        <v>11</v>
      </c>
      <c r="AB104" s="47">
        <v>12</v>
      </c>
      <c r="AC104" s="61">
        <v>13</v>
      </c>
      <c r="AD104" s="61">
        <v>18</v>
      </c>
      <c r="AE104" s="61">
        <v>19</v>
      </c>
    </row>
    <row r="105" spans="1:33">
      <c r="A105" s="47">
        <v>92</v>
      </c>
      <c r="B105" s="47">
        <v>4</v>
      </c>
      <c r="C105" s="47">
        <v>19</v>
      </c>
      <c r="D105" s="47">
        <v>12</v>
      </c>
      <c r="E105" s="63">
        <v>12</v>
      </c>
      <c r="F105" s="47">
        <v>12</v>
      </c>
      <c r="G105" s="47">
        <v>7</v>
      </c>
      <c r="H105" s="64">
        <v>5.4500000062398612</v>
      </c>
      <c r="I105" s="47">
        <v>9</v>
      </c>
      <c r="J105" s="47">
        <v>12</v>
      </c>
      <c r="K105" s="47">
        <v>12</v>
      </c>
      <c r="L105" s="47">
        <v>8</v>
      </c>
      <c r="M105" s="47">
        <v>8</v>
      </c>
      <c r="N105" s="47">
        <v>8</v>
      </c>
      <c r="O105" s="47">
        <v>9</v>
      </c>
      <c r="P105" s="47">
        <v>10</v>
      </c>
      <c r="Q105" s="47">
        <v>11</v>
      </c>
      <c r="R105" s="47">
        <v>11</v>
      </c>
      <c r="S105" s="47">
        <v>18</v>
      </c>
      <c r="T105" s="47">
        <v>18</v>
      </c>
      <c r="U105" s="47">
        <v>19</v>
      </c>
      <c r="V105" s="47">
        <v>20</v>
      </c>
      <c r="W105" s="47">
        <v>20</v>
      </c>
      <c r="X105" s="47">
        <v>21</v>
      </c>
      <c r="Y105" s="47">
        <v>18</v>
      </c>
      <c r="Z105" s="47">
        <v>19</v>
      </c>
      <c r="AA105" s="47">
        <v>17</v>
      </c>
      <c r="AB105" s="47">
        <v>18</v>
      </c>
      <c r="AC105" s="61">
        <v>20</v>
      </c>
      <c r="AD105" s="61">
        <v>14</v>
      </c>
      <c r="AE105" s="61">
        <v>15</v>
      </c>
    </row>
    <row r="106" spans="1:33">
      <c r="A106" s="47">
        <v>103</v>
      </c>
      <c r="B106" s="47">
        <v>2</v>
      </c>
      <c r="C106" s="47">
        <v>19</v>
      </c>
      <c r="D106" s="47">
        <v>10</v>
      </c>
      <c r="E106" s="63">
        <v>10</v>
      </c>
      <c r="F106" s="47">
        <v>10</v>
      </c>
      <c r="G106" s="47">
        <v>10</v>
      </c>
      <c r="H106" s="64">
        <v>5.1499999989755452</v>
      </c>
      <c r="I106" s="47">
        <v>10</v>
      </c>
      <c r="J106" s="47">
        <v>13</v>
      </c>
      <c r="K106" s="47">
        <v>13</v>
      </c>
      <c r="L106" s="47">
        <v>7</v>
      </c>
      <c r="M106" s="47">
        <v>7</v>
      </c>
      <c r="N106" s="47">
        <v>7</v>
      </c>
      <c r="O106" s="47">
        <v>7</v>
      </c>
      <c r="P106" s="47">
        <v>8</v>
      </c>
      <c r="Q106" s="47">
        <v>10</v>
      </c>
      <c r="R106" s="47">
        <v>13</v>
      </c>
      <c r="S106" s="47">
        <v>16</v>
      </c>
      <c r="T106" s="47">
        <v>16</v>
      </c>
      <c r="U106" s="47">
        <v>17</v>
      </c>
      <c r="V106" s="47">
        <v>18</v>
      </c>
      <c r="W106" s="47">
        <v>18</v>
      </c>
      <c r="X106" s="47">
        <v>19</v>
      </c>
      <c r="Y106" s="47">
        <v>16</v>
      </c>
      <c r="Z106" s="47">
        <v>17</v>
      </c>
      <c r="AA106" s="47">
        <v>16</v>
      </c>
      <c r="AB106" s="47">
        <v>17</v>
      </c>
      <c r="AC106" s="61">
        <v>18</v>
      </c>
      <c r="AD106" s="61">
        <v>16</v>
      </c>
      <c r="AE106" s="61">
        <v>16</v>
      </c>
    </row>
    <row r="107" spans="1:33">
      <c r="A107" s="47">
        <v>120</v>
      </c>
      <c r="B107" s="47">
        <v>2</v>
      </c>
      <c r="C107" s="47">
        <v>19</v>
      </c>
      <c r="D107" s="47">
        <v>15</v>
      </c>
      <c r="E107" s="63">
        <v>15</v>
      </c>
      <c r="F107" s="47">
        <v>15</v>
      </c>
      <c r="G107" s="47">
        <v>15</v>
      </c>
      <c r="H107" s="64">
        <v>13.083333332324401</v>
      </c>
      <c r="I107" s="47">
        <v>15</v>
      </c>
      <c r="J107" s="47">
        <v>18</v>
      </c>
      <c r="K107" s="47">
        <v>18</v>
      </c>
      <c r="L107" s="47">
        <v>10</v>
      </c>
      <c r="M107" s="47">
        <v>10</v>
      </c>
      <c r="N107" s="47">
        <v>10</v>
      </c>
      <c r="O107" s="47">
        <v>13</v>
      </c>
      <c r="P107" s="47">
        <v>13</v>
      </c>
      <c r="Q107" s="47">
        <v>13</v>
      </c>
      <c r="R107" s="47">
        <v>16</v>
      </c>
      <c r="S107" s="47">
        <v>5</v>
      </c>
      <c r="T107" s="47">
        <v>5</v>
      </c>
      <c r="U107" s="47">
        <v>5</v>
      </c>
      <c r="V107" s="47">
        <v>5</v>
      </c>
      <c r="W107" s="47">
        <v>5</v>
      </c>
      <c r="X107" s="47">
        <v>5</v>
      </c>
      <c r="Y107" s="47">
        <v>4</v>
      </c>
      <c r="Z107" s="47">
        <v>5</v>
      </c>
      <c r="AA107" s="47">
        <v>4</v>
      </c>
      <c r="AB107" s="47">
        <v>5</v>
      </c>
      <c r="AC107" s="61">
        <v>5</v>
      </c>
      <c r="AD107" s="61">
        <v>20</v>
      </c>
      <c r="AE107" s="61">
        <v>21</v>
      </c>
    </row>
    <row r="108" spans="1:33">
      <c r="A108" s="47">
        <v>129</v>
      </c>
      <c r="B108" s="47">
        <v>3</v>
      </c>
      <c r="C108" s="47">
        <v>19</v>
      </c>
      <c r="D108" s="47">
        <v>11</v>
      </c>
      <c r="E108" s="63">
        <v>11</v>
      </c>
      <c r="F108" s="47">
        <v>11</v>
      </c>
      <c r="G108" s="47">
        <v>11</v>
      </c>
      <c r="H108" s="64">
        <v>7.0999999938067049</v>
      </c>
      <c r="I108" s="47">
        <v>11</v>
      </c>
      <c r="J108" s="47">
        <v>14</v>
      </c>
      <c r="K108" s="47">
        <v>14</v>
      </c>
      <c r="L108" s="47">
        <v>8</v>
      </c>
      <c r="M108" s="47">
        <v>8</v>
      </c>
      <c r="N108" s="47">
        <v>9</v>
      </c>
      <c r="O108" s="47">
        <v>10</v>
      </c>
      <c r="P108" s="47">
        <v>11</v>
      </c>
      <c r="Q108" s="47">
        <v>12</v>
      </c>
      <c r="R108" s="47">
        <v>15</v>
      </c>
      <c r="S108" s="47">
        <v>12</v>
      </c>
      <c r="T108" s="47">
        <v>12</v>
      </c>
      <c r="U108" s="47">
        <v>13</v>
      </c>
      <c r="V108" s="47">
        <v>14</v>
      </c>
      <c r="W108" s="47">
        <v>14</v>
      </c>
      <c r="X108" s="47">
        <v>15</v>
      </c>
      <c r="Y108" s="47">
        <v>12</v>
      </c>
      <c r="Z108" s="47">
        <v>13</v>
      </c>
      <c r="AA108" s="47">
        <v>12</v>
      </c>
      <c r="AB108" s="47">
        <v>13</v>
      </c>
      <c r="AC108" s="61">
        <v>13</v>
      </c>
      <c r="AD108" s="61">
        <v>12</v>
      </c>
      <c r="AE108" s="61">
        <v>13</v>
      </c>
    </row>
    <row r="109" spans="1:33">
      <c r="A109" s="47">
        <v>134</v>
      </c>
      <c r="B109" s="47">
        <v>4</v>
      </c>
      <c r="C109" s="47">
        <v>19</v>
      </c>
      <c r="D109" s="47">
        <v>11</v>
      </c>
      <c r="E109" s="63">
        <v>7</v>
      </c>
      <c r="F109" s="47">
        <v>11</v>
      </c>
      <c r="G109" s="47">
        <v>7</v>
      </c>
      <c r="H109" s="64">
        <v>8.6333333398215473</v>
      </c>
      <c r="I109" s="47">
        <v>7</v>
      </c>
      <c r="J109" s="47">
        <v>10</v>
      </c>
      <c r="K109" s="47">
        <v>14</v>
      </c>
      <c r="L109" s="47">
        <v>8</v>
      </c>
      <c r="M109" s="47">
        <v>7</v>
      </c>
      <c r="N109" s="47">
        <v>9</v>
      </c>
      <c r="O109" s="47">
        <v>10</v>
      </c>
      <c r="P109" s="47">
        <v>10</v>
      </c>
      <c r="Q109" s="47">
        <v>11</v>
      </c>
      <c r="R109" s="47">
        <v>14</v>
      </c>
      <c r="S109" s="47">
        <v>11</v>
      </c>
      <c r="T109" s="47">
        <v>12</v>
      </c>
      <c r="U109" s="47">
        <v>12</v>
      </c>
      <c r="V109" s="47">
        <v>12</v>
      </c>
      <c r="W109" s="47">
        <v>11</v>
      </c>
      <c r="X109" s="47">
        <v>12</v>
      </c>
      <c r="Y109" s="47">
        <v>10</v>
      </c>
      <c r="Z109" s="47">
        <v>12</v>
      </c>
      <c r="AA109" s="47">
        <v>11</v>
      </c>
      <c r="AB109" s="47">
        <v>12</v>
      </c>
      <c r="AC109" s="61">
        <v>12</v>
      </c>
      <c r="AD109" s="61">
        <v>16</v>
      </c>
      <c r="AE109" s="61">
        <v>17</v>
      </c>
    </row>
    <row r="110" spans="1:33">
      <c r="A110" s="47">
        <v>146</v>
      </c>
      <c r="B110" s="47">
        <v>4</v>
      </c>
      <c r="C110" s="47">
        <v>19</v>
      </c>
      <c r="D110" s="47">
        <v>9</v>
      </c>
      <c r="E110" s="63">
        <v>9</v>
      </c>
      <c r="F110" s="47">
        <v>9</v>
      </c>
      <c r="G110" s="47">
        <v>4</v>
      </c>
      <c r="H110" s="64">
        <v>8.8000000035390258</v>
      </c>
      <c r="I110" s="47">
        <v>6</v>
      </c>
      <c r="J110" s="47">
        <v>9</v>
      </c>
      <c r="K110" s="47">
        <v>9</v>
      </c>
      <c r="L110" s="47">
        <v>7</v>
      </c>
      <c r="M110" s="47">
        <v>7</v>
      </c>
      <c r="N110" s="47">
        <v>8</v>
      </c>
      <c r="O110" s="47">
        <v>8</v>
      </c>
      <c r="P110" s="47">
        <v>9</v>
      </c>
      <c r="Q110" s="47">
        <v>10</v>
      </c>
      <c r="R110" s="47">
        <v>10</v>
      </c>
      <c r="S110" s="47">
        <v>7</v>
      </c>
      <c r="T110" s="47">
        <v>8</v>
      </c>
      <c r="U110" s="47">
        <v>9</v>
      </c>
      <c r="V110" s="47">
        <v>10</v>
      </c>
      <c r="W110" s="47">
        <v>9</v>
      </c>
      <c r="X110" s="47">
        <v>9</v>
      </c>
      <c r="Y110" s="47">
        <v>8</v>
      </c>
      <c r="Z110" s="47">
        <v>9</v>
      </c>
      <c r="AA110" s="47">
        <v>9</v>
      </c>
      <c r="AB110" s="47">
        <v>9</v>
      </c>
      <c r="AC110" s="61">
        <v>10</v>
      </c>
      <c r="AD110" s="61">
        <v>14</v>
      </c>
      <c r="AE110" s="61">
        <v>15</v>
      </c>
    </row>
    <row r="111" spans="1:33">
      <c r="A111" s="47">
        <v>196</v>
      </c>
      <c r="B111" s="47">
        <v>4</v>
      </c>
      <c r="C111" s="47">
        <v>19</v>
      </c>
      <c r="D111" s="47">
        <v>14</v>
      </c>
      <c r="E111" s="63">
        <v>14</v>
      </c>
      <c r="F111" s="47">
        <v>14</v>
      </c>
      <c r="G111" s="47">
        <v>14</v>
      </c>
      <c r="H111" s="64">
        <v>4.516666674753651</v>
      </c>
      <c r="I111" s="47">
        <v>14</v>
      </c>
      <c r="J111" s="47">
        <v>17</v>
      </c>
      <c r="K111" s="47">
        <v>17</v>
      </c>
      <c r="L111" s="47">
        <v>9</v>
      </c>
      <c r="M111" s="47">
        <v>9</v>
      </c>
      <c r="N111" s="47">
        <v>9</v>
      </c>
      <c r="O111" s="47">
        <v>10</v>
      </c>
      <c r="P111" s="47">
        <v>11</v>
      </c>
      <c r="Q111" s="47">
        <v>13</v>
      </c>
      <c r="R111" s="47">
        <v>16</v>
      </c>
      <c r="S111" s="47">
        <v>9</v>
      </c>
      <c r="T111" s="47">
        <v>10</v>
      </c>
      <c r="U111" s="47">
        <v>10</v>
      </c>
      <c r="V111" s="47">
        <v>10</v>
      </c>
      <c r="W111" s="47">
        <v>9</v>
      </c>
      <c r="X111" s="47">
        <v>9</v>
      </c>
      <c r="Y111" s="47">
        <v>8</v>
      </c>
      <c r="Z111" s="47">
        <v>10</v>
      </c>
      <c r="AA111" s="47">
        <v>9</v>
      </c>
      <c r="AB111" s="47">
        <v>10</v>
      </c>
      <c r="AC111" s="61">
        <v>11</v>
      </c>
      <c r="AD111" s="61">
        <v>18</v>
      </c>
      <c r="AE111" s="61">
        <v>19</v>
      </c>
    </row>
    <row r="112" spans="1:33">
      <c r="A112" s="47">
        <v>203</v>
      </c>
      <c r="B112" s="47">
        <v>3</v>
      </c>
      <c r="C112" s="47">
        <v>19</v>
      </c>
      <c r="D112" s="47">
        <v>16</v>
      </c>
      <c r="E112" s="63">
        <v>16</v>
      </c>
      <c r="F112" s="47">
        <v>16</v>
      </c>
      <c r="G112" s="47">
        <v>16</v>
      </c>
      <c r="H112" s="64">
        <v>6.2833333353046328</v>
      </c>
      <c r="I112" s="47">
        <v>16</v>
      </c>
      <c r="J112" s="47">
        <v>19</v>
      </c>
      <c r="K112" s="47">
        <v>19</v>
      </c>
      <c r="L112" s="47">
        <v>10</v>
      </c>
      <c r="M112" s="47">
        <v>10</v>
      </c>
      <c r="N112" s="47">
        <v>9</v>
      </c>
      <c r="O112" s="47">
        <v>10</v>
      </c>
      <c r="P112" s="47">
        <v>11</v>
      </c>
      <c r="Q112" s="47">
        <v>13</v>
      </c>
      <c r="R112" s="47">
        <v>16</v>
      </c>
      <c r="S112" s="47">
        <v>15</v>
      </c>
      <c r="T112" s="47">
        <v>16</v>
      </c>
      <c r="U112" s="47">
        <v>16</v>
      </c>
      <c r="V112" s="47">
        <v>16</v>
      </c>
      <c r="W112" s="47">
        <v>15</v>
      </c>
      <c r="X112" s="47">
        <v>16</v>
      </c>
      <c r="Y112" s="47">
        <v>14</v>
      </c>
      <c r="Z112" s="47">
        <v>16</v>
      </c>
      <c r="AA112" s="47">
        <v>15</v>
      </c>
      <c r="AB112" s="47">
        <v>16</v>
      </c>
      <c r="AC112" s="61">
        <v>17</v>
      </c>
      <c r="AD112" s="61">
        <v>19</v>
      </c>
      <c r="AE112" s="61">
        <v>20</v>
      </c>
      <c r="AF112" s="72"/>
      <c r="AG112" s="72"/>
    </row>
    <row r="113" spans="1:33">
      <c r="A113" s="47">
        <v>204</v>
      </c>
      <c r="B113" s="47">
        <v>4</v>
      </c>
      <c r="C113" s="47">
        <v>19</v>
      </c>
      <c r="D113" s="47">
        <v>13</v>
      </c>
      <c r="E113" s="63">
        <v>5</v>
      </c>
      <c r="F113" s="47">
        <v>13</v>
      </c>
      <c r="G113" s="47">
        <v>5</v>
      </c>
      <c r="H113" s="64">
        <v>5.9499999973922968</v>
      </c>
      <c r="I113" s="47">
        <v>5</v>
      </c>
      <c r="J113" s="47">
        <v>8</v>
      </c>
      <c r="K113" s="47">
        <v>16</v>
      </c>
      <c r="L113" s="47">
        <v>9</v>
      </c>
      <c r="M113" s="47">
        <v>7</v>
      </c>
      <c r="N113" s="47">
        <v>8</v>
      </c>
      <c r="O113" s="47">
        <v>9</v>
      </c>
      <c r="P113" s="47">
        <v>9</v>
      </c>
      <c r="Q113" s="47">
        <v>9</v>
      </c>
      <c r="R113" s="47">
        <v>12</v>
      </c>
      <c r="S113" s="47">
        <v>12</v>
      </c>
      <c r="T113" s="47">
        <v>12</v>
      </c>
      <c r="U113" s="47">
        <v>12</v>
      </c>
      <c r="V113" s="47">
        <v>12</v>
      </c>
      <c r="W113" s="47">
        <v>12</v>
      </c>
      <c r="X113" s="47">
        <v>12</v>
      </c>
      <c r="Y113" s="47">
        <v>11</v>
      </c>
      <c r="Z113" s="47">
        <v>12</v>
      </c>
      <c r="AA113" s="47">
        <v>11</v>
      </c>
      <c r="AB113" s="47">
        <v>12</v>
      </c>
      <c r="AC113" s="61">
        <v>12</v>
      </c>
      <c r="AD113" s="61">
        <v>17</v>
      </c>
      <c r="AE113" s="61">
        <v>18</v>
      </c>
    </row>
    <row r="114" spans="1:33">
      <c r="A114" s="47">
        <v>209</v>
      </c>
      <c r="B114" s="47">
        <v>1</v>
      </c>
      <c r="C114" s="47">
        <v>19</v>
      </c>
      <c r="D114" s="47">
        <v>9</v>
      </c>
      <c r="E114" s="63">
        <v>9</v>
      </c>
      <c r="F114" s="47">
        <v>9</v>
      </c>
      <c r="G114" s="47">
        <v>9</v>
      </c>
      <c r="H114" s="64">
        <v>3.1000000017229468</v>
      </c>
      <c r="I114" s="47">
        <v>9</v>
      </c>
      <c r="J114" s="47">
        <v>12</v>
      </c>
      <c r="K114" s="47">
        <v>12</v>
      </c>
      <c r="L114" s="47">
        <v>5</v>
      </c>
      <c r="M114" s="47">
        <v>5</v>
      </c>
      <c r="N114" s="47">
        <v>5</v>
      </c>
      <c r="O114" s="47">
        <v>5</v>
      </c>
      <c r="P114" s="47">
        <v>7</v>
      </c>
      <c r="Q114" s="47">
        <v>9</v>
      </c>
      <c r="R114" s="47">
        <v>12</v>
      </c>
      <c r="S114" s="47">
        <v>4</v>
      </c>
      <c r="T114" s="47">
        <v>4</v>
      </c>
      <c r="U114" s="47">
        <v>4</v>
      </c>
      <c r="V114" s="47">
        <v>4</v>
      </c>
      <c r="W114" s="47">
        <v>4</v>
      </c>
      <c r="X114" s="47">
        <v>4</v>
      </c>
      <c r="Y114" s="47">
        <v>3</v>
      </c>
      <c r="Z114" s="47">
        <v>4</v>
      </c>
      <c r="AA114" s="47">
        <v>3</v>
      </c>
      <c r="AB114" s="47">
        <v>4</v>
      </c>
      <c r="AC114" s="61">
        <v>4</v>
      </c>
      <c r="AD114" s="61">
        <v>16</v>
      </c>
      <c r="AE114" s="61">
        <v>17</v>
      </c>
    </row>
    <row r="115" spans="1:33">
      <c r="A115" s="47">
        <v>62</v>
      </c>
      <c r="B115" s="47">
        <v>3</v>
      </c>
      <c r="C115" s="47">
        <v>20</v>
      </c>
      <c r="D115" s="47">
        <v>12</v>
      </c>
      <c r="E115" s="63">
        <v>12</v>
      </c>
      <c r="F115" s="47">
        <v>12</v>
      </c>
      <c r="G115" s="47">
        <v>12</v>
      </c>
      <c r="H115" s="64">
        <v>12.616666661342606</v>
      </c>
      <c r="I115" s="47">
        <v>12</v>
      </c>
      <c r="J115" s="47">
        <v>15</v>
      </c>
      <c r="K115" s="47">
        <v>15</v>
      </c>
      <c r="L115" s="47">
        <v>9</v>
      </c>
      <c r="M115" s="47">
        <v>9</v>
      </c>
      <c r="N115" s="47">
        <v>9</v>
      </c>
      <c r="O115" s="47">
        <v>10</v>
      </c>
      <c r="P115" s="47">
        <v>10</v>
      </c>
      <c r="Q115" s="47">
        <v>11</v>
      </c>
      <c r="R115" s="47">
        <v>14</v>
      </c>
      <c r="S115" s="47">
        <v>18</v>
      </c>
      <c r="T115" s="47">
        <v>19</v>
      </c>
      <c r="U115" s="47">
        <v>20</v>
      </c>
      <c r="V115" s="47">
        <v>21</v>
      </c>
      <c r="W115" s="47">
        <v>20</v>
      </c>
      <c r="X115" s="47">
        <v>21</v>
      </c>
      <c r="Y115" s="47">
        <v>18</v>
      </c>
      <c r="Z115" s="47">
        <v>20</v>
      </c>
      <c r="AA115" s="47">
        <v>19</v>
      </c>
      <c r="AB115" s="47">
        <v>20</v>
      </c>
      <c r="AC115" s="61">
        <v>22</v>
      </c>
      <c r="AD115" s="61">
        <v>18</v>
      </c>
      <c r="AE115" s="61">
        <v>19</v>
      </c>
    </row>
    <row r="116" spans="1:33">
      <c r="A116" s="47">
        <v>67</v>
      </c>
      <c r="B116" s="47">
        <v>4</v>
      </c>
      <c r="C116" s="47">
        <v>20</v>
      </c>
      <c r="D116" s="47">
        <v>14</v>
      </c>
      <c r="E116" s="63">
        <v>14</v>
      </c>
      <c r="F116" s="47">
        <v>14</v>
      </c>
      <c r="G116" s="47">
        <v>14</v>
      </c>
      <c r="H116" s="64">
        <v>8.1999999994877726</v>
      </c>
      <c r="I116" s="47">
        <v>14</v>
      </c>
      <c r="J116" s="47">
        <v>17</v>
      </c>
      <c r="K116" s="47">
        <v>17</v>
      </c>
      <c r="L116" s="47">
        <v>9</v>
      </c>
      <c r="M116" s="47">
        <v>9</v>
      </c>
      <c r="N116" s="47">
        <v>9</v>
      </c>
      <c r="O116" s="47">
        <v>10</v>
      </c>
      <c r="P116" s="47">
        <v>12</v>
      </c>
      <c r="Q116" s="47">
        <v>14</v>
      </c>
      <c r="R116" s="47">
        <v>17</v>
      </c>
      <c r="S116" s="47">
        <v>8</v>
      </c>
      <c r="T116" s="47">
        <v>8</v>
      </c>
      <c r="U116" s="47">
        <v>8</v>
      </c>
      <c r="V116" s="47">
        <v>8</v>
      </c>
      <c r="W116" s="47">
        <v>8</v>
      </c>
      <c r="X116" s="47">
        <v>8</v>
      </c>
      <c r="Y116" s="47">
        <v>7</v>
      </c>
      <c r="Z116" s="47">
        <v>8</v>
      </c>
      <c r="AA116" s="47">
        <v>7</v>
      </c>
      <c r="AB116" s="47">
        <v>8</v>
      </c>
      <c r="AC116" s="61">
        <v>8</v>
      </c>
      <c r="AD116" s="61">
        <v>19</v>
      </c>
      <c r="AE116" s="61">
        <v>20</v>
      </c>
    </row>
    <row r="117" spans="1:33">
      <c r="A117" s="47">
        <v>70</v>
      </c>
      <c r="B117" s="47">
        <v>2</v>
      </c>
      <c r="C117" s="47">
        <v>20</v>
      </c>
      <c r="D117" s="47">
        <v>13</v>
      </c>
      <c r="E117" s="63">
        <v>13</v>
      </c>
      <c r="F117" s="47">
        <v>13</v>
      </c>
      <c r="G117" s="47">
        <v>13</v>
      </c>
      <c r="H117" s="64">
        <v>5.366666663903743</v>
      </c>
      <c r="I117" s="47">
        <v>13</v>
      </c>
      <c r="J117" s="47">
        <v>16</v>
      </c>
      <c r="K117" s="47">
        <v>16</v>
      </c>
      <c r="L117" s="47">
        <v>9</v>
      </c>
      <c r="M117" s="47">
        <v>9</v>
      </c>
      <c r="N117" s="47">
        <v>10</v>
      </c>
      <c r="O117" s="47">
        <v>12</v>
      </c>
      <c r="P117" s="47">
        <v>13</v>
      </c>
      <c r="Q117" s="47">
        <v>14</v>
      </c>
      <c r="R117" s="47">
        <v>17</v>
      </c>
      <c r="S117" s="47">
        <v>4</v>
      </c>
      <c r="T117" s="47">
        <v>4</v>
      </c>
      <c r="U117" s="47">
        <v>4</v>
      </c>
      <c r="V117" s="47">
        <v>4</v>
      </c>
      <c r="W117" s="47">
        <v>4</v>
      </c>
      <c r="X117" s="47">
        <v>4</v>
      </c>
      <c r="Y117" s="47">
        <v>4</v>
      </c>
      <c r="Z117" s="47">
        <v>4</v>
      </c>
      <c r="AA117" s="47">
        <v>4</v>
      </c>
      <c r="AB117" s="47">
        <v>4</v>
      </c>
      <c r="AC117" s="61">
        <v>4</v>
      </c>
      <c r="AD117" s="61">
        <v>19</v>
      </c>
      <c r="AE117" s="61">
        <v>20</v>
      </c>
      <c r="AF117" s="72"/>
      <c r="AG117" s="72"/>
    </row>
    <row r="118" spans="1:33">
      <c r="A118" s="47">
        <v>74</v>
      </c>
      <c r="B118" s="47">
        <v>2</v>
      </c>
      <c r="C118" s="47">
        <v>20</v>
      </c>
      <c r="D118" s="47">
        <v>10</v>
      </c>
      <c r="E118" s="63">
        <v>10</v>
      </c>
      <c r="F118" s="47">
        <v>10</v>
      </c>
      <c r="G118" s="47">
        <v>10</v>
      </c>
      <c r="H118" s="64">
        <v>6.1666666623204947</v>
      </c>
      <c r="I118" s="47">
        <v>10</v>
      </c>
      <c r="J118" s="47">
        <v>13</v>
      </c>
      <c r="K118" s="47">
        <v>13</v>
      </c>
      <c r="L118" s="47">
        <v>8</v>
      </c>
      <c r="M118" s="47">
        <v>8</v>
      </c>
      <c r="N118" s="47">
        <v>10</v>
      </c>
      <c r="O118" s="47">
        <v>11</v>
      </c>
      <c r="P118" s="47">
        <v>11</v>
      </c>
      <c r="Q118" s="47">
        <v>12</v>
      </c>
      <c r="R118" s="47">
        <v>15</v>
      </c>
      <c r="S118" s="47">
        <v>11</v>
      </c>
      <c r="T118" s="47">
        <v>12</v>
      </c>
      <c r="U118" s="47">
        <v>13</v>
      </c>
      <c r="V118" s="47">
        <v>14</v>
      </c>
      <c r="W118" s="47">
        <v>13</v>
      </c>
      <c r="X118" s="47">
        <v>13</v>
      </c>
      <c r="Y118" s="47">
        <v>12</v>
      </c>
      <c r="Z118" s="47">
        <v>13</v>
      </c>
      <c r="AA118" s="47">
        <v>13</v>
      </c>
      <c r="AB118" s="47">
        <v>13</v>
      </c>
      <c r="AC118" s="61">
        <v>15</v>
      </c>
      <c r="AD118" s="61">
        <v>17</v>
      </c>
      <c r="AE118" s="61">
        <v>18</v>
      </c>
      <c r="AF118" s="72"/>
      <c r="AG118" s="72"/>
    </row>
    <row r="119" spans="1:33">
      <c r="A119" s="47">
        <v>80</v>
      </c>
      <c r="B119" s="47">
        <v>4</v>
      </c>
      <c r="C119" s="47">
        <v>20</v>
      </c>
      <c r="D119" s="47">
        <v>17</v>
      </c>
      <c r="E119" s="63">
        <v>13</v>
      </c>
      <c r="F119" s="47">
        <v>17</v>
      </c>
      <c r="G119" s="47">
        <v>8</v>
      </c>
      <c r="H119" s="64">
        <v>9.9833333410788327</v>
      </c>
      <c r="I119" s="47">
        <v>10</v>
      </c>
      <c r="J119" s="47">
        <v>13</v>
      </c>
      <c r="K119" s="47">
        <v>17</v>
      </c>
      <c r="L119" s="47">
        <v>11</v>
      </c>
      <c r="M119" s="47">
        <v>10</v>
      </c>
      <c r="N119" s="47">
        <v>11</v>
      </c>
      <c r="O119" s="47">
        <v>13</v>
      </c>
      <c r="P119" s="47">
        <v>13</v>
      </c>
      <c r="Q119" s="47">
        <v>14</v>
      </c>
      <c r="R119" s="47">
        <v>14</v>
      </c>
      <c r="S119" s="47">
        <v>12</v>
      </c>
      <c r="T119" s="47">
        <v>12</v>
      </c>
      <c r="U119" s="47">
        <v>13</v>
      </c>
      <c r="V119" s="47">
        <v>14</v>
      </c>
      <c r="W119" s="47">
        <v>14</v>
      </c>
      <c r="X119" s="47">
        <v>15</v>
      </c>
      <c r="Y119" s="47">
        <v>12</v>
      </c>
      <c r="Z119" s="47">
        <v>13</v>
      </c>
      <c r="AA119" s="47">
        <v>12</v>
      </c>
      <c r="AB119" s="47">
        <v>13</v>
      </c>
      <c r="AC119" s="61">
        <v>14</v>
      </c>
      <c r="AD119" s="61">
        <v>18</v>
      </c>
      <c r="AE119" s="61">
        <v>19</v>
      </c>
    </row>
    <row r="120" spans="1:33">
      <c r="A120" s="66">
        <v>81</v>
      </c>
      <c r="B120" s="66">
        <v>1</v>
      </c>
      <c r="C120" s="66">
        <v>20</v>
      </c>
      <c r="D120" s="66">
        <v>17</v>
      </c>
      <c r="E120" s="66">
        <v>17</v>
      </c>
      <c r="F120" s="66">
        <v>17</v>
      </c>
      <c r="G120" s="66">
        <v>17</v>
      </c>
      <c r="H120" s="67">
        <v>13.433333330322057</v>
      </c>
      <c r="I120" s="66">
        <v>17</v>
      </c>
      <c r="J120" s="66">
        <v>20</v>
      </c>
      <c r="K120" s="66">
        <v>20</v>
      </c>
      <c r="L120" s="66">
        <v>11</v>
      </c>
      <c r="M120" s="66">
        <v>11</v>
      </c>
      <c r="N120" s="66">
        <v>11</v>
      </c>
      <c r="O120" s="66">
        <v>14</v>
      </c>
      <c r="P120" s="66">
        <v>15</v>
      </c>
      <c r="Q120" s="66">
        <v>16</v>
      </c>
      <c r="R120" s="66">
        <v>19</v>
      </c>
      <c r="S120" s="66">
        <v>18</v>
      </c>
      <c r="T120" s="66">
        <v>18</v>
      </c>
      <c r="U120" s="47">
        <v>19</v>
      </c>
      <c r="V120" s="47">
        <v>20</v>
      </c>
      <c r="W120" s="47">
        <v>20</v>
      </c>
      <c r="X120" s="47">
        <v>22</v>
      </c>
      <c r="Y120" s="47">
        <v>18</v>
      </c>
      <c r="Z120" s="47">
        <v>19</v>
      </c>
      <c r="AA120" s="47">
        <v>18</v>
      </c>
      <c r="AB120" s="47">
        <v>19</v>
      </c>
      <c r="AC120" s="61">
        <v>21</v>
      </c>
      <c r="AD120" s="61">
        <v>22</v>
      </c>
      <c r="AE120" s="61">
        <v>23</v>
      </c>
    </row>
    <row r="121" spans="1:33" s="71" customFormat="1">
      <c r="A121" s="71">
        <v>95</v>
      </c>
      <c r="B121" s="71">
        <v>2</v>
      </c>
      <c r="C121" s="71">
        <v>20</v>
      </c>
      <c r="D121" s="71">
        <v>15</v>
      </c>
      <c r="E121" s="73">
        <v>15</v>
      </c>
      <c r="F121" s="71">
        <v>15</v>
      </c>
      <c r="G121" s="71">
        <v>15</v>
      </c>
      <c r="H121" s="74">
        <v>11.25</v>
      </c>
      <c r="I121" s="71">
        <v>15</v>
      </c>
      <c r="J121" s="71">
        <v>18</v>
      </c>
      <c r="K121" s="71">
        <v>18</v>
      </c>
      <c r="L121" s="71">
        <v>10</v>
      </c>
      <c r="M121" s="71">
        <v>10</v>
      </c>
      <c r="N121" s="71">
        <v>10</v>
      </c>
      <c r="O121" s="71">
        <v>12</v>
      </c>
      <c r="P121" s="71">
        <v>13</v>
      </c>
      <c r="Q121" s="71">
        <v>14</v>
      </c>
      <c r="R121" s="71">
        <v>17</v>
      </c>
      <c r="S121" s="71">
        <v>18</v>
      </c>
      <c r="T121" s="71">
        <v>18</v>
      </c>
      <c r="U121" s="71">
        <v>19</v>
      </c>
      <c r="V121" s="71">
        <v>20</v>
      </c>
      <c r="W121" s="71">
        <v>20</v>
      </c>
      <c r="X121" s="71">
        <v>21</v>
      </c>
      <c r="Y121" s="71">
        <v>18</v>
      </c>
      <c r="Z121" s="71">
        <v>19</v>
      </c>
      <c r="AA121" s="71">
        <v>17</v>
      </c>
      <c r="AB121" s="71">
        <v>18</v>
      </c>
      <c r="AC121" s="72">
        <v>19</v>
      </c>
      <c r="AD121" s="72">
        <v>20</v>
      </c>
      <c r="AE121" s="72">
        <v>21</v>
      </c>
      <c r="AF121" s="61"/>
      <c r="AG121" s="61"/>
    </row>
    <row r="122" spans="1:33">
      <c r="A122" s="47">
        <v>100</v>
      </c>
      <c r="B122" s="47">
        <v>3</v>
      </c>
      <c r="C122" s="47">
        <v>20</v>
      </c>
      <c r="D122" s="47">
        <v>9</v>
      </c>
      <c r="E122" s="63">
        <v>5</v>
      </c>
      <c r="F122" s="47">
        <v>9</v>
      </c>
      <c r="G122" s="47">
        <v>0</v>
      </c>
      <c r="H122" s="64">
        <v>5.5166666675359011</v>
      </c>
      <c r="I122" s="47">
        <v>2</v>
      </c>
      <c r="J122" s="47">
        <v>5</v>
      </c>
      <c r="K122" s="47">
        <v>9</v>
      </c>
      <c r="L122" s="47">
        <v>7</v>
      </c>
      <c r="M122" s="47">
        <v>6</v>
      </c>
      <c r="N122" s="47">
        <v>8</v>
      </c>
      <c r="O122" s="47">
        <v>9</v>
      </c>
      <c r="P122" s="47">
        <v>10</v>
      </c>
      <c r="Q122" s="47">
        <v>11</v>
      </c>
      <c r="R122" s="47">
        <v>11</v>
      </c>
      <c r="S122" s="47">
        <v>15</v>
      </c>
      <c r="T122" s="47">
        <v>16</v>
      </c>
      <c r="U122" s="47">
        <v>17</v>
      </c>
      <c r="V122" s="47">
        <v>18</v>
      </c>
      <c r="W122" s="47">
        <v>17</v>
      </c>
      <c r="X122" s="47">
        <v>17</v>
      </c>
      <c r="Y122" s="47">
        <v>15</v>
      </c>
      <c r="Z122" s="47">
        <v>17</v>
      </c>
      <c r="AA122" s="47">
        <v>15</v>
      </c>
      <c r="AB122" s="47">
        <v>16</v>
      </c>
      <c r="AC122" s="61">
        <v>18</v>
      </c>
      <c r="AD122" s="61">
        <v>13</v>
      </c>
      <c r="AE122" s="61">
        <v>13</v>
      </c>
    </row>
    <row r="123" spans="1:33">
      <c r="A123" s="47">
        <v>110</v>
      </c>
      <c r="B123" s="47">
        <v>1</v>
      </c>
      <c r="C123" s="47">
        <v>20</v>
      </c>
      <c r="D123" s="47">
        <v>9</v>
      </c>
      <c r="E123" s="63">
        <v>9</v>
      </c>
      <c r="F123" s="47">
        <v>9</v>
      </c>
      <c r="G123" s="47">
        <v>9</v>
      </c>
      <c r="H123" s="64">
        <v>5.4833333368878812</v>
      </c>
      <c r="I123" s="47">
        <v>9</v>
      </c>
      <c r="J123" s="47">
        <v>12</v>
      </c>
      <c r="K123" s="47">
        <v>12</v>
      </c>
      <c r="L123" s="47">
        <v>7</v>
      </c>
      <c r="M123" s="47">
        <v>7</v>
      </c>
      <c r="N123" s="47">
        <v>8</v>
      </c>
      <c r="O123" s="47">
        <v>9</v>
      </c>
      <c r="P123" s="47">
        <v>10</v>
      </c>
      <c r="Q123" s="47">
        <v>11</v>
      </c>
      <c r="R123" s="47">
        <v>14</v>
      </c>
      <c r="S123" s="47">
        <v>11</v>
      </c>
      <c r="T123" s="47">
        <v>12</v>
      </c>
      <c r="U123" s="47">
        <v>13</v>
      </c>
      <c r="V123" s="47">
        <v>14</v>
      </c>
      <c r="W123" s="47">
        <v>13</v>
      </c>
      <c r="X123" s="47">
        <v>13</v>
      </c>
      <c r="Y123" s="47">
        <v>11</v>
      </c>
      <c r="Z123" s="47">
        <v>13</v>
      </c>
      <c r="AA123" s="47">
        <v>12</v>
      </c>
      <c r="AB123" s="47">
        <v>13</v>
      </c>
      <c r="AC123" s="61">
        <v>14</v>
      </c>
      <c r="AD123" s="61">
        <v>16</v>
      </c>
      <c r="AE123" s="61">
        <v>16</v>
      </c>
    </row>
    <row r="124" spans="1:33">
      <c r="A124" s="47">
        <v>135</v>
      </c>
      <c r="B124" s="47">
        <v>1</v>
      </c>
      <c r="C124" s="47">
        <v>20</v>
      </c>
      <c r="D124" s="47">
        <v>15</v>
      </c>
      <c r="E124" s="63">
        <v>15</v>
      </c>
      <c r="F124" s="47">
        <v>15</v>
      </c>
      <c r="G124" s="47">
        <v>15</v>
      </c>
      <c r="H124" s="64">
        <v>21.300000002374873</v>
      </c>
      <c r="I124" s="47">
        <v>15</v>
      </c>
      <c r="J124" s="47">
        <v>18</v>
      </c>
      <c r="K124" s="47">
        <v>18</v>
      </c>
      <c r="L124" s="47">
        <v>10</v>
      </c>
      <c r="M124" s="47">
        <v>10</v>
      </c>
      <c r="N124" s="47">
        <v>10</v>
      </c>
      <c r="O124" s="47">
        <v>12</v>
      </c>
      <c r="P124" s="47">
        <v>13</v>
      </c>
      <c r="Q124" s="47">
        <v>14</v>
      </c>
      <c r="R124" s="47">
        <v>17</v>
      </c>
      <c r="S124" s="47">
        <v>11</v>
      </c>
      <c r="T124" s="47">
        <v>11</v>
      </c>
      <c r="U124" s="47">
        <v>11</v>
      </c>
      <c r="V124" s="47">
        <v>11</v>
      </c>
      <c r="W124" s="47">
        <v>11</v>
      </c>
      <c r="X124" s="47">
        <v>12</v>
      </c>
      <c r="Y124" s="47">
        <v>10</v>
      </c>
      <c r="Z124" s="47">
        <v>11</v>
      </c>
      <c r="AA124" s="47">
        <v>10</v>
      </c>
      <c r="AB124" s="47">
        <v>11</v>
      </c>
      <c r="AC124" s="61">
        <v>11</v>
      </c>
      <c r="AD124" s="61">
        <v>19</v>
      </c>
      <c r="AE124" s="61">
        <v>20</v>
      </c>
    </row>
    <row r="125" spans="1:33">
      <c r="A125" s="47">
        <v>137</v>
      </c>
      <c r="B125" s="47">
        <v>3</v>
      </c>
      <c r="C125" s="47">
        <v>20</v>
      </c>
      <c r="D125" s="47">
        <v>16</v>
      </c>
      <c r="E125" s="63">
        <v>2</v>
      </c>
      <c r="F125" s="47">
        <v>10</v>
      </c>
      <c r="G125" s="47">
        <v>2</v>
      </c>
      <c r="H125" s="64">
        <v>4.7666666598524898</v>
      </c>
      <c r="I125" s="47">
        <v>2</v>
      </c>
      <c r="J125" s="47">
        <v>5</v>
      </c>
      <c r="K125" s="47">
        <v>19</v>
      </c>
      <c r="L125" s="47">
        <v>10</v>
      </c>
      <c r="M125" s="47">
        <v>7</v>
      </c>
      <c r="N125" s="47">
        <v>7</v>
      </c>
      <c r="O125" s="47">
        <v>8</v>
      </c>
      <c r="P125" s="47">
        <v>7</v>
      </c>
      <c r="Q125" s="47">
        <v>7</v>
      </c>
      <c r="R125" s="47">
        <v>10</v>
      </c>
      <c r="S125" s="47">
        <v>14</v>
      </c>
      <c r="T125" s="47">
        <v>14</v>
      </c>
      <c r="U125" s="47">
        <v>15</v>
      </c>
      <c r="V125" s="47">
        <v>16</v>
      </c>
      <c r="W125" s="47">
        <v>16</v>
      </c>
      <c r="X125" s="47">
        <v>17</v>
      </c>
      <c r="Y125" s="47">
        <v>14</v>
      </c>
      <c r="Z125" s="47">
        <v>15</v>
      </c>
      <c r="AA125" s="47">
        <v>14</v>
      </c>
      <c r="AB125" s="47">
        <v>15</v>
      </c>
      <c r="AC125" s="61">
        <v>16</v>
      </c>
      <c r="AD125" s="61">
        <v>15</v>
      </c>
      <c r="AE125" s="61">
        <v>16</v>
      </c>
    </row>
    <row r="126" spans="1:33">
      <c r="A126" s="47">
        <v>145</v>
      </c>
      <c r="B126" s="47">
        <v>3</v>
      </c>
      <c r="C126" s="47">
        <v>20</v>
      </c>
      <c r="D126" s="47">
        <v>13</v>
      </c>
      <c r="E126" s="63">
        <v>13</v>
      </c>
      <c r="F126" s="47">
        <v>13</v>
      </c>
      <c r="G126" s="47">
        <v>13</v>
      </c>
      <c r="H126" s="64">
        <v>14.333333331160247</v>
      </c>
      <c r="I126" s="47">
        <v>13</v>
      </c>
      <c r="J126" s="47">
        <v>16</v>
      </c>
      <c r="K126" s="47">
        <v>16</v>
      </c>
      <c r="L126" s="47">
        <v>9</v>
      </c>
      <c r="M126" s="47">
        <v>9</v>
      </c>
      <c r="N126" s="47">
        <v>10</v>
      </c>
      <c r="O126" s="47">
        <v>12</v>
      </c>
      <c r="P126" s="47">
        <v>13</v>
      </c>
      <c r="Q126" s="47">
        <v>15</v>
      </c>
      <c r="R126" s="47">
        <v>18</v>
      </c>
      <c r="S126" s="47">
        <v>10</v>
      </c>
      <c r="T126" s="47">
        <v>10</v>
      </c>
      <c r="U126" s="47">
        <v>11</v>
      </c>
      <c r="V126" s="47">
        <v>12</v>
      </c>
      <c r="W126" s="47">
        <v>12</v>
      </c>
      <c r="X126" s="47">
        <v>12</v>
      </c>
      <c r="Y126" s="47">
        <v>10</v>
      </c>
      <c r="Z126" s="47">
        <v>11</v>
      </c>
      <c r="AA126" s="47">
        <v>10</v>
      </c>
      <c r="AB126" s="47">
        <v>11</v>
      </c>
      <c r="AC126" s="61">
        <v>12</v>
      </c>
      <c r="AD126" s="61">
        <v>19</v>
      </c>
      <c r="AE126" s="61">
        <v>20</v>
      </c>
    </row>
    <row r="127" spans="1:33">
      <c r="A127" s="47">
        <v>163</v>
      </c>
      <c r="B127" s="47">
        <v>4</v>
      </c>
      <c r="C127" s="47">
        <v>20</v>
      </c>
      <c r="D127" s="47">
        <v>9</v>
      </c>
      <c r="E127" s="63">
        <v>9</v>
      </c>
      <c r="F127" s="47">
        <v>9</v>
      </c>
      <c r="G127" s="47">
        <v>9</v>
      </c>
      <c r="H127" s="64">
        <v>5.5333333380986005</v>
      </c>
      <c r="I127" s="47">
        <v>9</v>
      </c>
      <c r="J127" s="47">
        <v>12</v>
      </c>
      <c r="K127" s="47">
        <v>12</v>
      </c>
      <c r="L127" s="47">
        <v>7</v>
      </c>
      <c r="M127" s="47">
        <v>7</v>
      </c>
      <c r="N127" s="47">
        <v>8</v>
      </c>
      <c r="O127" s="47">
        <v>9</v>
      </c>
      <c r="P127" s="47">
        <v>9</v>
      </c>
      <c r="Q127" s="47">
        <v>9</v>
      </c>
      <c r="R127" s="47">
        <v>12</v>
      </c>
      <c r="S127" s="47">
        <v>15</v>
      </c>
      <c r="T127" s="47">
        <v>16</v>
      </c>
      <c r="U127" s="47">
        <v>17</v>
      </c>
      <c r="V127" s="47">
        <v>18</v>
      </c>
      <c r="W127" s="47">
        <v>17</v>
      </c>
      <c r="X127" s="47">
        <v>18</v>
      </c>
      <c r="Y127" s="47">
        <v>15</v>
      </c>
      <c r="Z127" s="47">
        <v>17</v>
      </c>
      <c r="AA127" s="47">
        <v>16</v>
      </c>
      <c r="AB127" s="47">
        <v>17</v>
      </c>
      <c r="AC127" s="61">
        <v>18</v>
      </c>
      <c r="AD127" s="61">
        <v>13</v>
      </c>
      <c r="AE127" s="61">
        <v>14</v>
      </c>
    </row>
    <row r="128" spans="1:33">
      <c r="A128" s="47">
        <v>188</v>
      </c>
      <c r="B128" s="47">
        <v>1</v>
      </c>
      <c r="C128" s="47">
        <v>20</v>
      </c>
      <c r="D128" s="47">
        <v>18</v>
      </c>
      <c r="E128" s="63">
        <v>18</v>
      </c>
      <c r="F128" s="47">
        <v>18</v>
      </c>
      <c r="G128" s="47">
        <v>18</v>
      </c>
      <c r="H128" s="64">
        <v>5.3499999933410436</v>
      </c>
      <c r="I128" s="47">
        <v>18</v>
      </c>
      <c r="J128" s="47">
        <v>21</v>
      </c>
      <c r="K128" s="47">
        <v>21</v>
      </c>
      <c r="L128" s="47">
        <v>11</v>
      </c>
      <c r="M128" s="47">
        <v>11</v>
      </c>
      <c r="N128" s="47">
        <v>10</v>
      </c>
      <c r="O128" s="47">
        <v>12</v>
      </c>
      <c r="P128" s="47">
        <v>14</v>
      </c>
      <c r="Q128" s="47">
        <v>16</v>
      </c>
      <c r="R128" s="47">
        <v>19</v>
      </c>
      <c r="S128" s="47">
        <v>9</v>
      </c>
      <c r="T128" s="47">
        <v>9</v>
      </c>
      <c r="U128" s="47">
        <v>10</v>
      </c>
      <c r="V128" s="47">
        <v>11</v>
      </c>
      <c r="W128" s="47">
        <v>11</v>
      </c>
      <c r="X128" s="47">
        <v>11</v>
      </c>
      <c r="Y128" s="47">
        <v>9</v>
      </c>
      <c r="Z128" s="47">
        <v>10</v>
      </c>
      <c r="AA128" s="47">
        <v>9</v>
      </c>
      <c r="AB128" s="47">
        <v>10</v>
      </c>
      <c r="AC128" s="61">
        <v>10</v>
      </c>
      <c r="AD128" s="61">
        <v>21</v>
      </c>
      <c r="AE128" s="61">
        <v>22</v>
      </c>
    </row>
    <row r="129" spans="1:33">
      <c r="A129" s="47">
        <v>201</v>
      </c>
      <c r="B129" s="47">
        <v>1</v>
      </c>
      <c r="C129" s="47">
        <v>20</v>
      </c>
      <c r="D129" s="47">
        <v>14</v>
      </c>
      <c r="E129" s="63">
        <v>4</v>
      </c>
      <c r="F129" s="47">
        <v>8</v>
      </c>
      <c r="G129" s="47">
        <v>4</v>
      </c>
      <c r="H129" s="64">
        <v>5.4500000062398612</v>
      </c>
      <c r="I129" s="47">
        <v>4</v>
      </c>
      <c r="J129" s="47">
        <v>7</v>
      </c>
      <c r="K129" s="47">
        <v>17</v>
      </c>
      <c r="L129" s="47">
        <v>9</v>
      </c>
      <c r="M129" s="47">
        <v>7</v>
      </c>
      <c r="N129" s="47">
        <v>7</v>
      </c>
      <c r="O129" s="47">
        <v>8</v>
      </c>
      <c r="P129" s="47">
        <v>8</v>
      </c>
      <c r="Q129" s="47">
        <v>8</v>
      </c>
      <c r="R129" s="47">
        <v>11</v>
      </c>
      <c r="S129" s="47">
        <v>9</v>
      </c>
      <c r="T129" s="47">
        <v>9</v>
      </c>
      <c r="U129" s="47">
        <v>10</v>
      </c>
      <c r="V129" s="47">
        <v>11</v>
      </c>
      <c r="W129" s="47">
        <v>11</v>
      </c>
      <c r="X129" s="47">
        <v>11</v>
      </c>
      <c r="Y129" s="47">
        <v>9</v>
      </c>
      <c r="Z129" s="47">
        <v>10</v>
      </c>
      <c r="AA129" s="47">
        <v>9</v>
      </c>
      <c r="AB129" s="47">
        <v>10</v>
      </c>
      <c r="AC129" s="61">
        <v>10</v>
      </c>
      <c r="AD129" s="61">
        <v>17</v>
      </c>
      <c r="AE129" s="61">
        <v>18</v>
      </c>
    </row>
    <row r="130" spans="1:33">
      <c r="A130" s="47">
        <v>68</v>
      </c>
      <c r="B130" s="47">
        <v>1</v>
      </c>
      <c r="C130" s="47">
        <v>21</v>
      </c>
      <c r="D130" s="47">
        <v>11</v>
      </c>
      <c r="E130" s="63">
        <v>7</v>
      </c>
      <c r="F130" s="47">
        <v>11</v>
      </c>
      <c r="G130" s="47">
        <v>2</v>
      </c>
      <c r="H130" s="64">
        <v>4.6333333267830312</v>
      </c>
      <c r="I130" s="47">
        <v>4</v>
      </c>
      <c r="J130" s="47">
        <v>7</v>
      </c>
      <c r="K130" s="47">
        <v>11</v>
      </c>
      <c r="L130" s="47">
        <v>8</v>
      </c>
      <c r="M130" s="47">
        <v>7</v>
      </c>
      <c r="N130" s="47">
        <v>8</v>
      </c>
      <c r="O130" s="47">
        <v>10</v>
      </c>
      <c r="P130" s="47">
        <v>11</v>
      </c>
      <c r="Q130" s="47">
        <v>12</v>
      </c>
      <c r="R130" s="47">
        <v>12</v>
      </c>
      <c r="S130" s="47">
        <v>13</v>
      </c>
      <c r="T130" s="47">
        <v>13</v>
      </c>
      <c r="U130" s="47">
        <v>14</v>
      </c>
      <c r="V130" s="47">
        <v>15</v>
      </c>
      <c r="W130" s="47">
        <v>15</v>
      </c>
      <c r="X130" s="47">
        <v>16</v>
      </c>
      <c r="Y130" s="47">
        <v>13</v>
      </c>
      <c r="Z130" s="47">
        <v>14</v>
      </c>
      <c r="AA130" s="47">
        <v>13</v>
      </c>
      <c r="AB130" s="47">
        <v>14</v>
      </c>
      <c r="AC130" s="61">
        <v>15</v>
      </c>
      <c r="AD130" s="61">
        <v>15</v>
      </c>
      <c r="AE130" s="61">
        <v>15</v>
      </c>
    </row>
    <row r="131" spans="1:33" s="71" customFormat="1">
      <c r="A131" s="71">
        <v>71</v>
      </c>
      <c r="B131" s="71">
        <v>3</v>
      </c>
      <c r="C131" s="71">
        <v>21</v>
      </c>
      <c r="D131" s="71">
        <v>10</v>
      </c>
      <c r="E131" s="73">
        <v>10</v>
      </c>
      <c r="F131" s="71">
        <v>10</v>
      </c>
      <c r="G131" s="71">
        <v>10</v>
      </c>
      <c r="H131" s="74">
        <v>5.5666666687466204</v>
      </c>
      <c r="I131" s="71">
        <v>10</v>
      </c>
      <c r="J131" s="71">
        <v>13</v>
      </c>
      <c r="K131" s="71">
        <v>13</v>
      </c>
      <c r="L131" s="71">
        <v>6</v>
      </c>
      <c r="M131" s="71">
        <v>6</v>
      </c>
      <c r="N131" s="71">
        <v>7</v>
      </c>
      <c r="O131" s="71">
        <v>8</v>
      </c>
      <c r="P131" s="71">
        <v>8</v>
      </c>
      <c r="Q131" s="71">
        <v>9</v>
      </c>
      <c r="R131" s="71">
        <v>12</v>
      </c>
      <c r="S131" s="71">
        <v>3</v>
      </c>
      <c r="T131" s="71">
        <v>3</v>
      </c>
      <c r="U131" s="71">
        <v>3</v>
      </c>
      <c r="V131" s="71">
        <v>3</v>
      </c>
      <c r="W131" s="71">
        <v>3</v>
      </c>
      <c r="X131" s="71">
        <v>3</v>
      </c>
      <c r="Y131" s="71">
        <v>2</v>
      </c>
      <c r="Z131" s="71">
        <v>3</v>
      </c>
      <c r="AA131" s="71">
        <v>2</v>
      </c>
      <c r="AB131" s="71">
        <v>3</v>
      </c>
      <c r="AC131" s="72">
        <v>3</v>
      </c>
      <c r="AD131" s="72">
        <v>13</v>
      </c>
      <c r="AE131" s="72">
        <v>14</v>
      </c>
      <c r="AF131" s="61"/>
      <c r="AG131" s="61"/>
    </row>
    <row r="132" spans="1:33">
      <c r="A132" s="47">
        <v>97</v>
      </c>
      <c r="B132" s="47">
        <v>4</v>
      </c>
      <c r="C132" s="47">
        <v>21</v>
      </c>
      <c r="D132" s="47">
        <v>11</v>
      </c>
      <c r="E132" s="63">
        <v>11</v>
      </c>
      <c r="F132" s="47">
        <v>11</v>
      </c>
      <c r="G132" s="47">
        <v>11</v>
      </c>
      <c r="H132" s="64">
        <v>7.6833333272952586</v>
      </c>
      <c r="I132" s="47">
        <v>11</v>
      </c>
      <c r="J132" s="47">
        <v>14</v>
      </c>
      <c r="K132" s="47">
        <v>14</v>
      </c>
      <c r="L132" s="47">
        <v>8</v>
      </c>
      <c r="M132" s="47">
        <v>8</v>
      </c>
      <c r="N132" s="47">
        <v>7</v>
      </c>
      <c r="O132" s="47">
        <v>7</v>
      </c>
      <c r="P132" s="47">
        <v>8</v>
      </c>
      <c r="Q132" s="47">
        <v>9</v>
      </c>
      <c r="R132" s="47">
        <v>12</v>
      </c>
      <c r="S132" s="47">
        <v>10</v>
      </c>
      <c r="T132" s="47">
        <v>10</v>
      </c>
      <c r="U132" s="47">
        <v>10</v>
      </c>
      <c r="V132" s="47">
        <v>10</v>
      </c>
      <c r="W132" s="47">
        <v>10</v>
      </c>
      <c r="X132" s="47">
        <v>10</v>
      </c>
      <c r="Y132" s="47">
        <v>9</v>
      </c>
      <c r="Z132" s="47">
        <v>10</v>
      </c>
      <c r="AA132" s="47">
        <v>9</v>
      </c>
      <c r="AB132" s="47">
        <v>10</v>
      </c>
      <c r="AC132" s="61">
        <v>11</v>
      </c>
      <c r="AD132" s="61">
        <v>18</v>
      </c>
      <c r="AE132" s="61">
        <v>19</v>
      </c>
    </row>
    <row r="133" spans="1:33">
      <c r="A133" s="47">
        <v>101</v>
      </c>
      <c r="B133" s="47">
        <v>4</v>
      </c>
      <c r="C133" s="47">
        <v>21</v>
      </c>
      <c r="D133" s="47">
        <v>9</v>
      </c>
      <c r="E133" s="63">
        <v>5</v>
      </c>
      <c r="F133" s="47">
        <v>9</v>
      </c>
      <c r="G133" s="47">
        <v>5</v>
      </c>
      <c r="H133" s="64">
        <v>6.6333333333022892</v>
      </c>
      <c r="I133" s="47">
        <v>5</v>
      </c>
      <c r="J133" s="47">
        <v>8</v>
      </c>
      <c r="K133" s="47">
        <v>12</v>
      </c>
      <c r="L133" s="47">
        <v>7</v>
      </c>
      <c r="M133" s="47">
        <v>6</v>
      </c>
      <c r="N133" s="47">
        <v>7</v>
      </c>
      <c r="O133" s="47">
        <v>7</v>
      </c>
      <c r="P133" s="47">
        <v>8</v>
      </c>
      <c r="Q133" s="47">
        <v>9</v>
      </c>
      <c r="R133" s="47">
        <v>12</v>
      </c>
      <c r="S133" s="47">
        <v>15</v>
      </c>
      <c r="T133" s="47">
        <v>15</v>
      </c>
      <c r="U133" s="47">
        <v>16</v>
      </c>
      <c r="V133" s="47">
        <v>17</v>
      </c>
      <c r="W133" s="47">
        <v>17</v>
      </c>
      <c r="X133" s="47">
        <v>17</v>
      </c>
      <c r="Y133" s="47">
        <v>15</v>
      </c>
      <c r="Z133" s="47">
        <v>16</v>
      </c>
      <c r="AA133" s="47">
        <v>15</v>
      </c>
      <c r="AB133" s="47">
        <v>16</v>
      </c>
      <c r="AC133" s="61">
        <v>18</v>
      </c>
      <c r="AD133" s="61">
        <v>12</v>
      </c>
      <c r="AE133" s="61">
        <v>13</v>
      </c>
    </row>
    <row r="134" spans="1:33">
      <c r="A134" s="47">
        <v>128</v>
      </c>
      <c r="B134" s="47">
        <v>2</v>
      </c>
      <c r="C134" s="47">
        <v>21</v>
      </c>
      <c r="D134" s="47">
        <v>17</v>
      </c>
      <c r="E134" s="63">
        <v>7</v>
      </c>
      <c r="F134" s="47">
        <v>11</v>
      </c>
      <c r="G134" s="47">
        <v>7</v>
      </c>
      <c r="H134" s="64">
        <v>7.5333333341404796</v>
      </c>
      <c r="I134" s="47">
        <v>7</v>
      </c>
      <c r="J134" s="47">
        <v>10</v>
      </c>
      <c r="K134" s="47">
        <v>20</v>
      </c>
      <c r="L134" s="47">
        <v>10</v>
      </c>
      <c r="M134" s="47">
        <v>8</v>
      </c>
      <c r="N134" s="47">
        <v>8</v>
      </c>
      <c r="O134" s="47">
        <v>9</v>
      </c>
      <c r="P134" s="47">
        <v>10</v>
      </c>
      <c r="Q134" s="47">
        <v>11</v>
      </c>
      <c r="R134" s="47">
        <v>14</v>
      </c>
      <c r="S134" s="47">
        <v>15</v>
      </c>
      <c r="T134" s="47">
        <v>16</v>
      </c>
      <c r="U134" s="47">
        <v>17</v>
      </c>
      <c r="V134" s="47">
        <v>18</v>
      </c>
      <c r="W134" s="47">
        <v>17</v>
      </c>
      <c r="X134" s="47">
        <v>19</v>
      </c>
      <c r="Y134" s="47">
        <v>15</v>
      </c>
      <c r="Z134" s="47">
        <v>17</v>
      </c>
      <c r="AA134" s="47">
        <v>16</v>
      </c>
      <c r="AB134" s="47">
        <v>17</v>
      </c>
      <c r="AC134" s="61">
        <v>18</v>
      </c>
      <c r="AD134" s="61">
        <v>18</v>
      </c>
      <c r="AE134" s="61">
        <v>19</v>
      </c>
    </row>
    <row r="135" spans="1:33">
      <c r="A135" s="47">
        <v>169</v>
      </c>
      <c r="B135" s="47">
        <v>2</v>
      </c>
      <c r="C135" s="47">
        <v>21</v>
      </c>
      <c r="D135" s="47">
        <v>11</v>
      </c>
      <c r="E135" s="63">
        <v>7</v>
      </c>
      <c r="F135" s="47">
        <v>11</v>
      </c>
      <c r="G135" s="47">
        <v>7</v>
      </c>
      <c r="H135" s="64">
        <v>8.7833333329763263</v>
      </c>
      <c r="I135" s="47">
        <v>7</v>
      </c>
      <c r="J135" s="47">
        <v>10</v>
      </c>
      <c r="K135" s="47">
        <v>14</v>
      </c>
      <c r="L135" s="47">
        <v>8</v>
      </c>
      <c r="M135" s="47">
        <v>7</v>
      </c>
      <c r="N135" s="47">
        <v>8</v>
      </c>
      <c r="O135" s="47">
        <v>9</v>
      </c>
      <c r="P135" s="47">
        <v>9</v>
      </c>
      <c r="Q135" s="47">
        <v>9</v>
      </c>
      <c r="R135" s="47">
        <v>12</v>
      </c>
      <c r="S135" s="47">
        <v>11</v>
      </c>
      <c r="T135" s="47">
        <v>11</v>
      </c>
      <c r="U135" s="47">
        <v>12</v>
      </c>
      <c r="V135" s="47">
        <v>13</v>
      </c>
      <c r="W135" s="47">
        <v>13</v>
      </c>
      <c r="X135" s="47">
        <v>13</v>
      </c>
      <c r="Y135" s="47">
        <v>11</v>
      </c>
      <c r="Z135" s="47">
        <v>12</v>
      </c>
      <c r="AA135" s="47">
        <v>11</v>
      </c>
      <c r="AB135" s="47">
        <v>12</v>
      </c>
      <c r="AC135" s="61">
        <v>13</v>
      </c>
      <c r="AD135" s="61">
        <v>15</v>
      </c>
      <c r="AE135" s="61">
        <v>16</v>
      </c>
    </row>
    <row r="136" spans="1:33">
      <c r="A136" s="47">
        <v>171</v>
      </c>
      <c r="B136" s="47">
        <v>4</v>
      </c>
      <c r="C136" s="47">
        <v>21</v>
      </c>
      <c r="D136" s="47">
        <v>17</v>
      </c>
      <c r="E136" s="63">
        <v>17</v>
      </c>
      <c r="F136" s="47">
        <v>17</v>
      </c>
      <c r="G136" s="47">
        <v>17</v>
      </c>
      <c r="H136" s="64">
        <v>15.633333331206813</v>
      </c>
      <c r="I136" s="47">
        <v>17</v>
      </c>
      <c r="J136" s="47">
        <v>20</v>
      </c>
      <c r="K136" s="47">
        <v>20</v>
      </c>
      <c r="L136" s="47">
        <v>11</v>
      </c>
      <c r="M136" s="47">
        <v>11</v>
      </c>
      <c r="N136" s="47">
        <v>11</v>
      </c>
      <c r="O136" s="47">
        <v>14</v>
      </c>
      <c r="P136" s="47">
        <v>15</v>
      </c>
      <c r="Q136" s="47">
        <v>16</v>
      </c>
      <c r="R136" s="47">
        <v>19</v>
      </c>
      <c r="S136" s="47">
        <v>15</v>
      </c>
      <c r="T136" s="47">
        <v>15</v>
      </c>
      <c r="U136" s="47">
        <v>16</v>
      </c>
      <c r="V136" s="47">
        <v>17</v>
      </c>
      <c r="W136" s="47">
        <v>17</v>
      </c>
      <c r="X136" s="47">
        <v>17</v>
      </c>
      <c r="Y136" s="47">
        <v>15</v>
      </c>
      <c r="Z136" s="47">
        <v>16</v>
      </c>
      <c r="AA136" s="47">
        <v>14</v>
      </c>
      <c r="AB136" s="47">
        <v>15</v>
      </c>
      <c r="AC136" s="61">
        <v>16</v>
      </c>
      <c r="AD136" s="61">
        <v>22</v>
      </c>
      <c r="AE136" s="61">
        <v>23</v>
      </c>
    </row>
    <row r="137" spans="1:33">
      <c r="A137" s="47">
        <v>58</v>
      </c>
      <c r="B137" s="47">
        <v>3</v>
      </c>
      <c r="C137" s="47">
        <v>22</v>
      </c>
      <c r="D137" s="47">
        <v>13</v>
      </c>
      <c r="E137" s="63">
        <v>13</v>
      </c>
      <c r="F137" s="47">
        <v>13</v>
      </c>
      <c r="G137" s="47">
        <v>13</v>
      </c>
      <c r="H137" s="64">
        <v>8.9000000059604645</v>
      </c>
      <c r="I137" s="47">
        <v>13</v>
      </c>
      <c r="J137" s="47">
        <v>16</v>
      </c>
      <c r="K137" s="47">
        <v>16</v>
      </c>
      <c r="L137" s="47">
        <v>9</v>
      </c>
      <c r="M137" s="47">
        <v>9</v>
      </c>
      <c r="N137" s="47">
        <v>10</v>
      </c>
      <c r="O137" s="47">
        <v>12</v>
      </c>
      <c r="P137" s="47">
        <v>13</v>
      </c>
      <c r="Q137" s="47">
        <v>14</v>
      </c>
      <c r="R137" s="47">
        <v>17</v>
      </c>
      <c r="S137" s="47">
        <v>7</v>
      </c>
      <c r="T137" s="47">
        <v>8</v>
      </c>
      <c r="U137" s="47">
        <v>9</v>
      </c>
      <c r="V137" s="47">
        <v>10</v>
      </c>
      <c r="W137" s="47">
        <v>9</v>
      </c>
      <c r="X137" s="47">
        <v>9</v>
      </c>
      <c r="Y137" s="47">
        <v>8</v>
      </c>
      <c r="Z137" s="47">
        <v>9</v>
      </c>
      <c r="AA137" s="47">
        <v>9</v>
      </c>
      <c r="AB137" s="47">
        <v>9</v>
      </c>
      <c r="AC137" s="61">
        <v>9</v>
      </c>
      <c r="AD137" s="61">
        <v>19</v>
      </c>
      <c r="AE137" s="61">
        <v>20</v>
      </c>
    </row>
    <row r="138" spans="1:33">
      <c r="A138" s="47">
        <v>69</v>
      </c>
      <c r="B138" s="47">
        <v>2</v>
      </c>
      <c r="C138" s="47">
        <v>22</v>
      </c>
      <c r="D138" s="47">
        <v>10</v>
      </c>
      <c r="E138" s="63">
        <v>10</v>
      </c>
      <c r="F138" s="47">
        <v>10</v>
      </c>
      <c r="G138" s="47">
        <v>10</v>
      </c>
      <c r="H138" s="64">
        <v>11.649999999208376</v>
      </c>
      <c r="I138" s="47">
        <v>10</v>
      </c>
      <c r="J138" s="47">
        <v>13</v>
      </c>
      <c r="K138" s="47">
        <v>13</v>
      </c>
      <c r="L138" s="47">
        <v>7</v>
      </c>
      <c r="M138" s="47">
        <v>7</v>
      </c>
      <c r="N138" s="47">
        <v>7</v>
      </c>
      <c r="O138" s="47">
        <v>7</v>
      </c>
      <c r="P138" s="47">
        <v>8</v>
      </c>
      <c r="Q138" s="47">
        <v>10</v>
      </c>
      <c r="R138" s="47">
        <v>13</v>
      </c>
      <c r="S138" s="47">
        <v>14</v>
      </c>
      <c r="T138" s="47">
        <v>14</v>
      </c>
      <c r="U138" s="47">
        <v>15</v>
      </c>
      <c r="V138" s="47">
        <v>16</v>
      </c>
      <c r="W138" s="47">
        <v>16</v>
      </c>
      <c r="X138" s="47">
        <v>17</v>
      </c>
      <c r="Y138" s="47">
        <v>14</v>
      </c>
      <c r="Z138" s="47">
        <v>15</v>
      </c>
      <c r="AA138" s="47">
        <v>14</v>
      </c>
      <c r="AB138" s="47">
        <v>15</v>
      </c>
      <c r="AC138" s="61">
        <v>15</v>
      </c>
      <c r="AD138" s="61">
        <v>15</v>
      </c>
      <c r="AE138" s="61">
        <v>15</v>
      </c>
    </row>
    <row r="139" spans="1:33">
      <c r="A139" s="47">
        <v>138</v>
      </c>
      <c r="B139" s="47">
        <v>4</v>
      </c>
      <c r="C139" s="47">
        <v>22</v>
      </c>
      <c r="D139" s="47">
        <v>6</v>
      </c>
      <c r="E139" s="63">
        <v>6</v>
      </c>
      <c r="F139" s="47">
        <v>6</v>
      </c>
      <c r="G139" s="47">
        <v>6</v>
      </c>
      <c r="H139" s="64">
        <v>13.999999993247911</v>
      </c>
      <c r="I139" s="47">
        <v>6</v>
      </c>
      <c r="J139" s="47">
        <v>9</v>
      </c>
      <c r="K139" s="47">
        <v>9</v>
      </c>
      <c r="L139" s="47">
        <v>5</v>
      </c>
      <c r="M139" s="47">
        <v>5</v>
      </c>
      <c r="N139" s="47">
        <v>6</v>
      </c>
      <c r="O139" s="47">
        <v>6</v>
      </c>
      <c r="P139" s="47">
        <v>7</v>
      </c>
      <c r="Q139" s="47">
        <v>8</v>
      </c>
      <c r="R139" s="47">
        <v>11</v>
      </c>
      <c r="S139" s="47">
        <v>10</v>
      </c>
      <c r="T139" s="47">
        <v>10</v>
      </c>
      <c r="U139" s="47">
        <v>11</v>
      </c>
      <c r="V139" s="47">
        <v>12</v>
      </c>
      <c r="W139" s="47">
        <v>12</v>
      </c>
      <c r="X139" s="47">
        <v>12</v>
      </c>
      <c r="Y139" s="47">
        <v>10</v>
      </c>
      <c r="Z139" s="47">
        <v>11</v>
      </c>
      <c r="AA139" s="47">
        <v>10</v>
      </c>
      <c r="AB139" s="47">
        <v>11</v>
      </c>
      <c r="AC139" s="61">
        <v>12</v>
      </c>
      <c r="AD139" s="61">
        <v>10</v>
      </c>
      <c r="AE139" s="61">
        <v>11</v>
      </c>
    </row>
    <row r="140" spans="1:33">
      <c r="A140" s="47">
        <v>143</v>
      </c>
      <c r="B140" s="47">
        <v>1</v>
      </c>
      <c r="C140" s="47">
        <v>22</v>
      </c>
      <c r="D140" s="47">
        <v>7</v>
      </c>
      <c r="E140" s="63">
        <v>7</v>
      </c>
      <c r="F140" s="47">
        <v>7</v>
      </c>
      <c r="G140" s="47">
        <v>7</v>
      </c>
      <c r="H140" s="64">
        <v>5.0166666763834655</v>
      </c>
      <c r="I140" s="47">
        <v>7</v>
      </c>
      <c r="J140" s="47">
        <v>10</v>
      </c>
      <c r="K140" s="47">
        <v>10</v>
      </c>
      <c r="L140" s="47">
        <v>6</v>
      </c>
      <c r="M140" s="47">
        <v>6</v>
      </c>
      <c r="N140" s="47">
        <v>8</v>
      </c>
      <c r="O140" s="47">
        <v>8</v>
      </c>
      <c r="P140" s="47">
        <v>9</v>
      </c>
      <c r="Q140" s="47">
        <v>10</v>
      </c>
      <c r="R140" s="47">
        <v>13</v>
      </c>
      <c r="S140" s="47">
        <v>11</v>
      </c>
      <c r="T140" s="47">
        <v>11</v>
      </c>
      <c r="U140" s="47">
        <v>11</v>
      </c>
      <c r="V140" s="47">
        <v>11</v>
      </c>
      <c r="W140" s="47">
        <v>11</v>
      </c>
      <c r="X140" s="47">
        <v>13</v>
      </c>
      <c r="Y140" s="47">
        <v>10</v>
      </c>
      <c r="Z140" s="47">
        <v>11</v>
      </c>
      <c r="AA140" s="47">
        <v>10</v>
      </c>
      <c r="AB140" s="47">
        <v>11</v>
      </c>
      <c r="AC140" s="61">
        <v>11</v>
      </c>
      <c r="AD140" s="61">
        <v>16</v>
      </c>
      <c r="AE140" s="61">
        <v>17</v>
      </c>
    </row>
    <row r="141" spans="1:33">
      <c r="A141" s="47">
        <v>168</v>
      </c>
      <c r="B141" s="47">
        <v>1</v>
      </c>
      <c r="C141" s="47">
        <v>23</v>
      </c>
      <c r="D141" s="47">
        <v>10</v>
      </c>
      <c r="E141" s="63">
        <v>10</v>
      </c>
      <c r="F141" s="47">
        <v>10</v>
      </c>
      <c r="G141" s="47">
        <v>10</v>
      </c>
      <c r="H141" s="64">
        <v>8.1166666676290333</v>
      </c>
      <c r="I141" s="47">
        <v>10</v>
      </c>
      <c r="J141" s="47">
        <v>13</v>
      </c>
      <c r="K141" s="47">
        <v>13</v>
      </c>
      <c r="L141" s="47">
        <v>7</v>
      </c>
      <c r="M141" s="47">
        <v>7</v>
      </c>
      <c r="N141" s="47">
        <v>7</v>
      </c>
      <c r="O141" s="47">
        <v>8</v>
      </c>
      <c r="P141" s="47">
        <v>9</v>
      </c>
      <c r="Q141" s="47">
        <v>10</v>
      </c>
      <c r="R141" s="47">
        <v>13</v>
      </c>
      <c r="S141" s="47">
        <v>12</v>
      </c>
      <c r="T141" s="47">
        <v>12</v>
      </c>
      <c r="U141" s="47">
        <v>12</v>
      </c>
      <c r="V141" s="47">
        <v>12</v>
      </c>
      <c r="W141" s="47">
        <v>12</v>
      </c>
      <c r="X141" s="47">
        <v>13</v>
      </c>
      <c r="Y141" s="47">
        <v>11</v>
      </c>
      <c r="Z141" s="47">
        <v>12</v>
      </c>
      <c r="AA141" s="47">
        <v>10</v>
      </c>
      <c r="AB141" s="47">
        <v>11</v>
      </c>
      <c r="AC141" s="61">
        <v>11</v>
      </c>
      <c r="AD141" s="61">
        <v>15</v>
      </c>
      <c r="AE141" s="61">
        <v>16</v>
      </c>
    </row>
    <row r="142" spans="1:33">
      <c r="A142" s="47">
        <v>172</v>
      </c>
      <c r="B142" s="47">
        <v>1</v>
      </c>
      <c r="C142" s="47">
        <v>24</v>
      </c>
      <c r="D142" s="47">
        <v>14</v>
      </c>
      <c r="E142" s="63">
        <v>14</v>
      </c>
      <c r="F142" s="47">
        <v>14</v>
      </c>
      <c r="G142" s="47">
        <v>14</v>
      </c>
      <c r="H142" s="64">
        <v>5.8500000054482371</v>
      </c>
      <c r="I142" s="47">
        <v>14</v>
      </c>
      <c r="J142" s="47">
        <v>17</v>
      </c>
      <c r="K142" s="47">
        <v>17</v>
      </c>
      <c r="L142" s="47">
        <v>9</v>
      </c>
      <c r="M142" s="47">
        <v>9</v>
      </c>
      <c r="N142" s="47">
        <v>9</v>
      </c>
      <c r="O142" s="47">
        <v>10</v>
      </c>
      <c r="P142" s="47">
        <v>12</v>
      </c>
      <c r="Q142" s="47">
        <v>14</v>
      </c>
      <c r="R142" s="47">
        <v>17</v>
      </c>
      <c r="S142" s="47">
        <v>11</v>
      </c>
      <c r="T142" s="47">
        <v>12</v>
      </c>
      <c r="U142" s="47">
        <v>12</v>
      </c>
      <c r="V142" s="47">
        <v>12</v>
      </c>
      <c r="W142" s="47">
        <v>11</v>
      </c>
      <c r="X142" s="47">
        <v>11</v>
      </c>
      <c r="Y142" s="47">
        <v>10</v>
      </c>
      <c r="Z142" s="47">
        <v>12</v>
      </c>
      <c r="AA142" s="47">
        <v>11</v>
      </c>
      <c r="AB142" s="47">
        <v>12</v>
      </c>
      <c r="AC142" s="61">
        <v>14</v>
      </c>
      <c r="AD142" s="61">
        <v>19</v>
      </c>
      <c r="AE142" s="61">
        <v>20</v>
      </c>
    </row>
    <row r="143" spans="1:33" s="71" customFormat="1">
      <c r="A143" s="71">
        <v>75</v>
      </c>
      <c r="B143" s="71">
        <v>3</v>
      </c>
      <c r="C143" s="71">
        <v>25</v>
      </c>
      <c r="D143" s="71">
        <v>13</v>
      </c>
      <c r="E143" s="73">
        <v>13</v>
      </c>
      <c r="F143" s="71">
        <v>13</v>
      </c>
      <c r="G143" s="71">
        <v>13</v>
      </c>
      <c r="H143" s="74">
        <v>16.616666663903743</v>
      </c>
      <c r="I143" s="71">
        <v>13</v>
      </c>
      <c r="J143" s="71">
        <v>16</v>
      </c>
      <c r="K143" s="71">
        <v>16</v>
      </c>
      <c r="L143" s="71">
        <v>9</v>
      </c>
      <c r="M143" s="71">
        <v>9</v>
      </c>
      <c r="N143" s="71">
        <v>10</v>
      </c>
      <c r="O143" s="71">
        <v>12</v>
      </c>
      <c r="P143" s="71">
        <v>13</v>
      </c>
      <c r="Q143" s="71">
        <v>14</v>
      </c>
      <c r="R143" s="71">
        <v>17</v>
      </c>
      <c r="S143" s="71">
        <v>11</v>
      </c>
      <c r="T143" s="71">
        <v>12</v>
      </c>
      <c r="U143" s="71">
        <v>13</v>
      </c>
      <c r="V143" s="71">
        <v>14</v>
      </c>
      <c r="W143" s="71">
        <v>13</v>
      </c>
      <c r="X143" s="71">
        <v>13</v>
      </c>
      <c r="Y143" s="71">
        <v>11</v>
      </c>
      <c r="Z143" s="71">
        <v>13</v>
      </c>
      <c r="AA143" s="71">
        <v>11</v>
      </c>
      <c r="AB143" s="71">
        <v>12</v>
      </c>
      <c r="AC143" s="72">
        <v>12</v>
      </c>
      <c r="AD143" s="72">
        <v>20</v>
      </c>
      <c r="AE143" s="72">
        <v>21</v>
      </c>
      <c r="AF143" s="61"/>
      <c r="AG143" s="61"/>
    </row>
  </sheetData>
  <autoFilter ref="A1:H1"/>
  <sortState ref="A2:AE143">
    <sortCondition ref="C2:C14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0"/>
  <sheetViews>
    <sheetView workbookViewId="0">
      <pane xSplit="16" ySplit="19" topLeftCell="Q157" activePane="bottomRight" state="frozen"/>
      <selection pane="topRight" activeCell="Q1" sqref="Q1"/>
      <selection pane="bottomLeft" activeCell="A20" sqref="A20"/>
      <selection pane="bottomRight" activeCell="L76" sqref="L76"/>
    </sheetView>
  </sheetViews>
  <sheetFormatPr baseColWidth="10" defaultRowHeight="15" x14ac:dyDescent="0"/>
  <cols>
    <col min="1" max="1" width="5.83203125" customWidth="1"/>
    <col min="2" max="5" width="7.1640625" style="14" customWidth="1"/>
    <col min="6" max="6" width="7.1640625" style="162" customWidth="1"/>
    <col min="7" max="8" width="7.1640625" style="163" customWidth="1"/>
    <col min="9" max="10" width="7.1640625" style="162" customWidth="1"/>
    <col min="11" max="11" width="7.1640625" style="163" customWidth="1"/>
    <col min="12" max="13" width="7.1640625" style="162" customWidth="1"/>
    <col min="14" max="14" width="7.1640625" style="163" customWidth="1"/>
    <col min="15" max="15" width="7.1640625" style="162" customWidth="1"/>
    <col min="16" max="16" width="7.1640625" style="163" customWidth="1"/>
    <col min="17" max="17" width="7.1640625" style="162" customWidth="1"/>
    <col min="18" max="18" width="7.1640625" style="163" customWidth="1"/>
    <col min="19" max="20" width="7.1640625" style="14" customWidth="1"/>
    <col min="21" max="21" width="6.83203125" customWidth="1"/>
    <col min="22" max="40" width="4.6640625" hidden="1" customWidth="1"/>
    <col min="41" max="41" width="8.6640625" style="145" customWidth="1"/>
    <col min="43" max="43" width="10.83203125" style="145"/>
    <col min="49" max="49" width="5.83203125" customWidth="1"/>
  </cols>
  <sheetData>
    <row r="1" spans="1:51" ht="16" thickBot="1">
      <c r="A1" s="143" t="s">
        <v>267</v>
      </c>
      <c r="B1" s="144"/>
      <c r="C1" s="144"/>
      <c r="D1" s="217">
        <f>Charts!D30</f>
        <v>2</v>
      </c>
      <c r="E1" s="218">
        <f>Charts!D33</f>
        <v>1</v>
      </c>
      <c r="F1" s="219">
        <f>Charts!D34</f>
        <v>1</v>
      </c>
      <c r="G1" s="220"/>
      <c r="H1" s="218">
        <f>Charts!D33</f>
        <v>1</v>
      </c>
      <c r="I1" s="219">
        <f>Charts!D34</f>
        <v>1</v>
      </c>
      <c r="J1" s="221">
        <f>Charts!D35</f>
        <v>1</v>
      </c>
      <c r="K1" s="222">
        <f>Charts!D37</f>
        <v>2</v>
      </c>
      <c r="L1" s="221">
        <f>Charts!D35</f>
        <v>1</v>
      </c>
      <c r="M1" s="223">
        <f>Charts!D29</f>
        <v>3</v>
      </c>
      <c r="N1" s="222">
        <f>Charts!D37</f>
        <v>2</v>
      </c>
      <c r="O1" s="224">
        <f>Charts!D30</f>
        <v>2</v>
      </c>
      <c r="P1" s="225">
        <f>Charts!D38</f>
        <v>3</v>
      </c>
      <c r="Q1" s="218">
        <f>Charts!D33</f>
        <v>1</v>
      </c>
      <c r="R1" s="224">
        <f>Charts!D30</f>
        <v>2</v>
      </c>
      <c r="S1" s="218">
        <f>Charts!D33</f>
        <v>1</v>
      </c>
      <c r="T1" s="218">
        <f>Charts!D33</f>
        <v>1</v>
      </c>
      <c r="AO1" s="145">
        <f>SUM(B1:T1)</f>
        <v>25</v>
      </c>
    </row>
    <row r="2" spans="1:51" ht="17" thickTop="1" thickBot="1">
      <c r="A2" s="1"/>
      <c r="B2" s="154" t="s">
        <v>11</v>
      </c>
      <c r="C2" s="154" t="s">
        <v>13</v>
      </c>
      <c r="D2" s="199">
        <v>3</v>
      </c>
      <c r="E2" s="187" t="s">
        <v>3</v>
      </c>
      <c r="F2" s="170">
        <v>7</v>
      </c>
      <c r="G2" s="154" t="s">
        <v>5</v>
      </c>
      <c r="H2" s="187">
        <v>6</v>
      </c>
      <c r="I2" s="170">
        <v>8</v>
      </c>
      <c r="J2" s="207" t="s">
        <v>4</v>
      </c>
      <c r="K2" s="186" t="s">
        <v>195</v>
      </c>
      <c r="L2" s="207" t="s">
        <v>12</v>
      </c>
      <c r="M2" s="192">
        <v>0</v>
      </c>
      <c r="N2" s="186" t="s">
        <v>197</v>
      </c>
      <c r="O2" s="197">
        <v>2</v>
      </c>
      <c r="P2" s="216" t="s">
        <v>256</v>
      </c>
      <c r="Q2" s="187">
        <v>9</v>
      </c>
      <c r="R2" s="197">
        <v>1</v>
      </c>
      <c r="S2" s="187">
        <v>5</v>
      </c>
      <c r="T2" s="187">
        <v>4</v>
      </c>
      <c r="U2" s="82" t="s">
        <v>269</v>
      </c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146" t="s">
        <v>268</v>
      </c>
      <c r="AW2" t="s">
        <v>270</v>
      </c>
      <c r="AX2" t="s">
        <v>274</v>
      </c>
      <c r="AY2" t="s">
        <v>275</v>
      </c>
    </row>
    <row r="3" spans="1:51" ht="17" thickTop="1" thickBot="1">
      <c r="A3" s="51">
        <v>114</v>
      </c>
      <c r="B3" s="155">
        <v>0</v>
      </c>
      <c r="C3" s="157">
        <v>0</v>
      </c>
      <c r="D3" s="96">
        <v>0</v>
      </c>
      <c r="E3" s="96">
        <v>0</v>
      </c>
      <c r="F3" s="159">
        <v>0</v>
      </c>
      <c r="G3" s="159">
        <v>0</v>
      </c>
      <c r="H3" s="159">
        <v>0</v>
      </c>
      <c r="I3" s="159">
        <v>0</v>
      </c>
      <c r="J3" s="159">
        <v>0</v>
      </c>
      <c r="K3" s="159">
        <v>0</v>
      </c>
      <c r="L3" s="159">
        <v>0</v>
      </c>
      <c r="M3" s="159">
        <v>0</v>
      </c>
      <c r="N3" s="159">
        <v>1</v>
      </c>
      <c r="O3" s="159">
        <v>0</v>
      </c>
      <c r="P3" s="159">
        <v>0</v>
      </c>
      <c r="Q3" s="159">
        <v>0</v>
      </c>
      <c r="R3" s="159">
        <v>0</v>
      </c>
      <c r="S3" s="96">
        <v>0</v>
      </c>
      <c r="T3" s="96">
        <v>0</v>
      </c>
      <c r="U3" s="97">
        <v>1</v>
      </c>
      <c r="V3" s="98">
        <f>B3*B$1</f>
        <v>0</v>
      </c>
      <c r="W3" s="98">
        <f>C3*C$1</f>
        <v>0</v>
      </c>
      <c r="X3" s="98">
        <f>D3*D$1</f>
        <v>0</v>
      </c>
      <c r="Y3" s="98">
        <f>E3*E$1</f>
        <v>0</v>
      </c>
      <c r="Z3" s="98">
        <f>F3*F$1</f>
        <v>0</v>
      </c>
      <c r="AA3" s="98">
        <f>G3*G$1</f>
        <v>0</v>
      </c>
      <c r="AB3" s="98">
        <f>H3*H$1</f>
        <v>0</v>
      </c>
      <c r="AC3" s="98">
        <f>I3*I$1</f>
        <v>0</v>
      </c>
      <c r="AD3" s="98">
        <f>J3*J$1</f>
        <v>0</v>
      </c>
      <c r="AE3" s="98">
        <f>K3*K$1</f>
        <v>0</v>
      </c>
      <c r="AF3" s="98">
        <f>L3*L$1</f>
        <v>0</v>
      </c>
      <c r="AG3" s="98">
        <f>M3*M$1</f>
        <v>0</v>
      </c>
      <c r="AH3" s="98">
        <f>N3*N$1</f>
        <v>2</v>
      </c>
      <c r="AI3" s="98">
        <f>O3*O$1</f>
        <v>0</v>
      </c>
      <c r="AJ3" s="98">
        <f>P3*P$1</f>
        <v>0</v>
      </c>
      <c r="AK3" s="98">
        <f>Q3*Q$1</f>
        <v>0</v>
      </c>
      <c r="AL3" s="98">
        <f>R3*R$1</f>
        <v>0</v>
      </c>
      <c r="AM3" s="98">
        <f>S3*S$1</f>
        <v>0</v>
      </c>
      <c r="AN3" s="98">
        <f>T3*T$1</f>
        <v>0</v>
      </c>
      <c r="AO3" s="147">
        <f>SUM(V3:AN3)</f>
        <v>2</v>
      </c>
      <c r="AW3">
        <v>1</v>
      </c>
      <c r="AX3">
        <v>1</v>
      </c>
      <c r="AY3">
        <v>1</v>
      </c>
    </row>
    <row r="4" spans="1:51" ht="17" thickTop="1" thickBot="1">
      <c r="A4" s="51">
        <v>65</v>
      </c>
      <c r="B4" s="156">
        <v>0</v>
      </c>
      <c r="C4" s="158">
        <v>0</v>
      </c>
      <c r="D4" s="100">
        <v>0</v>
      </c>
      <c r="E4" s="10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1</v>
      </c>
      <c r="Q4" s="160">
        <v>0</v>
      </c>
      <c r="R4" s="160">
        <v>1</v>
      </c>
      <c r="S4" s="100">
        <v>0</v>
      </c>
      <c r="T4" s="100">
        <v>0</v>
      </c>
      <c r="U4" s="101">
        <v>2</v>
      </c>
      <c r="V4" s="9">
        <f>B4*B$1</f>
        <v>0</v>
      </c>
      <c r="W4" s="9">
        <f>C4*C$1</f>
        <v>0</v>
      </c>
      <c r="X4" s="9">
        <f>D4*D$1</f>
        <v>0</v>
      </c>
      <c r="Y4" s="9">
        <f>E4*E$1</f>
        <v>0</v>
      </c>
      <c r="Z4" s="9">
        <f>F4*F$1</f>
        <v>0</v>
      </c>
      <c r="AA4" s="9">
        <f>G4*G$1</f>
        <v>0</v>
      </c>
      <c r="AB4" s="9">
        <f>H4*H$1</f>
        <v>0</v>
      </c>
      <c r="AC4" s="9">
        <f>I4*I$1</f>
        <v>0</v>
      </c>
      <c r="AD4" s="9">
        <f>J4*J$1</f>
        <v>0</v>
      </c>
      <c r="AE4" s="9">
        <f>K4*K$1</f>
        <v>0</v>
      </c>
      <c r="AF4" s="9">
        <f>L4*L$1</f>
        <v>0</v>
      </c>
      <c r="AG4" s="9">
        <f>M4*M$1</f>
        <v>0</v>
      </c>
      <c r="AH4" s="9">
        <f>N4*N$1</f>
        <v>0</v>
      </c>
      <c r="AI4" s="9">
        <f>O4*O$1</f>
        <v>0</v>
      </c>
      <c r="AJ4" s="9">
        <f>P4*P$1</f>
        <v>3</v>
      </c>
      <c r="AK4" s="9">
        <f>Q4*Q$1</f>
        <v>0</v>
      </c>
      <c r="AL4" s="9">
        <f>R4*R$1</f>
        <v>2</v>
      </c>
      <c r="AM4" s="9">
        <f>S4*S$1</f>
        <v>0</v>
      </c>
      <c r="AN4" s="9">
        <f>T4*T$1</f>
        <v>0</v>
      </c>
      <c r="AO4" s="42">
        <f>SUM(V4:AN4)</f>
        <v>5</v>
      </c>
      <c r="AW4">
        <v>2</v>
      </c>
      <c r="AX4">
        <v>2</v>
      </c>
      <c r="AY4">
        <v>2</v>
      </c>
    </row>
    <row r="5" spans="1:51" ht="17" thickTop="1" thickBot="1">
      <c r="A5" s="51">
        <v>93</v>
      </c>
      <c r="B5" s="156">
        <v>0</v>
      </c>
      <c r="C5" s="158">
        <v>0</v>
      </c>
      <c r="D5" s="100">
        <v>0</v>
      </c>
      <c r="E5" s="10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1</v>
      </c>
      <c r="O5" s="160">
        <v>0</v>
      </c>
      <c r="P5" s="160">
        <v>1</v>
      </c>
      <c r="Q5" s="160">
        <v>0</v>
      </c>
      <c r="R5" s="160">
        <v>0</v>
      </c>
      <c r="S5" s="100">
        <v>0</v>
      </c>
      <c r="T5" s="100">
        <v>0</v>
      </c>
      <c r="U5" s="101">
        <v>2</v>
      </c>
      <c r="V5" s="9">
        <f>B5*B$1</f>
        <v>0</v>
      </c>
      <c r="W5" s="9">
        <f>C5*C$1</f>
        <v>0</v>
      </c>
      <c r="X5" s="9">
        <f>D5*D$1</f>
        <v>0</v>
      </c>
      <c r="Y5" s="9">
        <f>E5*E$1</f>
        <v>0</v>
      </c>
      <c r="Z5" s="9">
        <f>F5*F$1</f>
        <v>0</v>
      </c>
      <c r="AA5" s="9">
        <f>G5*G$1</f>
        <v>0</v>
      </c>
      <c r="AB5" s="9">
        <f>H5*H$1</f>
        <v>0</v>
      </c>
      <c r="AC5" s="9">
        <f>I5*I$1</f>
        <v>0</v>
      </c>
      <c r="AD5" s="9">
        <f>J5*J$1</f>
        <v>0</v>
      </c>
      <c r="AE5" s="9">
        <f>K5*K$1</f>
        <v>0</v>
      </c>
      <c r="AF5" s="9">
        <f>L5*L$1</f>
        <v>0</v>
      </c>
      <c r="AG5" s="9">
        <f>M5*M$1</f>
        <v>0</v>
      </c>
      <c r="AH5" s="9">
        <f>N5*N$1</f>
        <v>2</v>
      </c>
      <c r="AI5" s="9">
        <f>O5*O$1</f>
        <v>0</v>
      </c>
      <c r="AJ5" s="9">
        <f>P5*P$1</f>
        <v>3</v>
      </c>
      <c r="AK5" s="9">
        <f>Q5*Q$1</f>
        <v>0</v>
      </c>
      <c r="AL5" s="9">
        <f>R5*R$1</f>
        <v>0</v>
      </c>
      <c r="AM5" s="9">
        <f>S5*S$1</f>
        <v>0</v>
      </c>
      <c r="AN5" s="9">
        <f>T5*T$1</f>
        <v>0</v>
      </c>
      <c r="AO5" s="42">
        <f>SUM(V5:AN5)</f>
        <v>5</v>
      </c>
      <c r="AW5">
        <v>2</v>
      </c>
      <c r="AX5">
        <v>2</v>
      </c>
      <c r="AY5">
        <v>2</v>
      </c>
    </row>
    <row r="6" spans="1:51" ht="17" thickTop="1" thickBot="1">
      <c r="A6" s="51">
        <v>173</v>
      </c>
      <c r="B6" s="156">
        <v>0</v>
      </c>
      <c r="C6" s="158">
        <v>0</v>
      </c>
      <c r="D6" s="100">
        <v>0</v>
      </c>
      <c r="E6" s="10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1</v>
      </c>
      <c r="L6" s="160">
        <v>0</v>
      </c>
      <c r="M6" s="160">
        <v>0</v>
      </c>
      <c r="N6" s="160">
        <v>0</v>
      </c>
      <c r="O6" s="160">
        <v>0</v>
      </c>
      <c r="P6" s="160">
        <v>1</v>
      </c>
      <c r="Q6" s="160">
        <v>0</v>
      </c>
      <c r="R6" s="160">
        <v>0</v>
      </c>
      <c r="S6" s="100">
        <v>0</v>
      </c>
      <c r="T6" s="100">
        <v>0</v>
      </c>
      <c r="U6" s="101">
        <v>2</v>
      </c>
      <c r="V6" s="9">
        <f>B6*B$1</f>
        <v>0</v>
      </c>
      <c r="W6" s="9">
        <f>C6*C$1</f>
        <v>0</v>
      </c>
      <c r="X6" s="9">
        <f>D6*D$1</f>
        <v>0</v>
      </c>
      <c r="Y6" s="9">
        <f>E6*E$1</f>
        <v>0</v>
      </c>
      <c r="Z6" s="9">
        <f>F6*F$1</f>
        <v>0</v>
      </c>
      <c r="AA6" s="9">
        <f>G6*G$1</f>
        <v>0</v>
      </c>
      <c r="AB6" s="9">
        <f>H6*H$1</f>
        <v>0</v>
      </c>
      <c r="AC6" s="9">
        <f>I6*I$1</f>
        <v>0</v>
      </c>
      <c r="AD6" s="9">
        <f>J6*J$1</f>
        <v>0</v>
      </c>
      <c r="AE6" s="9">
        <f>K6*K$1</f>
        <v>2</v>
      </c>
      <c r="AF6" s="9">
        <f>L6*L$1</f>
        <v>0</v>
      </c>
      <c r="AG6" s="9">
        <f>M6*M$1</f>
        <v>0</v>
      </c>
      <c r="AH6" s="9">
        <f>N6*N$1</f>
        <v>0</v>
      </c>
      <c r="AI6" s="9">
        <f>O6*O$1</f>
        <v>0</v>
      </c>
      <c r="AJ6" s="9">
        <f>P6*P$1</f>
        <v>3</v>
      </c>
      <c r="AK6" s="9">
        <f>Q6*Q$1</f>
        <v>0</v>
      </c>
      <c r="AL6" s="9">
        <f>R6*R$1</f>
        <v>0</v>
      </c>
      <c r="AM6" s="9">
        <f>S6*S$1</f>
        <v>0</v>
      </c>
      <c r="AN6" s="9">
        <f>T6*T$1</f>
        <v>0</v>
      </c>
      <c r="AO6" s="42">
        <f>SUM(V6:AN6)</f>
        <v>5</v>
      </c>
      <c r="AW6">
        <v>2</v>
      </c>
      <c r="AX6">
        <v>2</v>
      </c>
      <c r="AY6">
        <v>2</v>
      </c>
    </row>
    <row r="7" spans="1:51" ht="17" thickTop="1" thickBot="1">
      <c r="A7" s="51">
        <v>200</v>
      </c>
      <c r="B7" s="156">
        <v>0</v>
      </c>
      <c r="C7" s="158">
        <v>0</v>
      </c>
      <c r="D7" s="100">
        <v>0</v>
      </c>
      <c r="E7" s="10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1</v>
      </c>
      <c r="O7" s="160">
        <v>0</v>
      </c>
      <c r="P7" s="160">
        <v>1</v>
      </c>
      <c r="Q7" s="160">
        <v>0</v>
      </c>
      <c r="R7" s="160">
        <v>0</v>
      </c>
      <c r="S7" s="100">
        <v>0</v>
      </c>
      <c r="T7" s="100">
        <v>0</v>
      </c>
      <c r="U7" s="101">
        <v>2</v>
      </c>
      <c r="V7" s="9">
        <f>B7*B$1</f>
        <v>0</v>
      </c>
      <c r="W7" s="9">
        <f>C7*C$1</f>
        <v>0</v>
      </c>
      <c r="X7" s="9">
        <f>D7*D$1</f>
        <v>0</v>
      </c>
      <c r="Y7" s="9">
        <f>E7*E$1</f>
        <v>0</v>
      </c>
      <c r="Z7" s="9">
        <f>F7*F$1</f>
        <v>0</v>
      </c>
      <c r="AA7" s="9">
        <f>G7*G$1</f>
        <v>0</v>
      </c>
      <c r="AB7" s="9">
        <f>H7*H$1</f>
        <v>0</v>
      </c>
      <c r="AC7" s="9">
        <f>I7*I$1</f>
        <v>0</v>
      </c>
      <c r="AD7" s="9">
        <f>J7*J$1</f>
        <v>0</v>
      </c>
      <c r="AE7" s="9">
        <f>K7*K$1</f>
        <v>0</v>
      </c>
      <c r="AF7" s="9">
        <f>L7*L$1</f>
        <v>0</v>
      </c>
      <c r="AG7" s="9">
        <f>M7*M$1</f>
        <v>0</v>
      </c>
      <c r="AH7" s="9">
        <f>N7*N$1</f>
        <v>2</v>
      </c>
      <c r="AI7" s="9">
        <f>O7*O$1</f>
        <v>0</v>
      </c>
      <c r="AJ7" s="9">
        <f>P7*P$1</f>
        <v>3</v>
      </c>
      <c r="AK7" s="9">
        <f>Q7*Q$1</f>
        <v>0</v>
      </c>
      <c r="AL7" s="9">
        <f>R7*R$1</f>
        <v>0</v>
      </c>
      <c r="AM7" s="9">
        <f>S7*S$1</f>
        <v>0</v>
      </c>
      <c r="AN7" s="9">
        <f>T7*T$1</f>
        <v>0</v>
      </c>
      <c r="AO7" s="42">
        <f>SUM(V7:AN7)</f>
        <v>5</v>
      </c>
      <c r="AW7">
        <v>2</v>
      </c>
      <c r="AX7">
        <v>2</v>
      </c>
      <c r="AY7">
        <v>2</v>
      </c>
    </row>
    <row r="8" spans="1:51" ht="17" thickTop="1" thickBot="1">
      <c r="A8" s="51">
        <v>76</v>
      </c>
      <c r="B8" s="156">
        <v>0</v>
      </c>
      <c r="C8" s="158">
        <v>0</v>
      </c>
      <c r="D8" s="100">
        <v>0</v>
      </c>
      <c r="E8" s="10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1</v>
      </c>
      <c r="L8" s="160">
        <v>0</v>
      </c>
      <c r="M8" s="160">
        <v>0</v>
      </c>
      <c r="N8" s="160">
        <v>1</v>
      </c>
      <c r="O8" s="160">
        <v>0</v>
      </c>
      <c r="P8" s="160">
        <v>1</v>
      </c>
      <c r="Q8" s="160">
        <v>0</v>
      </c>
      <c r="R8" s="160">
        <v>0</v>
      </c>
      <c r="S8" s="100">
        <v>0</v>
      </c>
      <c r="T8" s="100">
        <v>0</v>
      </c>
      <c r="U8" s="101">
        <v>3</v>
      </c>
      <c r="V8" s="9">
        <f>B8*B$1</f>
        <v>0</v>
      </c>
      <c r="W8" s="9">
        <f>C8*C$1</f>
        <v>0</v>
      </c>
      <c r="X8" s="9">
        <f>D8*D$1</f>
        <v>0</v>
      </c>
      <c r="Y8" s="9">
        <f>E8*E$1</f>
        <v>0</v>
      </c>
      <c r="Z8" s="9">
        <f>F8*F$1</f>
        <v>0</v>
      </c>
      <c r="AA8" s="9">
        <f>G8*G$1</f>
        <v>0</v>
      </c>
      <c r="AB8" s="9">
        <f>H8*H$1</f>
        <v>0</v>
      </c>
      <c r="AC8" s="9">
        <f>I8*I$1</f>
        <v>0</v>
      </c>
      <c r="AD8" s="9">
        <f>J8*J$1</f>
        <v>0</v>
      </c>
      <c r="AE8" s="9">
        <f>K8*K$1</f>
        <v>2</v>
      </c>
      <c r="AF8" s="9">
        <f>L8*L$1</f>
        <v>0</v>
      </c>
      <c r="AG8" s="9">
        <f>M8*M$1</f>
        <v>0</v>
      </c>
      <c r="AH8" s="9">
        <f>N8*N$1</f>
        <v>2</v>
      </c>
      <c r="AI8" s="9">
        <f>O8*O$1</f>
        <v>0</v>
      </c>
      <c r="AJ8" s="9">
        <f>P8*P$1</f>
        <v>3</v>
      </c>
      <c r="AK8" s="9">
        <f>Q8*Q$1</f>
        <v>0</v>
      </c>
      <c r="AL8" s="9">
        <f>R8*R$1</f>
        <v>0</v>
      </c>
      <c r="AM8" s="9">
        <f>S8*S$1</f>
        <v>0</v>
      </c>
      <c r="AN8" s="9">
        <f>T8*T$1</f>
        <v>0</v>
      </c>
      <c r="AO8" s="42">
        <f>SUM(V8:AN8)</f>
        <v>7</v>
      </c>
      <c r="AW8">
        <v>3</v>
      </c>
      <c r="AX8">
        <v>3</v>
      </c>
      <c r="AY8">
        <v>3</v>
      </c>
    </row>
    <row r="9" spans="1:51" ht="17" thickTop="1" thickBot="1">
      <c r="A9" s="51">
        <v>170</v>
      </c>
      <c r="B9" s="156">
        <v>0</v>
      </c>
      <c r="C9" s="158">
        <v>0</v>
      </c>
      <c r="D9" s="100">
        <v>0</v>
      </c>
      <c r="E9" s="100">
        <v>0</v>
      </c>
      <c r="F9" s="160">
        <v>0</v>
      </c>
      <c r="G9" s="160">
        <v>0</v>
      </c>
      <c r="H9" s="160">
        <v>1</v>
      </c>
      <c r="I9" s="160">
        <v>0</v>
      </c>
      <c r="J9" s="160">
        <v>0</v>
      </c>
      <c r="K9" s="160">
        <v>1</v>
      </c>
      <c r="L9" s="160">
        <v>0</v>
      </c>
      <c r="M9" s="160">
        <v>0</v>
      </c>
      <c r="N9" s="160">
        <v>1</v>
      </c>
      <c r="O9" s="160">
        <v>0</v>
      </c>
      <c r="P9" s="160">
        <v>0</v>
      </c>
      <c r="Q9" s="160">
        <v>0</v>
      </c>
      <c r="R9" s="160">
        <v>0</v>
      </c>
      <c r="S9" s="100">
        <v>0</v>
      </c>
      <c r="T9" s="100">
        <v>0</v>
      </c>
      <c r="U9" s="101">
        <v>3</v>
      </c>
      <c r="V9" s="9">
        <f>B9*B$1</f>
        <v>0</v>
      </c>
      <c r="W9" s="9">
        <f>C9*C$1</f>
        <v>0</v>
      </c>
      <c r="X9" s="9">
        <f>D9*D$1</f>
        <v>0</v>
      </c>
      <c r="Y9" s="9">
        <f>E9*E$1</f>
        <v>0</v>
      </c>
      <c r="Z9" s="9">
        <f>F9*F$1</f>
        <v>0</v>
      </c>
      <c r="AA9" s="9">
        <f>G9*G$1</f>
        <v>0</v>
      </c>
      <c r="AB9" s="9">
        <f>H9*H$1</f>
        <v>1</v>
      </c>
      <c r="AC9" s="9">
        <f>I9*I$1</f>
        <v>0</v>
      </c>
      <c r="AD9" s="9">
        <f>J9*J$1</f>
        <v>0</v>
      </c>
      <c r="AE9" s="9">
        <f>K9*K$1</f>
        <v>2</v>
      </c>
      <c r="AF9" s="9">
        <f>L9*L$1</f>
        <v>0</v>
      </c>
      <c r="AG9" s="9">
        <f>M9*M$1</f>
        <v>0</v>
      </c>
      <c r="AH9" s="9">
        <f>N9*N$1</f>
        <v>2</v>
      </c>
      <c r="AI9" s="9">
        <f>O9*O$1</f>
        <v>0</v>
      </c>
      <c r="AJ9" s="9">
        <f>P9*P$1</f>
        <v>0</v>
      </c>
      <c r="AK9" s="9">
        <f>Q9*Q$1</f>
        <v>0</v>
      </c>
      <c r="AL9" s="9">
        <f>R9*R$1</f>
        <v>0</v>
      </c>
      <c r="AM9" s="9">
        <f>S9*S$1</f>
        <v>0</v>
      </c>
      <c r="AN9" s="9">
        <f>T9*T$1</f>
        <v>0</v>
      </c>
      <c r="AO9" s="42">
        <f>SUM(V9:AN9)</f>
        <v>5</v>
      </c>
      <c r="AW9">
        <v>3</v>
      </c>
      <c r="AX9">
        <v>3</v>
      </c>
      <c r="AY9">
        <v>3</v>
      </c>
    </row>
    <row r="10" spans="1:51" ht="17" thickTop="1" thickBot="1">
      <c r="A10" s="51">
        <v>182</v>
      </c>
      <c r="B10" s="156">
        <v>0</v>
      </c>
      <c r="C10" s="158">
        <v>0</v>
      </c>
      <c r="D10" s="100">
        <v>0</v>
      </c>
      <c r="E10" s="100">
        <v>0</v>
      </c>
      <c r="F10" s="160">
        <v>0</v>
      </c>
      <c r="G10" s="160">
        <v>0</v>
      </c>
      <c r="H10" s="160">
        <v>0</v>
      </c>
      <c r="I10" s="160">
        <v>0</v>
      </c>
      <c r="J10" s="160">
        <v>0</v>
      </c>
      <c r="K10" s="160">
        <v>0</v>
      </c>
      <c r="L10" s="160">
        <v>0</v>
      </c>
      <c r="M10" s="160">
        <v>0</v>
      </c>
      <c r="N10" s="160">
        <v>1</v>
      </c>
      <c r="O10" s="160">
        <v>0</v>
      </c>
      <c r="P10" s="160">
        <v>1</v>
      </c>
      <c r="Q10" s="160">
        <v>0</v>
      </c>
      <c r="R10" s="160">
        <v>1</v>
      </c>
      <c r="S10" s="100">
        <v>0</v>
      </c>
      <c r="T10" s="100">
        <v>0</v>
      </c>
      <c r="U10" s="101">
        <v>3</v>
      </c>
      <c r="V10" s="9">
        <f>B10*B$1</f>
        <v>0</v>
      </c>
      <c r="W10" s="9">
        <f>C10*C$1</f>
        <v>0</v>
      </c>
      <c r="X10" s="9">
        <f>D10*D$1</f>
        <v>0</v>
      </c>
      <c r="Y10" s="9">
        <f>E10*E$1</f>
        <v>0</v>
      </c>
      <c r="Z10" s="9">
        <f>F10*F$1</f>
        <v>0</v>
      </c>
      <c r="AA10" s="9">
        <f>G10*G$1</f>
        <v>0</v>
      </c>
      <c r="AB10" s="9">
        <f>H10*H$1</f>
        <v>0</v>
      </c>
      <c r="AC10" s="9">
        <f>I10*I$1</f>
        <v>0</v>
      </c>
      <c r="AD10" s="9">
        <f>J10*J$1</f>
        <v>0</v>
      </c>
      <c r="AE10" s="9">
        <f>K10*K$1</f>
        <v>0</v>
      </c>
      <c r="AF10" s="9">
        <f>L10*L$1</f>
        <v>0</v>
      </c>
      <c r="AG10" s="9">
        <f>M10*M$1</f>
        <v>0</v>
      </c>
      <c r="AH10" s="9">
        <f>N10*N$1</f>
        <v>2</v>
      </c>
      <c r="AI10" s="9">
        <f>O10*O$1</f>
        <v>0</v>
      </c>
      <c r="AJ10" s="9">
        <f>P10*P$1</f>
        <v>3</v>
      </c>
      <c r="AK10" s="9">
        <f>Q10*Q$1</f>
        <v>0</v>
      </c>
      <c r="AL10" s="9">
        <f>R10*R$1</f>
        <v>2</v>
      </c>
      <c r="AM10" s="9">
        <f>S10*S$1</f>
        <v>0</v>
      </c>
      <c r="AN10" s="9">
        <f>T10*T$1</f>
        <v>0</v>
      </c>
      <c r="AO10" s="42">
        <f>SUM(V10:AN10)</f>
        <v>7</v>
      </c>
      <c r="AW10">
        <v>3</v>
      </c>
      <c r="AX10">
        <v>3</v>
      </c>
      <c r="AY10">
        <v>3</v>
      </c>
    </row>
    <row r="11" spans="1:51" ht="17" thickTop="1" thickBot="1">
      <c r="A11" s="51">
        <v>41</v>
      </c>
      <c r="B11" s="156">
        <v>0</v>
      </c>
      <c r="C11" s="158">
        <v>0</v>
      </c>
      <c r="D11" s="100">
        <v>0</v>
      </c>
      <c r="E11" s="10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1</v>
      </c>
      <c r="N11" s="160">
        <v>1</v>
      </c>
      <c r="O11" s="160">
        <v>1</v>
      </c>
      <c r="P11" s="160">
        <v>0</v>
      </c>
      <c r="Q11" s="160">
        <v>0</v>
      </c>
      <c r="R11" s="160">
        <v>0</v>
      </c>
      <c r="S11" s="100">
        <v>1</v>
      </c>
      <c r="T11" s="100">
        <v>0</v>
      </c>
      <c r="U11" s="101">
        <v>4</v>
      </c>
      <c r="V11" s="9">
        <f>B11*B$1</f>
        <v>0</v>
      </c>
      <c r="W11" s="9">
        <f>C11*C$1</f>
        <v>0</v>
      </c>
      <c r="X11" s="9">
        <f>D11*D$1</f>
        <v>0</v>
      </c>
      <c r="Y11" s="9">
        <f>E11*E$1</f>
        <v>0</v>
      </c>
      <c r="Z11" s="9">
        <f>F11*F$1</f>
        <v>0</v>
      </c>
      <c r="AA11" s="9">
        <f>G11*G$1</f>
        <v>0</v>
      </c>
      <c r="AB11" s="9">
        <f>H11*H$1</f>
        <v>0</v>
      </c>
      <c r="AC11" s="9">
        <f>I11*I$1</f>
        <v>0</v>
      </c>
      <c r="AD11" s="9">
        <f>J11*J$1</f>
        <v>0</v>
      </c>
      <c r="AE11" s="9">
        <f>K11*K$1</f>
        <v>0</v>
      </c>
      <c r="AF11" s="9">
        <f>L11*L$1</f>
        <v>0</v>
      </c>
      <c r="AG11" s="9">
        <f>M11*M$1</f>
        <v>3</v>
      </c>
      <c r="AH11" s="9">
        <f>N11*N$1</f>
        <v>2</v>
      </c>
      <c r="AI11" s="9">
        <f>O11*O$1</f>
        <v>2</v>
      </c>
      <c r="AJ11" s="9">
        <f>P11*P$1</f>
        <v>0</v>
      </c>
      <c r="AK11" s="9">
        <f>Q11*Q$1</f>
        <v>0</v>
      </c>
      <c r="AL11" s="9">
        <f>R11*R$1</f>
        <v>0</v>
      </c>
      <c r="AM11" s="9">
        <f>S11*S$1</f>
        <v>1</v>
      </c>
      <c r="AN11" s="9">
        <f>T11*T$1</f>
        <v>0</v>
      </c>
      <c r="AO11" s="42">
        <f>SUM(V11:AN11)</f>
        <v>8</v>
      </c>
      <c r="AW11">
        <v>4</v>
      </c>
      <c r="AX11">
        <v>4</v>
      </c>
      <c r="AY11">
        <v>4</v>
      </c>
    </row>
    <row r="12" spans="1:51" ht="17" thickTop="1" thickBot="1">
      <c r="A12" s="51">
        <v>160</v>
      </c>
      <c r="B12" s="156">
        <v>0</v>
      </c>
      <c r="C12" s="158">
        <v>0</v>
      </c>
      <c r="D12" s="100">
        <v>0</v>
      </c>
      <c r="E12" s="10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1</v>
      </c>
      <c r="P12" s="160">
        <v>1</v>
      </c>
      <c r="Q12" s="160">
        <v>0</v>
      </c>
      <c r="R12" s="160">
        <v>0</v>
      </c>
      <c r="S12" s="100">
        <v>1</v>
      </c>
      <c r="T12" s="100">
        <v>1</v>
      </c>
      <c r="U12" s="101">
        <v>4</v>
      </c>
      <c r="V12" s="9">
        <f>B12*B$1</f>
        <v>0</v>
      </c>
      <c r="W12" s="9">
        <f>C12*C$1</f>
        <v>0</v>
      </c>
      <c r="X12" s="9">
        <f>D12*D$1</f>
        <v>0</v>
      </c>
      <c r="Y12" s="9">
        <f>E12*E$1</f>
        <v>0</v>
      </c>
      <c r="Z12" s="9">
        <f>F12*F$1</f>
        <v>0</v>
      </c>
      <c r="AA12" s="9">
        <f>G12*G$1</f>
        <v>0</v>
      </c>
      <c r="AB12" s="9">
        <f>H12*H$1</f>
        <v>0</v>
      </c>
      <c r="AC12" s="9">
        <f>I12*I$1</f>
        <v>0</v>
      </c>
      <c r="AD12" s="9">
        <f>J12*J$1</f>
        <v>0</v>
      </c>
      <c r="AE12" s="9">
        <f>K12*K$1</f>
        <v>0</v>
      </c>
      <c r="AF12" s="9">
        <f>L12*L$1</f>
        <v>0</v>
      </c>
      <c r="AG12" s="9">
        <f>M12*M$1</f>
        <v>0</v>
      </c>
      <c r="AH12" s="9">
        <f>N12*N$1</f>
        <v>0</v>
      </c>
      <c r="AI12" s="9">
        <f>O12*O$1</f>
        <v>2</v>
      </c>
      <c r="AJ12" s="9">
        <f>P12*P$1</f>
        <v>3</v>
      </c>
      <c r="AK12" s="9">
        <f>Q12*Q$1</f>
        <v>0</v>
      </c>
      <c r="AL12" s="9">
        <f>R12*R$1</f>
        <v>0</v>
      </c>
      <c r="AM12" s="9">
        <f>S12*S$1</f>
        <v>1</v>
      </c>
      <c r="AN12" s="9">
        <f>T12*T$1</f>
        <v>1</v>
      </c>
      <c r="AO12" s="42">
        <f>SUM(V12:AN12)</f>
        <v>7</v>
      </c>
      <c r="AW12">
        <v>4</v>
      </c>
      <c r="AX12">
        <v>4</v>
      </c>
      <c r="AY12">
        <v>4</v>
      </c>
    </row>
    <row r="13" spans="1:51" ht="17" thickTop="1" thickBot="1">
      <c r="A13" s="51">
        <v>185</v>
      </c>
      <c r="B13" s="156">
        <v>0</v>
      </c>
      <c r="C13" s="158">
        <v>0</v>
      </c>
      <c r="D13" s="100">
        <v>0</v>
      </c>
      <c r="E13" s="10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1</v>
      </c>
      <c r="O13" s="160">
        <v>0</v>
      </c>
      <c r="P13" s="160">
        <v>0</v>
      </c>
      <c r="Q13" s="160">
        <v>0</v>
      </c>
      <c r="R13" s="160">
        <v>1</v>
      </c>
      <c r="S13" s="100">
        <v>1</v>
      </c>
      <c r="T13" s="100">
        <v>1</v>
      </c>
      <c r="U13" s="101">
        <v>4</v>
      </c>
      <c r="V13" s="9">
        <f>B13*B$1</f>
        <v>0</v>
      </c>
      <c r="W13" s="9">
        <f>C13*C$1</f>
        <v>0</v>
      </c>
      <c r="X13" s="9">
        <f>D13*D$1</f>
        <v>0</v>
      </c>
      <c r="Y13" s="9">
        <f>E13*E$1</f>
        <v>0</v>
      </c>
      <c r="Z13" s="9">
        <f>F13*F$1</f>
        <v>0</v>
      </c>
      <c r="AA13" s="9">
        <f>G13*G$1</f>
        <v>0</v>
      </c>
      <c r="AB13" s="9">
        <f>H13*H$1</f>
        <v>0</v>
      </c>
      <c r="AC13" s="9">
        <f>I13*I$1</f>
        <v>0</v>
      </c>
      <c r="AD13" s="9">
        <f>J13*J$1</f>
        <v>0</v>
      </c>
      <c r="AE13" s="9">
        <f>K13*K$1</f>
        <v>0</v>
      </c>
      <c r="AF13" s="9">
        <f>L13*L$1</f>
        <v>0</v>
      </c>
      <c r="AG13" s="9">
        <f>M13*M$1</f>
        <v>0</v>
      </c>
      <c r="AH13" s="9">
        <f>N13*N$1</f>
        <v>2</v>
      </c>
      <c r="AI13" s="9">
        <f>O13*O$1</f>
        <v>0</v>
      </c>
      <c r="AJ13" s="9">
        <f>P13*P$1</f>
        <v>0</v>
      </c>
      <c r="AK13" s="9">
        <f>Q13*Q$1</f>
        <v>0</v>
      </c>
      <c r="AL13" s="9">
        <f>R13*R$1</f>
        <v>2</v>
      </c>
      <c r="AM13" s="9">
        <f>S13*S$1</f>
        <v>1</v>
      </c>
      <c r="AN13" s="9">
        <f>T13*T$1</f>
        <v>1</v>
      </c>
      <c r="AO13" s="42">
        <f>SUM(V13:AN13)</f>
        <v>6</v>
      </c>
      <c r="AW13">
        <v>4</v>
      </c>
      <c r="AX13">
        <v>4</v>
      </c>
      <c r="AY13">
        <v>4</v>
      </c>
    </row>
    <row r="14" spans="1:51" ht="17" thickTop="1" thickBot="1">
      <c r="A14" s="51">
        <v>214</v>
      </c>
      <c r="B14" s="156">
        <v>0</v>
      </c>
      <c r="C14" s="158">
        <v>0</v>
      </c>
      <c r="D14" s="100">
        <v>0</v>
      </c>
      <c r="E14" s="100">
        <v>0</v>
      </c>
      <c r="F14" s="160">
        <v>0</v>
      </c>
      <c r="G14" s="160">
        <v>1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1</v>
      </c>
      <c r="P14" s="160">
        <v>0</v>
      </c>
      <c r="Q14" s="160">
        <v>0</v>
      </c>
      <c r="R14" s="160">
        <v>1</v>
      </c>
      <c r="S14" s="100">
        <v>0</v>
      </c>
      <c r="T14" s="100">
        <v>1</v>
      </c>
      <c r="U14" s="101">
        <v>4</v>
      </c>
      <c r="V14" s="9">
        <f>B14*B$1</f>
        <v>0</v>
      </c>
      <c r="W14" s="9">
        <f>C14*C$1</f>
        <v>0</v>
      </c>
      <c r="X14" s="9">
        <f>D14*D$1</f>
        <v>0</v>
      </c>
      <c r="Y14" s="9">
        <f>E14*E$1</f>
        <v>0</v>
      </c>
      <c r="Z14" s="9">
        <f>F14*F$1</f>
        <v>0</v>
      </c>
      <c r="AA14" s="9">
        <f>G14*G$1</f>
        <v>0</v>
      </c>
      <c r="AB14" s="9">
        <f>H14*H$1</f>
        <v>0</v>
      </c>
      <c r="AC14" s="9">
        <f>I14*I$1</f>
        <v>0</v>
      </c>
      <c r="AD14" s="9">
        <f>J14*J$1</f>
        <v>0</v>
      </c>
      <c r="AE14" s="9">
        <f>K14*K$1</f>
        <v>0</v>
      </c>
      <c r="AF14" s="9">
        <f>L14*L$1</f>
        <v>0</v>
      </c>
      <c r="AG14" s="9">
        <f>M14*M$1</f>
        <v>0</v>
      </c>
      <c r="AH14" s="9">
        <f>N14*N$1</f>
        <v>0</v>
      </c>
      <c r="AI14" s="9">
        <f>O14*O$1</f>
        <v>2</v>
      </c>
      <c r="AJ14" s="9">
        <f>P14*P$1</f>
        <v>0</v>
      </c>
      <c r="AK14" s="9">
        <f>Q14*Q$1</f>
        <v>0</v>
      </c>
      <c r="AL14" s="9">
        <f>R14*R$1</f>
        <v>2</v>
      </c>
      <c r="AM14" s="9">
        <f>S14*S$1</f>
        <v>0</v>
      </c>
      <c r="AN14" s="9">
        <f>T14*T$1</f>
        <v>1</v>
      </c>
      <c r="AO14" s="42">
        <f>SUM(V14:AN14)</f>
        <v>5</v>
      </c>
      <c r="AW14">
        <v>4</v>
      </c>
      <c r="AX14">
        <v>4</v>
      </c>
      <c r="AY14">
        <v>3</v>
      </c>
    </row>
    <row r="15" spans="1:51" ht="17" thickTop="1" thickBot="1">
      <c r="A15" s="51">
        <v>45</v>
      </c>
      <c r="B15" s="156">
        <v>0</v>
      </c>
      <c r="C15" s="158">
        <v>0</v>
      </c>
      <c r="D15" s="100">
        <v>0</v>
      </c>
      <c r="E15" s="10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1</v>
      </c>
      <c r="M15" s="160">
        <v>1</v>
      </c>
      <c r="N15" s="160">
        <v>0</v>
      </c>
      <c r="O15" s="160">
        <v>0</v>
      </c>
      <c r="P15" s="160">
        <v>0</v>
      </c>
      <c r="Q15" s="160">
        <v>1</v>
      </c>
      <c r="R15" s="160">
        <v>1</v>
      </c>
      <c r="S15" s="100">
        <v>1</v>
      </c>
      <c r="T15" s="100">
        <v>0</v>
      </c>
      <c r="U15" s="101">
        <v>5</v>
      </c>
      <c r="V15" s="9">
        <f>B15*B$1</f>
        <v>0</v>
      </c>
      <c r="W15" s="9">
        <f>C15*C$1</f>
        <v>0</v>
      </c>
      <c r="X15" s="9">
        <f>D15*D$1</f>
        <v>0</v>
      </c>
      <c r="Y15" s="9">
        <f>E15*E$1</f>
        <v>0</v>
      </c>
      <c r="Z15" s="9">
        <f>F15*F$1</f>
        <v>0</v>
      </c>
      <c r="AA15" s="9">
        <f>G15*G$1</f>
        <v>0</v>
      </c>
      <c r="AB15" s="9">
        <f>H15*H$1</f>
        <v>0</v>
      </c>
      <c r="AC15" s="9">
        <f>I15*I$1</f>
        <v>0</v>
      </c>
      <c r="AD15" s="9">
        <f>J15*J$1</f>
        <v>0</v>
      </c>
      <c r="AE15" s="9">
        <f>K15*K$1</f>
        <v>0</v>
      </c>
      <c r="AF15" s="9">
        <f>L15*L$1</f>
        <v>1</v>
      </c>
      <c r="AG15" s="9">
        <f>M15*M$1</f>
        <v>3</v>
      </c>
      <c r="AH15" s="9">
        <f>N15*N$1</f>
        <v>0</v>
      </c>
      <c r="AI15" s="9">
        <f>O15*O$1</f>
        <v>0</v>
      </c>
      <c r="AJ15" s="9">
        <f>P15*P$1</f>
        <v>0</v>
      </c>
      <c r="AK15" s="9">
        <f>Q15*Q$1</f>
        <v>1</v>
      </c>
      <c r="AL15" s="9">
        <f>R15*R$1</f>
        <v>2</v>
      </c>
      <c r="AM15" s="9">
        <f>S15*S$1</f>
        <v>1</v>
      </c>
      <c r="AN15" s="9">
        <f>T15*T$1</f>
        <v>0</v>
      </c>
      <c r="AO15" s="42">
        <f>SUM(V15:AN15)</f>
        <v>8</v>
      </c>
      <c r="AW15">
        <v>5</v>
      </c>
      <c r="AX15">
        <v>5</v>
      </c>
      <c r="AY15">
        <v>5</v>
      </c>
    </row>
    <row r="16" spans="1:51" ht="17" thickTop="1" thickBot="1">
      <c r="A16" s="51">
        <v>154</v>
      </c>
      <c r="B16" s="156">
        <v>0</v>
      </c>
      <c r="C16" s="158">
        <v>0</v>
      </c>
      <c r="D16" s="100">
        <v>0</v>
      </c>
      <c r="E16" s="10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1</v>
      </c>
      <c r="M16" s="160">
        <v>0</v>
      </c>
      <c r="N16" s="160">
        <v>0</v>
      </c>
      <c r="O16" s="160">
        <v>0</v>
      </c>
      <c r="P16" s="160">
        <v>1</v>
      </c>
      <c r="Q16" s="160">
        <v>0</v>
      </c>
      <c r="R16" s="160">
        <v>1</v>
      </c>
      <c r="S16" s="100">
        <v>1</v>
      </c>
      <c r="T16" s="100">
        <v>1</v>
      </c>
      <c r="U16" s="101">
        <v>5</v>
      </c>
      <c r="V16" s="9">
        <f>B16*B$1</f>
        <v>0</v>
      </c>
      <c r="W16" s="9">
        <f>C16*C$1</f>
        <v>0</v>
      </c>
      <c r="X16" s="9">
        <f>D16*D$1</f>
        <v>0</v>
      </c>
      <c r="Y16" s="9">
        <f>E16*E$1</f>
        <v>0</v>
      </c>
      <c r="Z16" s="9">
        <f>F16*F$1</f>
        <v>0</v>
      </c>
      <c r="AA16" s="9">
        <f>G16*G$1</f>
        <v>0</v>
      </c>
      <c r="AB16" s="9">
        <f>H16*H$1</f>
        <v>0</v>
      </c>
      <c r="AC16" s="9">
        <f>I16*I$1</f>
        <v>0</v>
      </c>
      <c r="AD16" s="9">
        <f>J16*J$1</f>
        <v>0</v>
      </c>
      <c r="AE16" s="9">
        <f>K16*K$1</f>
        <v>0</v>
      </c>
      <c r="AF16" s="9">
        <f>L16*L$1</f>
        <v>1</v>
      </c>
      <c r="AG16" s="9">
        <f>M16*M$1</f>
        <v>0</v>
      </c>
      <c r="AH16" s="9">
        <f>N16*N$1</f>
        <v>0</v>
      </c>
      <c r="AI16" s="9">
        <f>O16*O$1</f>
        <v>0</v>
      </c>
      <c r="AJ16" s="9">
        <f>P16*P$1</f>
        <v>3</v>
      </c>
      <c r="AK16" s="9">
        <f>Q16*Q$1</f>
        <v>0</v>
      </c>
      <c r="AL16" s="9">
        <f>R16*R$1</f>
        <v>2</v>
      </c>
      <c r="AM16" s="9">
        <f>S16*S$1</f>
        <v>1</v>
      </c>
      <c r="AN16" s="9">
        <f>T16*T$1</f>
        <v>1</v>
      </c>
      <c r="AO16" s="42">
        <f>SUM(V16:AN16)</f>
        <v>8</v>
      </c>
      <c r="AW16">
        <v>5</v>
      </c>
      <c r="AX16">
        <v>5</v>
      </c>
      <c r="AY16">
        <v>5</v>
      </c>
    </row>
    <row r="17" spans="1:51" ht="17" thickTop="1" thickBot="1">
      <c r="A17" s="51">
        <v>90</v>
      </c>
      <c r="B17" s="156">
        <v>0</v>
      </c>
      <c r="C17" s="158">
        <v>0</v>
      </c>
      <c r="D17" s="100">
        <v>0</v>
      </c>
      <c r="E17" s="100">
        <v>0</v>
      </c>
      <c r="F17" s="160">
        <v>0</v>
      </c>
      <c r="G17" s="160">
        <v>0</v>
      </c>
      <c r="H17" s="160">
        <v>1</v>
      </c>
      <c r="I17" s="160">
        <v>0</v>
      </c>
      <c r="J17" s="160">
        <v>0</v>
      </c>
      <c r="K17" s="160">
        <v>1</v>
      </c>
      <c r="L17" s="160">
        <v>0</v>
      </c>
      <c r="M17" s="160">
        <v>0</v>
      </c>
      <c r="N17" s="160">
        <v>1</v>
      </c>
      <c r="O17" s="160">
        <v>0</v>
      </c>
      <c r="P17" s="160">
        <v>1</v>
      </c>
      <c r="Q17" s="160">
        <v>0</v>
      </c>
      <c r="R17" s="160">
        <v>1</v>
      </c>
      <c r="S17" s="100">
        <v>1</v>
      </c>
      <c r="T17" s="100">
        <v>0</v>
      </c>
      <c r="U17" s="101">
        <v>6</v>
      </c>
      <c r="V17" s="9">
        <f t="shared" ref="V17:V80" si="0">B17*B$1</f>
        <v>0</v>
      </c>
      <c r="W17" s="9">
        <f t="shared" ref="W17:W80" si="1">C17*C$1</f>
        <v>0</v>
      </c>
      <c r="X17" s="9">
        <f t="shared" ref="X17:X80" si="2">D17*D$1</f>
        <v>0</v>
      </c>
      <c r="Y17" s="9">
        <f t="shared" ref="Y17:Y80" si="3">E17*E$1</f>
        <v>0</v>
      </c>
      <c r="Z17" s="9">
        <f t="shared" ref="Z17:Z80" si="4">F17*F$1</f>
        <v>0</v>
      </c>
      <c r="AA17" s="9">
        <f t="shared" ref="AA17:AA80" si="5">G17*G$1</f>
        <v>0</v>
      </c>
      <c r="AB17" s="9">
        <f t="shared" ref="AB17:AB80" si="6">H17*H$1</f>
        <v>1</v>
      </c>
      <c r="AC17" s="9">
        <f t="shared" ref="AC17:AC80" si="7">I17*I$1</f>
        <v>0</v>
      </c>
      <c r="AD17" s="9">
        <f t="shared" ref="AD17:AD80" si="8">J17*J$1</f>
        <v>0</v>
      </c>
      <c r="AE17" s="9">
        <f t="shared" ref="AE17:AE80" si="9">K17*K$1</f>
        <v>2</v>
      </c>
      <c r="AF17" s="9">
        <f t="shared" ref="AF17:AF80" si="10">L17*L$1</f>
        <v>0</v>
      </c>
      <c r="AG17" s="9">
        <f t="shared" ref="AG17:AG80" si="11">M17*M$1</f>
        <v>0</v>
      </c>
      <c r="AH17" s="9">
        <f t="shared" ref="AH17:AH80" si="12">N17*N$1</f>
        <v>2</v>
      </c>
      <c r="AI17" s="9">
        <f t="shared" ref="AI17:AI80" si="13">O17*O$1</f>
        <v>0</v>
      </c>
      <c r="AJ17" s="9">
        <f t="shared" ref="AJ17:AJ80" si="14">P17*P$1</f>
        <v>3</v>
      </c>
      <c r="AK17" s="9">
        <f t="shared" ref="AK17:AK80" si="15">Q17*Q$1</f>
        <v>0</v>
      </c>
      <c r="AL17" s="9">
        <f t="shared" ref="AL17:AL80" si="16">R17*R$1</f>
        <v>2</v>
      </c>
      <c r="AM17" s="9">
        <f t="shared" ref="AM17:AM80" si="17">S17*S$1</f>
        <v>1</v>
      </c>
      <c r="AN17" s="9">
        <f t="shared" ref="AN17:AN80" si="18">T17*T$1</f>
        <v>0</v>
      </c>
      <c r="AO17" s="42">
        <f t="shared" ref="AO17:AO80" si="19">SUM(V17:AN17)</f>
        <v>11</v>
      </c>
      <c r="AW17">
        <v>6</v>
      </c>
      <c r="AX17">
        <v>6</v>
      </c>
      <c r="AY17">
        <v>6</v>
      </c>
    </row>
    <row r="18" spans="1:51" ht="17" thickTop="1" thickBot="1">
      <c r="A18" s="51">
        <v>102</v>
      </c>
      <c r="B18" s="156">
        <v>0</v>
      </c>
      <c r="C18" s="158">
        <v>0</v>
      </c>
      <c r="D18" s="100">
        <v>0</v>
      </c>
      <c r="E18" s="100">
        <v>0</v>
      </c>
      <c r="F18" s="160">
        <v>0</v>
      </c>
      <c r="G18" s="160">
        <v>1</v>
      </c>
      <c r="H18" s="160">
        <v>0</v>
      </c>
      <c r="I18" s="160">
        <v>0</v>
      </c>
      <c r="J18" s="160">
        <v>0</v>
      </c>
      <c r="K18" s="160">
        <v>1</v>
      </c>
      <c r="L18" s="160">
        <v>0</v>
      </c>
      <c r="M18" s="160">
        <v>0</v>
      </c>
      <c r="N18" s="160">
        <v>1</v>
      </c>
      <c r="O18" s="160">
        <v>0</v>
      </c>
      <c r="P18" s="160">
        <v>1</v>
      </c>
      <c r="Q18" s="160">
        <v>1</v>
      </c>
      <c r="R18" s="160">
        <v>1</v>
      </c>
      <c r="S18" s="100">
        <v>0</v>
      </c>
      <c r="T18" s="100">
        <v>0</v>
      </c>
      <c r="U18" s="101">
        <v>6</v>
      </c>
      <c r="V18" s="9">
        <f t="shared" si="0"/>
        <v>0</v>
      </c>
      <c r="W18" s="9">
        <f t="shared" si="1"/>
        <v>0</v>
      </c>
      <c r="X18" s="9">
        <f t="shared" si="2"/>
        <v>0</v>
      </c>
      <c r="Y18" s="9">
        <f t="shared" si="3"/>
        <v>0</v>
      </c>
      <c r="Z18" s="9">
        <f t="shared" si="4"/>
        <v>0</v>
      </c>
      <c r="AA18" s="9">
        <f t="shared" si="5"/>
        <v>0</v>
      </c>
      <c r="AB18" s="9">
        <f t="shared" si="6"/>
        <v>0</v>
      </c>
      <c r="AC18" s="9">
        <f t="shared" si="7"/>
        <v>0</v>
      </c>
      <c r="AD18" s="9">
        <f t="shared" si="8"/>
        <v>0</v>
      </c>
      <c r="AE18" s="9">
        <f t="shared" si="9"/>
        <v>2</v>
      </c>
      <c r="AF18" s="9">
        <f t="shared" si="10"/>
        <v>0</v>
      </c>
      <c r="AG18" s="9">
        <f t="shared" si="11"/>
        <v>0</v>
      </c>
      <c r="AH18" s="9">
        <f t="shared" si="12"/>
        <v>2</v>
      </c>
      <c r="AI18" s="9">
        <f t="shared" si="13"/>
        <v>0</v>
      </c>
      <c r="AJ18" s="9">
        <f t="shared" si="14"/>
        <v>3</v>
      </c>
      <c r="AK18" s="9">
        <f t="shared" si="15"/>
        <v>1</v>
      </c>
      <c r="AL18" s="9">
        <f t="shared" si="16"/>
        <v>2</v>
      </c>
      <c r="AM18" s="9">
        <f t="shared" si="17"/>
        <v>0</v>
      </c>
      <c r="AN18" s="9">
        <f t="shared" si="18"/>
        <v>0</v>
      </c>
      <c r="AO18" s="42">
        <f t="shared" si="19"/>
        <v>10</v>
      </c>
      <c r="AW18">
        <v>6</v>
      </c>
      <c r="AX18">
        <v>6</v>
      </c>
      <c r="AY18">
        <v>5</v>
      </c>
    </row>
    <row r="19" spans="1:51" ht="17" thickTop="1" thickBot="1">
      <c r="A19" s="51">
        <v>117</v>
      </c>
      <c r="B19" s="156">
        <v>0</v>
      </c>
      <c r="C19" s="158">
        <v>0</v>
      </c>
      <c r="D19" s="100">
        <v>0</v>
      </c>
      <c r="E19" s="100">
        <v>0</v>
      </c>
      <c r="F19" s="160">
        <v>0</v>
      </c>
      <c r="G19" s="160">
        <v>1</v>
      </c>
      <c r="H19" s="160">
        <v>0</v>
      </c>
      <c r="I19" s="160">
        <v>0</v>
      </c>
      <c r="J19" s="160">
        <v>0</v>
      </c>
      <c r="K19" s="160">
        <v>1</v>
      </c>
      <c r="L19" s="160">
        <v>0</v>
      </c>
      <c r="M19" s="160">
        <v>0</v>
      </c>
      <c r="N19" s="160">
        <v>1</v>
      </c>
      <c r="O19" s="160">
        <v>1</v>
      </c>
      <c r="P19" s="160">
        <v>0</v>
      </c>
      <c r="Q19" s="160">
        <v>0</v>
      </c>
      <c r="R19" s="160">
        <v>1</v>
      </c>
      <c r="S19" s="100">
        <v>0</v>
      </c>
      <c r="T19" s="100">
        <v>1</v>
      </c>
      <c r="U19" s="101">
        <v>6</v>
      </c>
      <c r="V19" s="9">
        <f t="shared" si="0"/>
        <v>0</v>
      </c>
      <c r="W19" s="9">
        <f t="shared" si="1"/>
        <v>0</v>
      </c>
      <c r="X19" s="9">
        <f t="shared" si="2"/>
        <v>0</v>
      </c>
      <c r="Y19" s="9">
        <f t="shared" si="3"/>
        <v>0</v>
      </c>
      <c r="Z19" s="9">
        <f t="shared" si="4"/>
        <v>0</v>
      </c>
      <c r="AA19" s="9">
        <f t="shared" si="5"/>
        <v>0</v>
      </c>
      <c r="AB19" s="9">
        <f t="shared" si="6"/>
        <v>0</v>
      </c>
      <c r="AC19" s="9">
        <f t="shared" si="7"/>
        <v>0</v>
      </c>
      <c r="AD19" s="9">
        <f t="shared" si="8"/>
        <v>0</v>
      </c>
      <c r="AE19" s="9">
        <f t="shared" si="9"/>
        <v>2</v>
      </c>
      <c r="AF19" s="9">
        <f t="shared" si="10"/>
        <v>0</v>
      </c>
      <c r="AG19" s="9">
        <f t="shared" si="11"/>
        <v>0</v>
      </c>
      <c r="AH19" s="9">
        <f t="shared" si="12"/>
        <v>2</v>
      </c>
      <c r="AI19" s="9">
        <f t="shared" si="13"/>
        <v>2</v>
      </c>
      <c r="AJ19" s="9">
        <f t="shared" si="14"/>
        <v>0</v>
      </c>
      <c r="AK19" s="9">
        <f t="shared" si="15"/>
        <v>0</v>
      </c>
      <c r="AL19" s="9">
        <f t="shared" si="16"/>
        <v>2</v>
      </c>
      <c r="AM19" s="9">
        <f t="shared" si="17"/>
        <v>0</v>
      </c>
      <c r="AN19" s="9">
        <f t="shared" si="18"/>
        <v>1</v>
      </c>
      <c r="AO19" s="42">
        <f t="shared" si="19"/>
        <v>9</v>
      </c>
      <c r="AW19">
        <v>6</v>
      </c>
      <c r="AX19">
        <v>6</v>
      </c>
      <c r="AY19">
        <v>5</v>
      </c>
    </row>
    <row r="20" spans="1:51" ht="17" thickTop="1" thickBot="1">
      <c r="A20" s="51">
        <v>131</v>
      </c>
      <c r="B20" s="126">
        <v>0</v>
      </c>
      <c r="C20" s="100">
        <v>0</v>
      </c>
      <c r="D20" s="100">
        <v>0</v>
      </c>
      <c r="E20" s="100">
        <v>0</v>
      </c>
      <c r="F20" s="160">
        <v>0</v>
      </c>
      <c r="G20" s="160">
        <v>1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1</v>
      </c>
      <c r="N20" s="160">
        <v>1</v>
      </c>
      <c r="O20" s="160">
        <v>0</v>
      </c>
      <c r="P20" s="160">
        <v>0</v>
      </c>
      <c r="Q20" s="160">
        <v>1</v>
      </c>
      <c r="R20" s="160">
        <v>0</v>
      </c>
      <c r="S20" s="100">
        <v>1</v>
      </c>
      <c r="T20" s="100">
        <v>1</v>
      </c>
      <c r="U20" s="101">
        <v>6</v>
      </c>
      <c r="V20" s="9">
        <f t="shared" si="0"/>
        <v>0</v>
      </c>
      <c r="W20" s="9">
        <f t="shared" si="1"/>
        <v>0</v>
      </c>
      <c r="X20" s="9">
        <f t="shared" si="2"/>
        <v>0</v>
      </c>
      <c r="Y20" s="9">
        <f t="shared" si="3"/>
        <v>0</v>
      </c>
      <c r="Z20" s="9">
        <f t="shared" si="4"/>
        <v>0</v>
      </c>
      <c r="AA20" s="9">
        <f t="shared" si="5"/>
        <v>0</v>
      </c>
      <c r="AB20" s="9">
        <f t="shared" si="6"/>
        <v>0</v>
      </c>
      <c r="AC20" s="9">
        <f t="shared" si="7"/>
        <v>0</v>
      </c>
      <c r="AD20" s="9">
        <f t="shared" si="8"/>
        <v>0</v>
      </c>
      <c r="AE20" s="9">
        <f t="shared" si="9"/>
        <v>0</v>
      </c>
      <c r="AF20" s="9">
        <f t="shared" si="10"/>
        <v>0</v>
      </c>
      <c r="AG20" s="9">
        <f t="shared" si="11"/>
        <v>3</v>
      </c>
      <c r="AH20" s="9">
        <f t="shared" si="12"/>
        <v>2</v>
      </c>
      <c r="AI20" s="9">
        <f t="shared" si="13"/>
        <v>0</v>
      </c>
      <c r="AJ20" s="9">
        <f t="shared" si="14"/>
        <v>0</v>
      </c>
      <c r="AK20" s="9">
        <f t="shared" si="15"/>
        <v>1</v>
      </c>
      <c r="AL20" s="9">
        <f t="shared" si="16"/>
        <v>0</v>
      </c>
      <c r="AM20" s="9">
        <f t="shared" si="17"/>
        <v>1</v>
      </c>
      <c r="AN20" s="9">
        <f t="shared" si="18"/>
        <v>1</v>
      </c>
      <c r="AO20" s="42">
        <f t="shared" si="19"/>
        <v>8</v>
      </c>
      <c r="AW20">
        <v>6</v>
      </c>
      <c r="AX20">
        <v>6</v>
      </c>
      <c r="AY20">
        <v>5</v>
      </c>
    </row>
    <row r="21" spans="1:51" ht="17" thickTop="1" thickBot="1">
      <c r="A21" s="51">
        <v>161</v>
      </c>
      <c r="B21" s="126">
        <v>0</v>
      </c>
      <c r="C21" s="100">
        <v>0</v>
      </c>
      <c r="D21" s="100">
        <v>0</v>
      </c>
      <c r="E21" s="10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1</v>
      </c>
      <c r="K21" s="160">
        <v>0</v>
      </c>
      <c r="L21" s="160">
        <v>1</v>
      </c>
      <c r="M21" s="160">
        <v>0</v>
      </c>
      <c r="N21" s="160">
        <v>1</v>
      </c>
      <c r="O21" s="160">
        <v>0</v>
      </c>
      <c r="P21" s="160">
        <v>1</v>
      </c>
      <c r="Q21" s="160">
        <v>1</v>
      </c>
      <c r="R21" s="160">
        <v>1</v>
      </c>
      <c r="S21" s="100">
        <v>0</v>
      </c>
      <c r="T21" s="100">
        <v>0</v>
      </c>
      <c r="U21" s="101">
        <v>6</v>
      </c>
      <c r="V21" s="9">
        <f t="shared" si="0"/>
        <v>0</v>
      </c>
      <c r="W21" s="9">
        <f t="shared" si="1"/>
        <v>0</v>
      </c>
      <c r="X21" s="9">
        <f t="shared" si="2"/>
        <v>0</v>
      </c>
      <c r="Y21" s="9">
        <f t="shared" si="3"/>
        <v>0</v>
      </c>
      <c r="Z21" s="9">
        <f t="shared" si="4"/>
        <v>0</v>
      </c>
      <c r="AA21" s="9">
        <f t="shared" si="5"/>
        <v>0</v>
      </c>
      <c r="AB21" s="9">
        <f t="shared" si="6"/>
        <v>0</v>
      </c>
      <c r="AC21" s="9">
        <f t="shared" si="7"/>
        <v>0</v>
      </c>
      <c r="AD21" s="9">
        <f t="shared" si="8"/>
        <v>1</v>
      </c>
      <c r="AE21" s="9">
        <f t="shared" si="9"/>
        <v>0</v>
      </c>
      <c r="AF21" s="9">
        <f t="shared" si="10"/>
        <v>1</v>
      </c>
      <c r="AG21" s="9">
        <f t="shared" si="11"/>
        <v>0</v>
      </c>
      <c r="AH21" s="9">
        <f t="shared" si="12"/>
        <v>2</v>
      </c>
      <c r="AI21" s="9">
        <f t="shared" si="13"/>
        <v>0</v>
      </c>
      <c r="AJ21" s="9">
        <f t="shared" si="14"/>
        <v>3</v>
      </c>
      <c r="AK21" s="9">
        <f t="shared" si="15"/>
        <v>1</v>
      </c>
      <c r="AL21" s="9">
        <f t="shared" si="16"/>
        <v>2</v>
      </c>
      <c r="AM21" s="9">
        <f t="shared" si="17"/>
        <v>0</v>
      </c>
      <c r="AN21" s="9">
        <f t="shared" si="18"/>
        <v>0</v>
      </c>
      <c r="AO21" s="42">
        <f t="shared" si="19"/>
        <v>10</v>
      </c>
      <c r="AW21">
        <v>6</v>
      </c>
      <c r="AX21">
        <v>6</v>
      </c>
      <c r="AY21">
        <v>6</v>
      </c>
    </row>
    <row r="22" spans="1:51" ht="17" thickTop="1" thickBot="1">
      <c r="A22" s="51">
        <v>184</v>
      </c>
      <c r="B22" s="126">
        <v>0</v>
      </c>
      <c r="C22" s="100">
        <v>0</v>
      </c>
      <c r="D22" s="100">
        <v>0</v>
      </c>
      <c r="E22" s="10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1</v>
      </c>
      <c r="L22" s="160">
        <v>1</v>
      </c>
      <c r="M22" s="160">
        <v>0</v>
      </c>
      <c r="N22" s="160">
        <v>1</v>
      </c>
      <c r="O22" s="160">
        <v>0</v>
      </c>
      <c r="P22" s="160">
        <v>1</v>
      </c>
      <c r="Q22" s="160">
        <v>0</v>
      </c>
      <c r="R22" s="160">
        <v>0</v>
      </c>
      <c r="S22" s="100">
        <v>1</v>
      </c>
      <c r="T22" s="100">
        <v>1</v>
      </c>
      <c r="U22" s="101">
        <v>6</v>
      </c>
      <c r="V22" s="9">
        <f t="shared" si="0"/>
        <v>0</v>
      </c>
      <c r="W22" s="9">
        <f t="shared" si="1"/>
        <v>0</v>
      </c>
      <c r="X22" s="9">
        <f t="shared" si="2"/>
        <v>0</v>
      </c>
      <c r="Y22" s="9">
        <f t="shared" si="3"/>
        <v>0</v>
      </c>
      <c r="Z22" s="9">
        <f t="shared" si="4"/>
        <v>0</v>
      </c>
      <c r="AA22" s="9">
        <f t="shared" si="5"/>
        <v>0</v>
      </c>
      <c r="AB22" s="9">
        <f t="shared" si="6"/>
        <v>0</v>
      </c>
      <c r="AC22" s="9">
        <f t="shared" si="7"/>
        <v>0</v>
      </c>
      <c r="AD22" s="9">
        <f t="shared" si="8"/>
        <v>0</v>
      </c>
      <c r="AE22" s="9">
        <f t="shared" si="9"/>
        <v>2</v>
      </c>
      <c r="AF22" s="9">
        <f t="shared" si="10"/>
        <v>1</v>
      </c>
      <c r="AG22" s="9">
        <f t="shared" si="11"/>
        <v>0</v>
      </c>
      <c r="AH22" s="9">
        <f t="shared" si="12"/>
        <v>2</v>
      </c>
      <c r="AI22" s="9">
        <f t="shared" si="13"/>
        <v>0</v>
      </c>
      <c r="AJ22" s="9">
        <f t="shared" si="14"/>
        <v>3</v>
      </c>
      <c r="AK22" s="9">
        <f t="shared" si="15"/>
        <v>0</v>
      </c>
      <c r="AL22" s="9">
        <f t="shared" si="16"/>
        <v>0</v>
      </c>
      <c r="AM22" s="9">
        <f t="shared" si="17"/>
        <v>1</v>
      </c>
      <c r="AN22" s="9">
        <f t="shared" si="18"/>
        <v>1</v>
      </c>
      <c r="AO22" s="42">
        <f t="shared" si="19"/>
        <v>10</v>
      </c>
      <c r="AW22">
        <v>6</v>
      </c>
      <c r="AX22">
        <v>6</v>
      </c>
      <c r="AY22">
        <v>6</v>
      </c>
    </row>
    <row r="23" spans="1:51" ht="17" thickTop="1" thickBot="1">
      <c r="A23" s="51">
        <v>212</v>
      </c>
      <c r="B23" s="128">
        <v>0</v>
      </c>
      <c r="C23" s="103">
        <v>0</v>
      </c>
      <c r="D23" s="103">
        <v>0</v>
      </c>
      <c r="E23" s="103">
        <v>0</v>
      </c>
      <c r="F23" s="161">
        <v>0</v>
      </c>
      <c r="G23" s="161">
        <v>0</v>
      </c>
      <c r="H23" s="161">
        <v>1</v>
      </c>
      <c r="I23" s="161">
        <v>0</v>
      </c>
      <c r="J23" s="161">
        <v>0</v>
      </c>
      <c r="K23" s="161">
        <v>0</v>
      </c>
      <c r="L23" s="161">
        <v>0</v>
      </c>
      <c r="M23" s="161">
        <v>0</v>
      </c>
      <c r="N23" s="161">
        <v>1</v>
      </c>
      <c r="O23" s="161">
        <v>0</v>
      </c>
      <c r="P23" s="161">
        <v>1</v>
      </c>
      <c r="Q23" s="161">
        <v>0</v>
      </c>
      <c r="R23" s="161">
        <v>1</v>
      </c>
      <c r="S23" s="103">
        <v>1</v>
      </c>
      <c r="T23" s="103">
        <v>1</v>
      </c>
      <c r="U23" s="104">
        <v>6</v>
      </c>
      <c r="V23" s="105">
        <f t="shared" si="0"/>
        <v>0</v>
      </c>
      <c r="W23" s="105">
        <f t="shared" si="1"/>
        <v>0</v>
      </c>
      <c r="X23" s="105">
        <f t="shared" si="2"/>
        <v>0</v>
      </c>
      <c r="Y23" s="105">
        <f t="shared" si="3"/>
        <v>0</v>
      </c>
      <c r="Z23" s="105">
        <f t="shared" si="4"/>
        <v>0</v>
      </c>
      <c r="AA23" s="105">
        <f t="shared" si="5"/>
        <v>0</v>
      </c>
      <c r="AB23" s="105">
        <f t="shared" si="6"/>
        <v>1</v>
      </c>
      <c r="AC23" s="105">
        <f t="shared" si="7"/>
        <v>0</v>
      </c>
      <c r="AD23" s="105">
        <f t="shared" si="8"/>
        <v>0</v>
      </c>
      <c r="AE23" s="105">
        <f t="shared" si="9"/>
        <v>0</v>
      </c>
      <c r="AF23" s="105">
        <f t="shared" si="10"/>
        <v>0</v>
      </c>
      <c r="AG23" s="105">
        <f t="shared" si="11"/>
        <v>0</v>
      </c>
      <c r="AH23" s="105">
        <f t="shared" si="12"/>
        <v>2</v>
      </c>
      <c r="AI23" s="105">
        <f t="shared" si="13"/>
        <v>0</v>
      </c>
      <c r="AJ23" s="105">
        <f t="shared" si="14"/>
        <v>3</v>
      </c>
      <c r="AK23" s="105">
        <f t="shared" si="15"/>
        <v>0</v>
      </c>
      <c r="AL23" s="105">
        <f t="shared" si="16"/>
        <v>2</v>
      </c>
      <c r="AM23" s="105">
        <f t="shared" si="17"/>
        <v>1</v>
      </c>
      <c r="AN23" s="105">
        <f t="shared" si="18"/>
        <v>1</v>
      </c>
      <c r="AO23" s="148">
        <f t="shared" si="19"/>
        <v>10</v>
      </c>
      <c r="AW23">
        <v>6</v>
      </c>
      <c r="AX23">
        <v>6</v>
      </c>
      <c r="AY23">
        <v>6</v>
      </c>
    </row>
    <row r="24" spans="1:51" ht="17" thickTop="1" thickBot="1">
      <c r="A24" s="3">
        <v>78</v>
      </c>
      <c r="B24" s="60">
        <v>0</v>
      </c>
      <c r="C24" s="60">
        <v>0</v>
      </c>
      <c r="D24" s="60">
        <v>0</v>
      </c>
      <c r="E24" s="60">
        <v>0</v>
      </c>
      <c r="F24" s="162">
        <v>0</v>
      </c>
      <c r="G24" s="162">
        <v>0</v>
      </c>
      <c r="H24" s="162">
        <v>1</v>
      </c>
      <c r="I24" s="162">
        <v>0</v>
      </c>
      <c r="J24" s="162">
        <v>0</v>
      </c>
      <c r="K24" s="162">
        <v>0</v>
      </c>
      <c r="L24" s="162">
        <v>1</v>
      </c>
      <c r="M24" s="162">
        <v>0</v>
      </c>
      <c r="N24" s="162">
        <v>0</v>
      </c>
      <c r="O24" s="162">
        <v>1</v>
      </c>
      <c r="P24" s="162">
        <v>1</v>
      </c>
      <c r="Q24" s="162">
        <v>0</v>
      </c>
      <c r="R24" s="162">
        <v>1</v>
      </c>
      <c r="S24" s="60">
        <v>1</v>
      </c>
      <c r="T24" s="60">
        <v>1</v>
      </c>
      <c r="U24" s="1">
        <v>7</v>
      </c>
      <c r="V24">
        <f t="shared" si="0"/>
        <v>0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1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1</v>
      </c>
      <c r="AG24">
        <f t="shared" si="11"/>
        <v>0</v>
      </c>
      <c r="AH24">
        <f t="shared" si="12"/>
        <v>0</v>
      </c>
      <c r="AI24">
        <f t="shared" si="13"/>
        <v>2</v>
      </c>
      <c r="AJ24">
        <f t="shared" si="14"/>
        <v>3</v>
      </c>
      <c r="AK24">
        <f t="shared" si="15"/>
        <v>0</v>
      </c>
      <c r="AL24">
        <f t="shared" si="16"/>
        <v>2</v>
      </c>
      <c r="AM24">
        <f t="shared" si="17"/>
        <v>1</v>
      </c>
      <c r="AN24">
        <f t="shared" si="18"/>
        <v>1</v>
      </c>
      <c r="AO24" s="145">
        <f t="shared" si="19"/>
        <v>11</v>
      </c>
      <c r="AW24">
        <v>7</v>
      </c>
      <c r="AX24">
        <v>7</v>
      </c>
      <c r="AY24">
        <v>7</v>
      </c>
    </row>
    <row r="25" spans="1:51" ht="17" thickTop="1" thickBot="1">
      <c r="A25" s="3">
        <v>112</v>
      </c>
      <c r="B25" s="60">
        <v>0</v>
      </c>
      <c r="C25" s="60">
        <v>0</v>
      </c>
      <c r="D25" s="60">
        <v>0</v>
      </c>
      <c r="E25" s="60">
        <v>0</v>
      </c>
      <c r="F25" s="162">
        <v>0</v>
      </c>
      <c r="G25" s="162">
        <v>0</v>
      </c>
      <c r="H25" s="162">
        <v>0</v>
      </c>
      <c r="I25" s="162">
        <v>1</v>
      </c>
      <c r="J25" s="162">
        <v>0</v>
      </c>
      <c r="K25" s="162">
        <v>0</v>
      </c>
      <c r="L25" s="162">
        <v>0</v>
      </c>
      <c r="M25" s="162">
        <v>1</v>
      </c>
      <c r="N25" s="162">
        <v>1</v>
      </c>
      <c r="O25" s="162">
        <v>1</v>
      </c>
      <c r="P25" s="162">
        <v>1</v>
      </c>
      <c r="Q25" s="162">
        <v>0</v>
      </c>
      <c r="R25" s="162">
        <v>1</v>
      </c>
      <c r="S25" s="60">
        <v>0</v>
      </c>
      <c r="T25" s="60">
        <v>1</v>
      </c>
      <c r="U25" s="1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0</v>
      </c>
      <c r="AC25">
        <f t="shared" si="7"/>
        <v>1</v>
      </c>
      <c r="AD25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3</v>
      </c>
      <c r="AH25">
        <f t="shared" si="12"/>
        <v>2</v>
      </c>
      <c r="AI25">
        <f t="shared" si="13"/>
        <v>2</v>
      </c>
      <c r="AJ25">
        <f t="shared" si="14"/>
        <v>3</v>
      </c>
      <c r="AK25">
        <f t="shared" si="15"/>
        <v>0</v>
      </c>
      <c r="AL25">
        <f t="shared" si="16"/>
        <v>2</v>
      </c>
      <c r="AM25">
        <f t="shared" si="17"/>
        <v>0</v>
      </c>
      <c r="AN25">
        <f t="shared" si="18"/>
        <v>1</v>
      </c>
      <c r="AO25" s="145">
        <f t="shared" si="19"/>
        <v>14</v>
      </c>
      <c r="AW25">
        <v>7</v>
      </c>
      <c r="AX25">
        <v>7</v>
      </c>
      <c r="AY25">
        <v>7</v>
      </c>
    </row>
    <row r="26" spans="1:51" ht="17" thickTop="1" thickBot="1">
      <c r="A26" s="3">
        <v>116</v>
      </c>
      <c r="B26" s="60">
        <v>0</v>
      </c>
      <c r="C26" s="60">
        <v>0</v>
      </c>
      <c r="D26" s="60">
        <v>0</v>
      </c>
      <c r="E26" s="60">
        <v>1</v>
      </c>
      <c r="F26" s="162">
        <v>0</v>
      </c>
      <c r="G26" s="162">
        <v>0</v>
      </c>
      <c r="H26" s="162">
        <v>0</v>
      </c>
      <c r="I26" s="162">
        <v>0</v>
      </c>
      <c r="J26" s="162">
        <v>0</v>
      </c>
      <c r="K26" s="162">
        <v>1</v>
      </c>
      <c r="L26" s="162">
        <v>0</v>
      </c>
      <c r="M26" s="162">
        <v>1</v>
      </c>
      <c r="N26" s="162">
        <v>0</v>
      </c>
      <c r="O26" s="162">
        <v>0</v>
      </c>
      <c r="P26" s="162">
        <v>1</v>
      </c>
      <c r="Q26" s="162">
        <v>1</v>
      </c>
      <c r="R26" s="162">
        <v>1</v>
      </c>
      <c r="S26" s="60">
        <v>0</v>
      </c>
      <c r="T26" s="60">
        <v>1</v>
      </c>
      <c r="U26" s="1">
        <v>7</v>
      </c>
      <c r="V26">
        <f t="shared" si="0"/>
        <v>0</v>
      </c>
      <c r="W26">
        <f t="shared" si="1"/>
        <v>0</v>
      </c>
      <c r="X26">
        <f t="shared" si="2"/>
        <v>0</v>
      </c>
      <c r="Y26">
        <f t="shared" si="3"/>
        <v>1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2</v>
      </c>
      <c r="AF26">
        <f t="shared" si="10"/>
        <v>0</v>
      </c>
      <c r="AG26">
        <f t="shared" si="11"/>
        <v>3</v>
      </c>
      <c r="AH26">
        <f t="shared" si="12"/>
        <v>0</v>
      </c>
      <c r="AI26">
        <f t="shared" si="13"/>
        <v>0</v>
      </c>
      <c r="AJ26">
        <f t="shared" si="14"/>
        <v>3</v>
      </c>
      <c r="AK26">
        <f t="shared" si="15"/>
        <v>1</v>
      </c>
      <c r="AL26">
        <f t="shared" si="16"/>
        <v>2</v>
      </c>
      <c r="AM26">
        <f t="shared" si="17"/>
        <v>0</v>
      </c>
      <c r="AN26">
        <f t="shared" si="18"/>
        <v>1</v>
      </c>
      <c r="AO26" s="145">
        <f t="shared" si="19"/>
        <v>13</v>
      </c>
      <c r="AW26">
        <v>7</v>
      </c>
      <c r="AX26">
        <v>7</v>
      </c>
      <c r="AY26">
        <v>7</v>
      </c>
    </row>
    <row r="27" spans="1:51" ht="17" thickTop="1" thickBot="1">
      <c r="A27" s="3">
        <v>138</v>
      </c>
      <c r="B27" s="60">
        <v>0</v>
      </c>
      <c r="C27" s="60">
        <v>0</v>
      </c>
      <c r="D27" s="60">
        <v>0</v>
      </c>
      <c r="E27" s="60">
        <v>0</v>
      </c>
      <c r="F27" s="162">
        <v>0</v>
      </c>
      <c r="G27" s="162">
        <v>0</v>
      </c>
      <c r="H27" s="162">
        <v>0</v>
      </c>
      <c r="I27" s="162">
        <v>0</v>
      </c>
      <c r="J27" s="162">
        <v>0</v>
      </c>
      <c r="K27" s="162">
        <v>0</v>
      </c>
      <c r="L27" s="162">
        <v>0</v>
      </c>
      <c r="M27" s="162">
        <v>1</v>
      </c>
      <c r="N27" s="162">
        <v>1</v>
      </c>
      <c r="O27" s="162">
        <v>1</v>
      </c>
      <c r="P27" s="162">
        <v>1</v>
      </c>
      <c r="Q27" s="162">
        <v>0</v>
      </c>
      <c r="R27" s="162">
        <v>1</v>
      </c>
      <c r="S27" s="60">
        <v>1</v>
      </c>
      <c r="T27" s="60">
        <v>1</v>
      </c>
      <c r="U27" s="1">
        <v>7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3</v>
      </c>
      <c r="AH27">
        <f t="shared" si="12"/>
        <v>2</v>
      </c>
      <c r="AI27">
        <f t="shared" si="13"/>
        <v>2</v>
      </c>
      <c r="AJ27">
        <f t="shared" si="14"/>
        <v>3</v>
      </c>
      <c r="AK27">
        <f t="shared" si="15"/>
        <v>0</v>
      </c>
      <c r="AL27">
        <f t="shared" si="16"/>
        <v>2</v>
      </c>
      <c r="AM27">
        <f t="shared" si="17"/>
        <v>1</v>
      </c>
      <c r="AN27">
        <f t="shared" si="18"/>
        <v>1</v>
      </c>
      <c r="AO27" s="145">
        <f t="shared" si="19"/>
        <v>14</v>
      </c>
      <c r="AW27">
        <v>7</v>
      </c>
      <c r="AX27">
        <v>7</v>
      </c>
      <c r="AY27">
        <v>7</v>
      </c>
    </row>
    <row r="28" spans="1:51" ht="17" thickTop="1" thickBot="1">
      <c r="A28" s="3">
        <v>60</v>
      </c>
      <c r="B28" s="60">
        <v>0</v>
      </c>
      <c r="C28" s="60">
        <v>0</v>
      </c>
      <c r="D28" s="60">
        <v>0</v>
      </c>
      <c r="E28" s="60">
        <v>0</v>
      </c>
      <c r="F28" s="162">
        <v>1</v>
      </c>
      <c r="G28" s="162">
        <v>0</v>
      </c>
      <c r="H28" s="162">
        <v>1</v>
      </c>
      <c r="I28" s="162">
        <v>0</v>
      </c>
      <c r="J28" s="162">
        <v>0</v>
      </c>
      <c r="K28" s="162">
        <v>0</v>
      </c>
      <c r="L28" s="162">
        <v>0</v>
      </c>
      <c r="M28" s="162">
        <v>1</v>
      </c>
      <c r="N28" s="162">
        <v>0</v>
      </c>
      <c r="O28" s="162">
        <v>1</v>
      </c>
      <c r="P28" s="162">
        <v>1</v>
      </c>
      <c r="Q28" s="162">
        <v>1</v>
      </c>
      <c r="R28" s="162">
        <v>0</v>
      </c>
      <c r="S28" s="60">
        <v>1</v>
      </c>
      <c r="T28" s="60">
        <v>1</v>
      </c>
      <c r="U28" s="1">
        <v>8</v>
      </c>
      <c r="V28">
        <f t="shared" si="0"/>
        <v>0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1</v>
      </c>
      <c r="AA28">
        <f t="shared" si="5"/>
        <v>0</v>
      </c>
      <c r="AB28">
        <f t="shared" si="6"/>
        <v>1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  <c r="AG28">
        <f t="shared" si="11"/>
        <v>3</v>
      </c>
      <c r="AH28">
        <f t="shared" si="12"/>
        <v>0</v>
      </c>
      <c r="AI28">
        <f t="shared" si="13"/>
        <v>2</v>
      </c>
      <c r="AJ28">
        <f t="shared" si="14"/>
        <v>3</v>
      </c>
      <c r="AK28">
        <f t="shared" si="15"/>
        <v>1</v>
      </c>
      <c r="AL28">
        <f t="shared" si="16"/>
        <v>0</v>
      </c>
      <c r="AM28">
        <f t="shared" si="17"/>
        <v>1</v>
      </c>
      <c r="AN28">
        <f t="shared" si="18"/>
        <v>1</v>
      </c>
      <c r="AO28" s="145">
        <f t="shared" si="19"/>
        <v>13</v>
      </c>
      <c r="AW28">
        <v>8</v>
      </c>
      <c r="AX28">
        <v>8</v>
      </c>
      <c r="AY28">
        <v>8</v>
      </c>
    </row>
    <row r="29" spans="1:51" ht="17" thickTop="1" thickBot="1">
      <c r="A29" s="3">
        <v>72</v>
      </c>
      <c r="B29" s="60">
        <v>0</v>
      </c>
      <c r="C29" s="60">
        <v>0</v>
      </c>
      <c r="D29" s="60">
        <v>0</v>
      </c>
      <c r="E29" s="60">
        <v>1</v>
      </c>
      <c r="F29" s="162">
        <v>0</v>
      </c>
      <c r="G29" s="162">
        <v>0</v>
      </c>
      <c r="H29" s="162">
        <v>0</v>
      </c>
      <c r="I29" s="162">
        <v>0</v>
      </c>
      <c r="J29" s="162">
        <v>1</v>
      </c>
      <c r="K29" s="162">
        <v>0</v>
      </c>
      <c r="L29" s="162">
        <v>1</v>
      </c>
      <c r="M29" s="162">
        <v>0</v>
      </c>
      <c r="N29" s="162">
        <v>1</v>
      </c>
      <c r="O29" s="162">
        <v>1</v>
      </c>
      <c r="P29" s="162">
        <v>0</v>
      </c>
      <c r="Q29" s="162">
        <v>1</v>
      </c>
      <c r="R29" s="162">
        <v>1</v>
      </c>
      <c r="S29" s="60">
        <v>1</v>
      </c>
      <c r="T29" s="60">
        <v>0</v>
      </c>
      <c r="U29" s="1">
        <v>8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1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1</v>
      </c>
      <c r="AE29">
        <f t="shared" si="9"/>
        <v>0</v>
      </c>
      <c r="AF29">
        <f t="shared" si="10"/>
        <v>1</v>
      </c>
      <c r="AG29">
        <f t="shared" si="11"/>
        <v>0</v>
      </c>
      <c r="AH29">
        <f t="shared" si="12"/>
        <v>2</v>
      </c>
      <c r="AI29">
        <f t="shared" si="13"/>
        <v>2</v>
      </c>
      <c r="AJ29">
        <f t="shared" si="14"/>
        <v>0</v>
      </c>
      <c r="AK29">
        <f t="shared" si="15"/>
        <v>1</v>
      </c>
      <c r="AL29">
        <f t="shared" si="16"/>
        <v>2</v>
      </c>
      <c r="AM29">
        <f t="shared" si="17"/>
        <v>1</v>
      </c>
      <c r="AN29">
        <f t="shared" si="18"/>
        <v>0</v>
      </c>
      <c r="AO29" s="145">
        <f t="shared" si="19"/>
        <v>11</v>
      </c>
      <c r="AW29">
        <v>8</v>
      </c>
      <c r="AX29">
        <v>8</v>
      </c>
      <c r="AY29">
        <v>8</v>
      </c>
    </row>
    <row r="30" spans="1:51" ht="17" thickTop="1" thickBot="1">
      <c r="A30" s="3">
        <v>86</v>
      </c>
      <c r="B30" s="60">
        <v>0</v>
      </c>
      <c r="C30" s="60">
        <v>0</v>
      </c>
      <c r="D30" s="60">
        <v>0</v>
      </c>
      <c r="E30" s="60">
        <v>0</v>
      </c>
      <c r="F30" s="162">
        <v>0</v>
      </c>
      <c r="G30" s="162">
        <v>1</v>
      </c>
      <c r="H30" s="162">
        <v>1</v>
      </c>
      <c r="I30" s="162">
        <v>0</v>
      </c>
      <c r="J30" s="162">
        <v>0</v>
      </c>
      <c r="K30" s="162">
        <v>0</v>
      </c>
      <c r="L30" s="162">
        <v>1</v>
      </c>
      <c r="M30" s="162">
        <v>0</v>
      </c>
      <c r="N30" s="162">
        <v>0</v>
      </c>
      <c r="O30" s="162">
        <v>1</v>
      </c>
      <c r="P30" s="162">
        <v>0</v>
      </c>
      <c r="Q30" s="162">
        <v>1</v>
      </c>
      <c r="R30" s="162">
        <v>1</v>
      </c>
      <c r="S30" s="60">
        <v>1</v>
      </c>
      <c r="T30" s="60">
        <v>1</v>
      </c>
      <c r="U30" s="1">
        <v>8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</v>
      </c>
      <c r="AB30">
        <f t="shared" si="6"/>
        <v>1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1</v>
      </c>
      <c r="AG30">
        <f t="shared" si="11"/>
        <v>0</v>
      </c>
      <c r="AH30">
        <f t="shared" si="12"/>
        <v>0</v>
      </c>
      <c r="AI30">
        <f t="shared" si="13"/>
        <v>2</v>
      </c>
      <c r="AJ30">
        <f t="shared" si="14"/>
        <v>0</v>
      </c>
      <c r="AK30">
        <f t="shared" si="15"/>
        <v>1</v>
      </c>
      <c r="AL30">
        <f t="shared" si="16"/>
        <v>2</v>
      </c>
      <c r="AM30">
        <f t="shared" si="17"/>
        <v>1</v>
      </c>
      <c r="AN30">
        <f t="shared" si="18"/>
        <v>1</v>
      </c>
      <c r="AO30" s="145">
        <f t="shared" si="19"/>
        <v>9</v>
      </c>
      <c r="AW30">
        <v>8</v>
      </c>
      <c r="AX30">
        <v>8</v>
      </c>
      <c r="AY30">
        <v>7</v>
      </c>
    </row>
    <row r="31" spans="1:51" ht="17" thickTop="1" thickBot="1">
      <c r="A31" s="3">
        <v>113</v>
      </c>
      <c r="B31" s="60">
        <v>0</v>
      </c>
      <c r="C31" s="60">
        <v>1</v>
      </c>
      <c r="D31" s="60">
        <v>0</v>
      </c>
      <c r="E31" s="60">
        <v>0</v>
      </c>
      <c r="F31" s="162">
        <v>0</v>
      </c>
      <c r="G31" s="162">
        <v>0</v>
      </c>
      <c r="H31" s="162">
        <v>0</v>
      </c>
      <c r="I31" s="162">
        <v>0</v>
      </c>
      <c r="J31" s="162">
        <v>0</v>
      </c>
      <c r="K31" s="162">
        <v>0</v>
      </c>
      <c r="L31" s="162">
        <v>1</v>
      </c>
      <c r="M31" s="162">
        <v>1</v>
      </c>
      <c r="N31" s="162">
        <v>0</v>
      </c>
      <c r="O31" s="162">
        <v>1</v>
      </c>
      <c r="P31" s="162">
        <v>0</v>
      </c>
      <c r="Q31" s="162">
        <v>1</v>
      </c>
      <c r="R31" s="162">
        <v>1</v>
      </c>
      <c r="S31" s="60">
        <v>1</v>
      </c>
      <c r="T31" s="60">
        <v>1</v>
      </c>
      <c r="U31" s="1">
        <v>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1</v>
      </c>
      <c r="AG31">
        <f t="shared" si="11"/>
        <v>3</v>
      </c>
      <c r="AH31">
        <f t="shared" si="12"/>
        <v>0</v>
      </c>
      <c r="AI31">
        <f t="shared" si="13"/>
        <v>2</v>
      </c>
      <c r="AJ31">
        <f t="shared" si="14"/>
        <v>0</v>
      </c>
      <c r="AK31">
        <f t="shared" si="15"/>
        <v>1</v>
      </c>
      <c r="AL31">
        <f t="shared" si="16"/>
        <v>2</v>
      </c>
      <c r="AM31">
        <f t="shared" si="17"/>
        <v>1</v>
      </c>
      <c r="AN31">
        <f t="shared" si="18"/>
        <v>1</v>
      </c>
      <c r="AO31" s="145">
        <f t="shared" si="19"/>
        <v>11</v>
      </c>
      <c r="AW31">
        <v>8</v>
      </c>
      <c r="AX31">
        <v>8</v>
      </c>
      <c r="AY31">
        <v>7</v>
      </c>
    </row>
    <row r="32" spans="1:51" ht="17" thickTop="1" thickBot="1">
      <c r="A32" s="3">
        <v>119</v>
      </c>
      <c r="B32" s="60">
        <v>0</v>
      </c>
      <c r="C32" s="60">
        <v>0</v>
      </c>
      <c r="D32" s="60">
        <v>0</v>
      </c>
      <c r="E32" s="60">
        <v>1</v>
      </c>
      <c r="F32" s="162">
        <v>0</v>
      </c>
      <c r="G32" s="162">
        <v>0</v>
      </c>
      <c r="H32" s="162">
        <v>0</v>
      </c>
      <c r="I32" s="162">
        <v>0</v>
      </c>
      <c r="J32" s="162">
        <v>0</v>
      </c>
      <c r="K32" s="162">
        <v>0</v>
      </c>
      <c r="L32" s="162">
        <v>1</v>
      </c>
      <c r="M32" s="162">
        <v>0</v>
      </c>
      <c r="N32" s="162">
        <v>0</v>
      </c>
      <c r="O32" s="162">
        <v>1</v>
      </c>
      <c r="P32" s="162">
        <v>1</v>
      </c>
      <c r="Q32" s="162">
        <v>1</v>
      </c>
      <c r="R32" s="162">
        <v>1</v>
      </c>
      <c r="S32" s="60">
        <v>1</v>
      </c>
      <c r="T32" s="60">
        <v>1</v>
      </c>
      <c r="U32" s="1">
        <v>8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1</v>
      </c>
      <c r="Z32">
        <f t="shared" si="4"/>
        <v>0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1</v>
      </c>
      <c r="AG32">
        <f t="shared" si="11"/>
        <v>0</v>
      </c>
      <c r="AH32">
        <f t="shared" si="12"/>
        <v>0</v>
      </c>
      <c r="AI32">
        <f t="shared" si="13"/>
        <v>2</v>
      </c>
      <c r="AJ32">
        <f t="shared" si="14"/>
        <v>3</v>
      </c>
      <c r="AK32">
        <f t="shared" si="15"/>
        <v>1</v>
      </c>
      <c r="AL32">
        <f t="shared" si="16"/>
        <v>2</v>
      </c>
      <c r="AM32">
        <f t="shared" si="17"/>
        <v>1</v>
      </c>
      <c r="AN32">
        <f t="shared" si="18"/>
        <v>1</v>
      </c>
      <c r="AO32" s="145">
        <f t="shared" si="19"/>
        <v>12</v>
      </c>
      <c r="AW32">
        <v>8</v>
      </c>
      <c r="AX32">
        <v>8</v>
      </c>
      <c r="AY32">
        <v>8</v>
      </c>
    </row>
    <row r="33" spans="1:51" ht="17" thickTop="1" thickBot="1">
      <c r="A33" s="3">
        <v>162</v>
      </c>
      <c r="B33" s="60">
        <v>0</v>
      </c>
      <c r="C33" s="60">
        <v>0</v>
      </c>
      <c r="D33" s="60">
        <v>0</v>
      </c>
      <c r="E33" s="60">
        <v>0</v>
      </c>
      <c r="F33" s="162">
        <v>0</v>
      </c>
      <c r="G33" s="162">
        <v>0</v>
      </c>
      <c r="H33" s="162">
        <v>0</v>
      </c>
      <c r="I33" s="162">
        <v>1</v>
      </c>
      <c r="J33" s="162">
        <v>1</v>
      </c>
      <c r="K33" s="162">
        <v>0</v>
      </c>
      <c r="L33" s="162">
        <v>1</v>
      </c>
      <c r="M33" s="162">
        <v>0</v>
      </c>
      <c r="N33" s="162">
        <v>0</v>
      </c>
      <c r="O33" s="162">
        <v>0</v>
      </c>
      <c r="P33" s="162">
        <v>1</v>
      </c>
      <c r="Q33" s="162">
        <v>1</v>
      </c>
      <c r="R33" s="162">
        <v>1</v>
      </c>
      <c r="S33" s="60">
        <v>1</v>
      </c>
      <c r="T33" s="60">
        <v>1</v>
      </c>
      <c r="U33" s="1">
        <v>8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1</v>
      </c>
      <c r="AD33">
        <f t="shared" si="8"/>
        <v>1</v>
      </c>
      <c r="AE33">
        <f t="shared" si="9"/>
        <v>0</v>
      </c>
      <c r="AF33">
        <f t="shared" si="10"/>
        <v>1</v>
      </c>
      <c r="AG33">
        <f t="shared" si="11"/>
        <v>0</v>
      </c>
      <c r="AH33">
        <f t="shared" si="12"/>
        <v>0</v>
      </c>
      <c r="AI33">
        <f t="shared" si="13"/>
        <v>0</v>
      </c>
      <c r="AJ33">
        <f t="shared" si="14"/>
        <v>3</v>
      </c>
      <c r="AK33">
        <f t="shared" si="15"/>
        <v>1</v>
      </c>
      <c r="AL33">
        <f t="shared" si="16"/>
        <v>2</v>
      </c>
      <c r="AM33">
        <f t="shared" si="17"/>
        <v>1</v>
      </c>
      <c r="AN33">
        <f t="shared" si="18"/>
        <v>1</v>
      </c>
      <c r="AO33" s="145">
        <f t="shared" si="19"/>
        <v>11</v>
      </c>
      <c r="AW33">
        <v>8</v>
      </c>
      <c r="AX33">
        <v>8</v>
      </c>
      <c r="AY33">
        <v>8</v>
      </c>
    </row>
    <row r="34" spans="1:51" ht="17" thickTop="1" thickBot="1">
      <c r="A34" s="3">
        <v>43</v>
      </c>
      <c r="B34" s="60">
        <v>0</v>
      </c>
      <c r="C34" s="60">
        <v>1</v>
      </c>
      <c r="D34" s="60">
        <v>0</v>
      </c>
      <c r="E34" s="60">
        <v>0</v>
      </c>
      <c r="F34" s="162">
        <v>0</v>
      </c>
      <c r="G34" s="162">
        <v>0</v>
      </c>
      <c r="H34" s="162">
        <v>1</v>
      </c>
      <c r="I34" s="162">
        <v>1</v>
      </c>
      <c r="J34" s="162">
        <v>0</v>
      </c>
      <c r="K34" s="162">
        <v>0</v>
      </c>
      <c r="L34" s="162">
        <v>0</v>
      </c>
      <c r="M34" s="162">
        <v>1</v>
      </c>
      <c r="N34" s="162">
        <v>0</v>
      </c>
      <c r="O34" s="162">
        <v>0</v>
      </c>
      <c r="P34" s="162">
        <v>1</v>
      </c>
      <c r="Q34" s="162">
        <v>1</v>
      </c>
      <c r="R34" s="162">
        <v>1</v>
      </c>
      <c r="S34" s="60">
        <v>1</v>
      </c>
      <c r="T34" s="60">
        <v>1</v>
      </c>
      <c r="U34" s="1">
        <v>9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1</v>
      </c>
      <c r="AC34">
        <f t="shared" si="7"/>
        <v>1</v>
      </c>
      <c r="AD34">
        <f t="shared" si="8"/>
        <v>0</v>
      </c>
      <c r="AE34">
        <f t="shared" si="9"/>
        <v>0</v>
      </c>
      <c r="AF34">
        <f t="shared" si="10"/>
        <v>0</v>
      </c>
      <c r="AG34">
        <f t="shared" si="11"/>
        <v>3</v>
      </c>
      <c r="AH34">
        <f t="shared" si="12"/>
        <v>0</v>
      </c>
      <c r="AI34">
        <f t="shared" si="13"/>
        <v>0</v>
      </c>
      <c r="AJ34">
        <f t="shared" si="14"/>
        <v>3</v>
      </c>
      <c r="AK34">
        <f t="shared" si="15"/>
        <v>1</v>
      </c>
      <c r="AL34">
        <f t="shared" si="16"/>
        <v>2</v>
      </c>
      <c r="AM34">
        <f t="shared" si="17"/>
        <v>1</v>
      </c>
      <c r="AN34">
        <f t="shared" si="18"/>
        <v>1</v>
      </c>
      <c r="AO34" s="145">
        <f t="shared" si="19"/>
        <v>13</v>
      </c>
      <c r="AW34">
        <v>9</v>
      </c>
      <c r="AX34">
        <v>9</v>
      </c>
      <c r="AY34">
        <v>8</v>
      </c>
    </row>
    <row r="35" spans="1:51" ht="17" thickTop="1" thickBot="1">
      <c r="A35" s="3">
        <v>71</v>
      </c>
      <c r="B35" s="60">
        <v>0</v>
      </c>
      <c r="C35" s="60">
        <v>0</v>
      </c>
      <c r="D35" s="60">
        <v>0</v>
      </c>
      <c r="E35" s="60">
        <v>0</v>
      </c>
      <c r="F35" s="162">
        <v>0</v>
      </c>
      <c r="G35" s="162">
        <v>1</v>
      </c>
      <c r="H35" s="162">
        <v>1</v>
      </c>
      <c r="I35" s="162">
        <v>1</v>
      </c>
      <c r="J35" s="162">
        <v>0</v>
      </c>
      <c r="K35" s="162">
        <v>1</v>
      </c>
      <c r="L35" s="162">
        <v>0</v>
      </c>
      <c r="M35" s="162">
        <v>1</v>
      </c>
      <c r="N35" s="162">
        <v>1</v>
      </c>
      <c r="O35" s="162">
        <v>0</v>
      </c>
      <c r="P35" s="162">
        <v>1</v>
      </c>
      <c r="Q35" s="162">
        <v>0</v>
      </c>
      <c r="R35" s="162">
        <v>1</v>
      </c>
      <c r="S35" s="60">
        <v>0</v>
      </c>
      <c r="T35" s="60">
        <v>1</v>
      </c>
      <c r="U35" s="1">
        <v>9</v>
      </c>
      <c r="V35">
        <f t="shared" si="0"/>
        <v>0</v>
      </c>
      <c r="W35">
        <f t="shared" si="1"/>
        <v>0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1</v>
      </c>
      <c r="AC35">
        <f t="shared" si="7"/>
        <v>1</v>
      </c>
      <c r="AD35">
        <f t="shared" si="8"/>
        <v>0</v>
      </c>
      <c r="AE35">
        <f t="shared" si="9"/>
        <v>2</v>
      </c>
      <c r="AF35">
        <f t="shared" si="10"/>
        <v>0</v>
      </c>
      <c r="AG35">
        <f t="shared" si="11"/>
        <v>3</v>
      </c>
      <c r="AH35">
        <f t="shared" si="12"/>
        <v>2</v>
      </c>
      <c r="AI35">
        <f t="shared" si="13"/>
        <v>0</v>
      </c>
      <c r="AJ35">
        <f t="shared" si="14"/>
        <v>3</v>
      </c>
      <c r="AK35">
        <f t="shared" si="15"/>
        <v>0</v>
      </c>
      <c r="AL35">
        <f t="shared" si="16"/>
        <v>2</v>
      </c>
      <c r="AM35">
        <f t="shared" si="17"/>
        <v>0</v>
      </c>
      <c r="AN35">
        <f t="shared" si="18"/>
        <v>1</v>
      </c>
      <c r="AO35" s="145">
        <f t="shared" si="19"/>
        <v>15</v>
      </c>
      <c r="AW35">
        <v>9</v>
      </c>
      <c r="AX35">
        <v>9</v>
      </c>
      <c r="AY35">
        <v>8</v>
      </c>
    </row>
    <row r="36" spans="1:51" ht="17" thickTop="1" thickBot="1">
      <c r="A36" s="3">
        <v>83</v>
      </c>
      <c r="B36" s="60">
        <v>0</v>
      </c>
      <c r="C36" s="60">
        <v>0</v>
      </c>
      <c r="D36" s="60">
        <v>0</v>
      </c>
      <c r="E36" s="60">
        <v>1</v>
      </c>
      <c r="F36" s="162">
        <v>0</v>
      </c>
      <c r="G36" s="162">
        <v>0</v>
      </c>
      <c r="H36" s="162">
        <v>0</v>
      </c>
      <c r="I36" s="162">
        <v>0</v>
      </c>
      <c r="J36" s="162">
        <v>0</v>
      </c>
      <c r="K36" s="162">
        <v>1</v>
      </c>
      <c r="L36" s="162">
        <v>0</v>
      </c>
      <c r="M36" s="162">
        <v>1</v>
      </c>
      <c r="N36" s="162">
        <v>1</v>
      </c>
      <c r="O36" s="162">
        <v>1</v>
      </c>
      <c r="P36" s="162">
        <v>1</v>
      </c>
      <c r="Q36" s="162">
        <v>0</v>
      </c>
      <c r="R36" s="162">
        <v>1</v>
      </c>
      <c r="S36" s="60">
        <v>1</v>
      </c>
      <c r="T36" s="60">
        <v>1</v>
      </c>
      <c r="U36" s="1">
        <v>9</v>
      </c>
      <c r="V36">
        <f t="shared" si="0"/>
        <v>0</v>
      </c>
      <c r="W36">
        <f t="shared" si="1"/>
        <v>0</v>
      </c>
      <c r="X36">
        <f t="shared" si="2"/>
        <v>0</v>
      </c>
      <c r="Y36">
        <f t="shared" si="3"/>
        <v>1</v>
      </c>
      <c r="Z36">
        <f t="shared" si="4"/>
        <v>0</v>
      </c>
      <c r="AA36">
        <f t="shared" si="5"/>
        <v>0</v>
      </c>
      <c r="AB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2</v>
      </c>
      <c r="AF36">
        <f t="shared" si="10"/>
        <v>0</v>
      </c>
      <c r="AG36">
        <f t="shared" si="11"/>
        <v>3</v>
      </c>
      <c r="AH36">
        <f t="shared" si="12"/>
        <v>2</v>
      </c>
      <c r="AI36">
        <f t="shared" si="13"/>
        <v>2</v>
      </c>
      <c r="AJ36">
        <f t="shared" si="14"/>
        <v>3</v>
      </c>
      <c r="AK36">
        <f t="shared" si="15"/>
        <v>0</v>
      </c>
      <c r="AL36">
        <f t="shared" si="16"/>
        <v>2</v>
      </c>
      <c r="AM36">
        <f t="shared" si="17"/>
        <v>1</v>
      </c>
      <c r="AN36">
        <f t="shared" si="18"/>
        <v>1</v>
      </c>
      <c r="AO36" s="145">
        <f t="shared" si="19"/>
        <v>17</v>
      </c>
      <c r="AW36">
        <v>9</v>
      </c>
      <c r="AX36">
        <v>9</v>
      </c>
      <c r="AY36">
        <v>9</v>
      </c>
    </row>
    <row r="37" spans="1:51" ht="17" thickTop="1" thickBot="1">
      <c r="A37" s="3">
        <v>100</v>
      </c>
      <c r="B37" s="60">
        <v>0</v>
      </c>
      <c r="C37" s="60">
        <v>0</v>
      </c>
      <c r="D37" s="60">
        <v>0</v>
      </c>
      <c r="E37" s="60">
        <v>0</v>
      </c>
      <c r="F37" s="162">
        <v>0</v>
      </c>
      <c r="G37" s="162">
        <v>0</v>
      </c>
      <c r="H37" s="162">
        <v>0</v>
      </c>
      <c r="I37" s="162">
        <v>1</v>
      </c>
      <c r="J37" s="162">
        <v>1</v>
      </c>
      <c r="K37" s="162">
        <v>1</v>
      </c>
      <c r="L37" s="162">
        <v>0</v>
      </c>
      <c r="M37" s="162">
        <v>0</v>
      </c>
      <c r="N37" s="162">
        <v>1</v>
      </c>
      <c r="O37" s="162">
        <v>1</v>
      </c>
      <c r="P37" s="162">
        <v>0</v>
      </c>
      <c r="Q37" s="162">
        <v>1</v>
      </c>
      <c r="R37" s="162">
        <v>1</v>
      </c>
      <c r="S37" s="60">
        <v>1</v>
      </c>
      <c r="T37" s="60">
        <v>1</v>
      </c>
      <c r="U37" s="1">
        <v>9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1</v>
      </c>
      <c r="AD37">
        <f t="shared" si="8"/>
        <v>1</v>
      </c>
      <c r="AE37">
        <f t="shared" si="9"/>
        <v>2</v>
      </c>
      <c r="AF37">
        <f t="shared" si="10"/>
        <v>0</v>
      </c>
      <c r="AG37">
        <f t="shared" si="11"/>
        <v>0</v>
      </c>
      <c r="AH37">
        <f t="shared" si="12"/>
        <v>2</v>
      </c>
      <c r="AI37">
        <f t="shared" si="13"/>
        <v>2</v>
      </c>
      <c r="AJ37">
        <f t="shared" si="14"/>
        <v>0</v>
      </c>
      <c r="AK37">
        <f t="shared" si="15"/>
        <v>1</v>
      </c>
      <c r="AL37">
        <f t="shared" si="16"/>
        <v>2</v>
      </c>
      <c r="AM37">
        <f t="shared" si="17"/>
        <v>1</v>
      </c>
      <c r="AN37">
        <f t="shared" si="18"/>
        <v>1</v>
      </c>
      <c r="AO37" s="145">
        <f t="shared" si="19"/>
        <v>13</v>
      </c>
      <c r="AW37">
        <v>9</v>
      </c>
      <c r="AX37">
        <v>9</v>
      </c>
      <c r="AY37">
        <v>9</v>
      </c>
    </row>
    <row r="38" spans="1:51" ht="17" thickTop="1" thickBot="1">
      <c r="A38" s="3">
        <v>124</v>
      </c>
      <c r="B38" s="60">
        <v>0</v>
      </c>
      <c r="C38" s="60">
        <v>0</v>
      </c>
      <c r="D38" s="60">
        <v>0</v>
      </c>
      <c r="E38" s="60">
        <v>0</v>
      </c>
      <c r="F38" s="162">
        <v>0</v>
      </c>
      <c r="G38" s="162">
        <v>0</v>
      </c>
      <c r="H38" s="162">
        <v>1</v>
      </c>
      <c r="I38" s="162">
        <v>0</v>
      </c>
      <c r="J38" s="162">
        <v>0</v>
      </c>
      <c r="K38" s="162">
        <v>1</v>
      </c>
      <c r="L38" s="162">
        <v>1</v>
      </c>
      <c r="M38" s="162">
        <v>1</v>
      </c>
      <c r="N38" s="162">
        <v>0</v>
      </c>
      <c r="O38" s="162">
        <v>1</v>
      </c>
      <c r="P38" s="162">
        <v>0</v>
      </c>
      <c r="Q38" s="162">
        <v>1</v>
      </c>
      <c r="R38" s="162">
        <v>1</v>
      </c>
      <c r="S38" s="60">
        <v>1</v>
      </c>
      <c r="T38" s="60">
        <v>1</v>
      </c>
      <c r="U38" s="1">
        <v>9</v>
      </c>
      <c r="V38">
        <f t="shared" si="0"/>
        <v>0</v>
      </c>
      <c r="W38">
        <f t="shared" si="1"/>
        <v>0</v>
      </c>
      <c r="X38">
        <f t="shared" si="2"/>
        <v>0</v>
      </c>
      <c r="Y38">
        <f t="shared" si="3"/>
        <v>0</v>
      </c>
      <c r="Z38">
        <f t="shared" si="4"/>
        <v>0</v>
      </c>
      <c r="AA38">
        <f t="shared" si="5"/>
        <v>0</v>
      </c>
      <c r="AB38">
        <f t="shared" si="6"/>
        <v>1</v>
      </c>
      <c r="AC38">
        <f t="shared" si="7"/>
        <v>0</v>
      </c>
      <c r="AD38">
        <f t="shared" si="8"/>
        <v>0</v>
      </c>
      <c r="AE38">
        <f t="shared" si="9"/>
        <v>2</v>
      </c>
      <c r="AF38">
        <f t="shared" si="10"/>
        <v>1</v>
      </c>
      <c r="AG38">
        <f t="shared" si="11"/>
        <v>3</v>
      </c>
      <c r="AH38">
        <f t="shared" si="12"/>
        <v>0</v>
      </c>
      <c r="AI38">
        <f t="shared" si="13"/>
        <v>2</v>
      </c>
      <c r="AJ38">
        <f t="shared" si="14"/>
        <v>0</v>
      </c>
      <c r="AK38">
        <f t="shared" si="15"/>
        <v>1</v>
      </c>
      <c r="AL38">
        <f t="shared" si="16"/>
        <v>2</v>
      </c>
      <c r="AM38">
        <f t="shared" si="17"/>
        <v>1</v>
      </c>
      <c r="AN38">
        <f t="shared" si="18"/>
        <v>1</v>
      </c>
      <c r="AO38" s="145">
        <f t="shared" si="19"/>
        <v>14</v>
      </c>
      <c r="AW38">
        <v>9</v>
      </c>
      <c r="AX38">
        <v>9</v>
      </c>
      <c r="AY38">
        <v>9</v>
      </c>
    </row>
    <row r="39" spans="1:51" ht="17" thickTop="1" thickBot="1">
      <c r="A39" s="3">
        <v>155</v>
      </c>
      <c r="B39" s="60">
        <v>0</v>
      </c>
      <c r="C39" s="60">
        <v>0</v>
      </c>
      <c r="D39" s="60">
        <v>0</v>
      </c>
      <c r="E39" s="60">
        <v>0</v>
      </c>
      <c r="F39" s="162">
        <v>0</v>
      </c>
      <c r="G39" s="162">
        <v>1</v>
      </c>
      <c r="H39" s="162">
        <v>0</v>
      </c>
      <c r="I39" s="162">
        <v>0</v>
      </c>
      <c r="J39" s="162">
        <v>1</v>
      </c>
      <c r="K39" s="162">
        <v>0</v>
      </c>
      <c r="L39" s="162">
        <v>1</v>
      </c>
      <c r="M39" s="162">
        <v>1</v>
      </c>
      <c r="N39" s="162">
        <v>0</v>
      </c>
      <c r="O39" s="162">
        <v>0</v>
      </c>
      <c r="P39" s="162">
        <v>1</v>
      </c>
      <c r="Q39" s="162">
        <v>1</v>
      </c>
      <c r="R39" s="162">
        <v>1</v>
      </c>
      <c r="S39" s="60">
        <v>1</v>
      </c>
      <c r="T39" s="60">
        <v>1</v>
      </c>
      <c r="U39" s="1">
        <v>9</v>
      </c>
      <c r="V39">
        <f t="shared" si="0"/>
        <v>0</v>
      </c>
      <c r="W39">
        <f t="shared" si="1"/>
        <v>0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1</v>
      </c>
      <c r="AE39">
        <f t="shared" si="9"/>
        <v>0</v>
      </c>
      <c r="AF39">
        <f t="shared" si="10"/>
        <v>1</v>
      </c>
      <c r="AG39">
        <f t="shared" si="11"/>
        <v>3</v>
      </c>
      <c r="AH39">
        <f t="shared" si="12"/>
        <v>0</v>
      </c>
      <c r="AI39">
        <f t="shared" si="13"/>
        <v>0</v>
      </c>
      <c r="AJ39">
        <f t="shared" si="14"/>
        <v>3</v>
      </c>
      <c r="AK39">
        <f t="shared" si="15"/>
        <v>1</v>
      </c>
      <c r="AL39">
        <f t="shared" si="16"/>
        <v>2</v>
      </c>
      <c r="AM39">
        <f t="shared" si="17"/>
        <v>1</v>
      </c>
      <c r="AN39">
        <f t="shared" si="18"/>
        <v>1</v>
      </c>
      <c r="AO39" s="145">
        <f t="shared" si="19"/>
        <v>13</v>
      </c>
      <c r="AW39">
        <v>9</v>
      </c>
      <c r="AX39">
        <v>9</v>
      </c>
      <c r="AY39">
        <v>8</v>
      </c>
    </row>
    <row r="40" spans="1:51" ht="17" thickTop="1" thickBot="1">
      <c r="A40" s="3">
        <v>163</v>
      </c>
      <c r="B40" s="60">
        <v>0</v>
      </c>
      <c r="C40" s="60">
        <v>0</v>
      </c>
      <c r="D40" s="60">
        <v>0</v>
      </c>
      <c r="E40" s="60">
        <v>0</v>
      </c>
      <c r="F40" s="162">
        <v>0</v>
      </c>
      <c r="G40" s="162">
        <v>0</v>
      </c>
      <c r="H40" s="162">
        <v>0</v>
      </c>
      <c r="I40" s="162">
        <v>1</v>
      </c>
      <c r="J40" s="162">
        <v>0</v>
      </c>
      <c r="K40" s="162">
        <v>0</v>
      </c>
      <c r="L40" s="162">
        <v>0</v>
      </c>
      <c r="M40" s="162">
        <v>1</v>
      </c>
      <c r="N40" s="162">
        <v>1</v>
      </c>
      <c r="O40" s="162">
        <v>1</v>
      </c>
      <c r="P40" s="162">
        <v>1</v>
      </c>
      <c r="Q40" s="162">
        <v>1</v>
      </c>
      <c r="R40" s="162">
        <v>1</v>
      </c>
      <c r="S40" s="60">
        <v>1</v>
      </c>
      <c r="T40" s="60">
        <v>1</v>
      </c>
      <c r="U40" s="1">
        <v>9</v>
      </c>
      <c r="V40">
        <f t="shared" si="0"/>
        <v>0</v>
      </c>
      <c r="W40">
        <f t="shared" si="1"/>
        <v>0</v>
      </c>
      <c r="X40">
        <f t="shared" si="2"/>
        <v>0</v>
      </c>
      <c r="Y40">
        <f t="shared" si="3"/>
        <v>0</v>
      </c>
      <c r="Z40">
        <f t="shared" si="4"/>
        <v>0</v>
      </c>
      <c r="AA40">
        <f t="shared" si="5"/>
        <v>0</v>
      </c>
      <c r="AB40">
        <f t="shared" si="6"/>
        <v>0</v>
      </c>
      <c r="AC40">
        <f t="shared" si="7"/>
        <v>1</v>
      </c>
      <c r="AD40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3</v>
      </c>
      <c r="AH40">
        <f t="shared" si="12"/>
        <v>2</v>
      </c>
      <c r="AI40">
        <f t="shared" si="13"/>
        <v>2</v>
      </c>
      <c r="AJ40">
        <f t="shared" si="14"/>
        <v>3</v>
      </c>
      <c r="AK40">
        <f t="shared" si="15"/>
        <v>1</v>
      </c>
      <c r="AL40">
        <f t="shared" si="16"/>
        <v>2</v>
      </c>
      <c r="AM40">
        <f t="shared" si="17"/>
        <v>1</v>
      </c>
      <c r="AN40">
        <f t="shared" si="18"/>
        <v>1</v>
      </c>
      <c r="AO40" s="145">
        <f t="shared" si="19"/>
        <v>16</v>
      </c>
      <c r="AW40">
        <v>9</v>
      </c>
      <c r="AX40">
        <v>9</v>
      </c>
      <c r="AY40">
        <v>9</v>
      </c>
    </row>
    <row r="41" spans="1:51" ht="17" thickTop="1" thickBot="1">
      <c r="A41" s="3">
        <v>168</v>
      </c>
      <c r="B41" s="60">
        <v>0</v>
      </c>
      <c r="C41" s="60">
        <v>0</v>
      </c>
      <c r="D41" s="60">
        <v>0</v>
      </c>
      <c r="E41" s="60">
        <v>1</v>
      </c>
      <c r="F41" s="162">
        <v>1</v>
      </c>
      <c r="G41" s="162">
        <v>0</v>
      </c>
      <c r="H41" s="162">
        <v>0</v>
      </c>
      <c r="I41" s="162">
        <v>0</v>
      </c>
      <c r="J41" s="162">
        <v>0</v>
      </c>
      <c r="K41" s="162">
        <v>1</v>
      </c>
      <c r="L41" s="162">
        <v>0</v>
      </c>
      <c r="M41" s="162">
        <v>1</v>
      </c>
      <c r="N41" s="162">
        <v>0</v>
      </c>
      <c r="O41" s="162">
        <v>1</v>
      </c>
      <c r="P41" s="162">
        <v>1</v>
      </c>
      <c r="Q41" s="162">
        <v>0</v>
      </c>
      <c r="R41" s="162">
        <v>1</v>
      </c>
      <c r="S41" s="60">
        <v>1</v>
      </c>
      <c r="T41" s="60">
        <v>1</v>
      </c>
      <c r="U41" s="1">
        <v>9</v>
      </c>
      <c r="V41">
        <f t="shared" si="0"/>
        <v>0</v>
      </c>
      <c r="W41">
        <f t="shared" si="1"/>
        <v>0</v>
      </c>
      <c r="X41">
        <f t="shared" si="2"/>
        <v>0</v>
      </c>
      <c r="Y41">
        <f t="shared" si="3"/>
        <v>1</v>
      </c>
      <c r="Z41">
        <f t="shared" si="4"/>
        <v>1</v>
      </c>
      <c r="AA41">
        <f t="shared" si="5"/>
        <v>0</v>
      </c>
      <c r="AB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2</v>
      </c>
      <c r="AF41">
        <f t="shared" si="10"/>
        <v>0</v>
      </c>
      <c r="AG41">
        <f t="shared" si="11"/>
        <v>3</v>
      </c>
      <c r="AH41">
        <f t="shared" si="12"/>
        <v>0</v>
      </c>
      <c r="AI41">
        <f t="shared" si="13"/>
        <v>2</v>
      </c>
      <c r="AJ41">
        <f t="shared" si="14"/>
        <v>3</v>
      </c>
      <c r="AK41">
        <f t="shared" si="15"/>
        <v>0</v>
      </c>
      <c r="AL41">
        <f t="shared" si="16"/>
        <v>2</v>
      </c>
      <c r="AM41">
        <f t="shared" si="17"/>
        <v>1</v>
      </c>
      <c r="AN41">
        <f t="shared" si="18"/>
        <v>1</v>
      </c>
      <c r="AO41" s="145">
        <f t="shared" si="19"/>
        <v>16</v>
      </c>
      <c r="AW41">
        <v>9</v>
      </c>
      <c r="AX41">
        <v>9</v>
      </c>
      <c r="AY41">
        <v>9</v>
      </c>
    </row>
    <row r="42" spans="1:51" ht="17" thickTop="1" thickBot="1">
      <c r="A42" s="3">
        <v>176</v>
      </c>
      <c r="B42" s="60">
        <v>0</v>
      </c>
      <c r="C42" s="60">
        <v>0</v>
      </c>
      <c r="D42" s="60">
        <v>0</v>
      </c>
      <c r="E42" s="60">
        <v>0</v>
      </c>
      <c r="F42" s="162">
        <v>1</v>
      </c>
      <c r="G42" s="162">
        <v>0</v>
      </c>
      <c r="H42" s="162">
        <v>1</v>
      </c>
      <c r="I42" s="162">
        <v>0</v>
      </c>
      <c r="J42" s="162">
        <v>1</v>
      </c>
      <c r="K42" s="162">
        <v>0</v>
      </c>
      <c r="L42" s="162">
        <v>1</v>
      </c>
      <c r="M42" s="162">
        <v>0</v>
      </c>
      <c r="N42" s="162">
        <v>0</v>
      </c>
      <c r="O42" s="162">
        <v>1</v>
      </c>
      <c r="P42" s="162">
        <v>0</v>
      </c>
      <c r="Q42" s="162">
        <v>1</v>
      </c>
      <c r="R42" s="162">
        <v>1</v>
      </c>
      <c r="S42" s="60">
        <v>1</v>
      </c>
      <c r="T42" s="60">
        <v>1</v>
      </c>
      <c r="U42" s="1">
        <v>9</v>
      </c>
      <c r="V42">
        <f t="shared" si="0"/>
        <v>0</v>
      </c>
      <c r="W42">
        <f t="shared" si="1"/>
        <v>0</v>
      </c>
      <c r="X42">
        <f t="shared" si="2"/>
        <v>0</v>
      </c>
      <c r="Y42">
        <f t="shared" si="3"/>
        <v>0</v>
      </c>
      <c r="Z42">
        <f t="shared" si="4"/>
        <v>1</v>
      </c>
      <c r="AA42">
        <f t="shared" si="5"/>
        <v>0</v>
      </c>
      <c r="AB42">
        <f t="shared" si="6"/>
        <v>1</v>
      </c>
      <c r="AC42">
        <f t="shared" si="7"/>
        <v>0</v>
      </c>
      <c r="AD42">
        <f t="shared" si="8"/>
        <v>1</v>
      </c>
      <c r="AE42">
        <f t="shared" si="9"/>
        <v>0</v>
      </c>
      <c r="AF42">
        <f t="shared" si="10"/>
        <v>1</v>
      </c>
      <c r="AG42">
        <f t="shared" si="11"/>
        <v>0</v>
      </c>
      <c r="AH42">
        <f t="shared" si="12"/>
        <v>0</v>
      </c>
      <c r="AI42">
        <f t="shared" si="13"/>
        <v>2</v>
      </c>
      <c r="AJ42">
        <f t="shared" si="14"/>
        <v>0</v>
      </c>
      <c r="AK42">
        <f t="shared" si="15"/>
        <v>1</v>
      </c>
      <c r="AL42">
        <f t="shared" si="16"/>
        <v>2</v>
      </c>
      <c r="AM42">
        <f t="shared" si="17"/>
        <v>1</v>
      </c>
      <c r="AN42">
        <f t="shared" si="18"/>
        <v>1</v>
      </c>
      <c r="AO42" s="145">
        <f t="shared" si="19"/>
        <v>11</v>
      </c>
      <c r="AW42">
        <v>9</v>
      </c>
      <c r="AX42">
        <v>9</v>
      </c>
      <c r="AY42">
        <v>9</v>
      </c>
    </row>
    <row r="43" spans="1:51" ht="17" thickTop="1" thickBot="1">
      <c r="A43" s="3">
        <v>195</v>
      </c>
      <c r="B43" s="60">
        <v>0</v>
      </c>
      <c r="C43" s="60">
        <v>0</v>
      </c>
      <c r="D43" s="60">
        <v>0</v>
      </c>
      <c r="E43" s="60">
        <v>0</v>
      </c>
      <c r="F43" s="162">
        <v>1</v>
      </c>
      <c r="G43" s="162">
        <v>0</v>
      </c>
      <c r="H43" s="162">
        <v>0</v>
      </c>
      <c r="I43" s="162">
        <v>0</v>
      </c>
      <c r="J43" s="162">
        <v>1</v>
      </c>
      <c r="K43" s="162">
        <v>1</v>
      </c>
      <c r="L43" s="162">
        <v>0</v>
      </c>
      <c r="M43" s="162">
        <v>0</v>
      </c>
      <c r="N43" s="162">
        <v>0</v>
      </c>
      <c r="O43" s="162">
        <v>1</v>
      </c>
      <c r="P43" s="162">
        <v>1</v>
      </c>
      <c r="Q43" s="162">
        <v>1</v>
      </c>
      <c r="R43" s="162">
        <v>1</v>
      </c>
      <c r="S43" s="60">
        <v>1</v>
      </c>
      <c r="T43" s="60">
        <v>1</v>
      </c>
      <c r="U43" s="1">
        <v>9</v>
      </c>
      <c r="V43">
        <f t="shared" si="0"/>
        <v>0</v>
      </c>
      <c r="W43">
        <f t="shared" si="1"/>
        <v>0</v>
      </c>
      <c r="X43">
        <f t="shared" si="2"/>
        <v>0</v>
      </c>
      <c r="Y43">
        <f t="shared" si="3"/>
        <v>0</v>
      </c>
      <c r="Z43">
        <f t="shared" si="4"/>
        <v>1</v>
      </c>
      <c r="AA43">
        <f t="shared" si="5"/>
        <v>0</v>
      </c>
      <c r="AB43">
        <f t="shared" si="6"/>
        <v>0</v>
      </c>
      <c r="AC43">
        <f t="shared" si="7"/>
        <v>0</v>
      </c>
      <c r="AD43">
        <f t="shared" si="8"/>
        <v>1</v>
      </c>
      <c r="AE43">
        <f t="shared" si="9"/>
        <v>2</v>
      </c>
      <c r="AF43">
        <f t="shared" si="10"/>
        <v>0</v>
      </c>
      <c r="AG43">
        <f t="shared" si="11"/>
        <v>0</v>
      </c>
      <c r="AH43">
        <f t="shared" si="12"/>
        <v>0</v>
      </c>
      <c r="AI43">
        <f t="shared" si="13"/>
        <v>2</v>
      </c>
      <c r="AJ43">
        <f t="shared" si="14"/>
        <v>3</v>
      </c>
      <c r="AK43">
        <f t="shared" si="15"/>
        <v>1</v>
      </c>
      <c r="AL43">
        <f t="shared" si="16"/>
        <v>2</v>
      </c>
      <c r="AM43">
        <f t="shared" si="17"/>
        <v>1</v>
      </c>
      <c r="AN43">
        <f t="shared" si="18"/>
        <v>1</v>
      </c>
      <c r="AO43" s="145">
        <f t="shared" si="19"/>
        <v>14</v>
      </c>
      <c r="AW43">
        <v>9</v>
      </c>
      <c r="AX43">
        <v>9</v>
      </c>
      <c r="AY43">
        <v>9</v>
      </c>
    </row>
    <row r="44" spans="1:51" ht="17" thickTop="1" thickBot="1">
      <c r="A44" s="3">
        <v>198</v>
      </c>
      <c r="B44" s="60">
        <v>0</v>
      </c>
      <c r="C44" s="60">
        <v>0</v>
      </c>
      <c r="D44" s="60">
        <v>0</v>
      </c>
      <c r="E44" s="60">
        <v>1</v>
      </c>
      <c r="F44" s="162">
        <v>0</v>
      </c>
      <c r="G44" s="162">
        <v>0</v>
      </c>
      <c r="H44" s="162">
        <v>0</v>
      </c>
      <c r="I44" s="162">
        <v>0</v>
      </c>
      <c r="J44" s="162">
        <v>1</v>
      </c>
      <c r="K44" s="162">
        <v>0</v>
      </c>
      <c r="L44" s="162">
        <v>1</v>
      </c>
      <c r="M44" s="162">
        <v>0</v>
      </c>
      <c r="N44" s="162">
        <v>1</v>
      </c>
      <c r="O44" s="162">
        <v>0</v>
      </c>
      <c r="P44" s="162">
        <v>1</v>
      </c>
      <c r="Q44" s="162">
        <v>1</v>
      </c>
      <c r="R44" s="162">
        <v>1</v>
      </c>
      <c r="S44" s="60">
        <v>1</v>
      </c>
      <c r="T44" s="60">
        <v>1</v>
      </c>
      <c r="U44" s="1">
        <v>9</v>
      </c>
      <c r="V44">
        <f t="shared" si="0"/>
        <v>0</v>
      </c>
      <c r="W44">
        <f t="shared" si="1"/>
        <v>0</v>
      </c>
      <c r="X44">
        <f t="shared" si="2"/>
        <v>0</v>
      </c>
      <c r="Y44">
        <f t="shared" si="3"/>
        <v>1</v>
      </c>
      <c r="Z44">
        <f t="shared" si="4"/>
        <v>0</v>
      </c>
      <c r="AA44">
        <f t="shared" si="5"/>
        <v>0</v>
      </c>
      <c r="AB44">
        <f t="shared" si="6"/>
        <v>0</v>
      </c>
      <c r="AC44">
        <f t="shared" si="7"/>
        <v>0</v>
      </c>
      <c r="AD44">
        <f t="shared" si="8"/>
        <v>1</v>
      </c>
      <c r="AE44">
        <f t="shared" si="9"/>
        <v>0</v>
      </c>
      <c r="AF44">
        <f t="shared" si="10"/>
        <v>1</v>
      </c>
      <c r="AG44">
        <f t="shared" si="11"/>
        <v>0</v>
      </c>
      <c r="AH44">
        <f t="shared" si="12"/>
        <v>2</v>
      </c>
      <c r="AI44">
        <f t="shared" si="13"/>
        <v>0</v>
      </c>
      <c r="AJ44">
        <f t="shared" si="14"/>
        <v>3</v>
      </c>
      <c r="AK44">
        <f t="shared" si="15"/>
        <v>1</v>
      </c>
      <c r="AL44">
        <f t="shared" si="16"/>
        <v>2</v>
      </c>
      <c r="AM44">
        <f t="shared" si="17"/>
        <v>1</v>
      </c>
      <c r="AN44">
        <f t="shared" si="18"/>
        <v>1</v>
      </c>
      <c r="AO44" s="145">
        <f t="shared" si="19"/>
        <v>13</v>
      </c>
      <c r="AW44">
        <v>9</v>
      </c>
      <c r="AX44">
        <v>9</v>
      </c>
      <c r="AY44">
        <v>9</v>
      </c>
    </row>
    <row r="45" spans="1:51" ht="17" thickTop="1" thickBot="1">
      <c r="A45" s="3">
        <v>210</v>
      </c>
      <c r="B45" s="60">
        <v>0</v>
      </c>
      <c r="C45" s="60">
        <v>0</v>
      </c>
      <c r="D45" s="60">
        <v>1</v>
      </c>
      <c r="E45" s="60">
        <v>0</v>
      </c>
      <c r="F45" s="162">
        <v>0</v>
      </c>
      <c r="G45" s="162">
        <v>1</v>
      </c>
      <c r="H45" s="162">
        <v>0</v>
      </c>
      <c r="I45" s="162">
        <v>0</v>
      </c>
      <c r="J45" s="162">
        <v>0</v>
      </c>
      <c r="K45" s="162">
        <v>0</v>
      </c>
      <c r="L45" s="162">
        <v>0</v>
      </c>
      <c r="M45" s="162">
        <v>1</v>
      </c>
      <c r="N45" s="162">
        <v>1</v>
      </c>
      <c r="O45" s="162">
        <v>1</v>
      </c>
      <c r="P45" s="162">
        <v>1</v>
      </c>
      <c r="Q45" s="162">
        <v>0</v>
      </c>
      <c r="R45" s="162">
        <v>1</v>
      </c>
      <c r="S45" s="60">
        <v>1</v>
      </c>
      <c r="T45" s="60">
        <v>1</v>
      </c>
      <c r="U45" s="1">
        <v>9</v>
      </c>
      <c r="V45">
        <f t="shared" si="0"/>
        <v>0</v>
      </c>
      <c r="W45">
        <f t="shared" si="1"/>
        <v>0</v>
      </c>
      <c r="X45">
        <f t="shared" si="2"/>
        <v>2</v>
      </c>
      <c r="Y45">
        <f t="shared" si="3"/>
        <v>0</v>
      </c>
      <c r="Z45">
        <f t="shared" si="4"/>
        <v>0</v>
      </c>
      <c r="AA45">
        <f t="shared" si="5"/>
        <v>0</v>
      </c>
      <c r="AB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3</v>
      </c>
      <c r="AH45">
        <f t="shared" si="12"/>
        <v>2</v>
      </c>
      <c r="AI45">
        <f t="shared" si="13"/>
        <v>2</v>
      </c>
      <c r="AJ45">
        <f t="shared" si="14"/>
        <v>3</v>
      </c>
      <c r="AK45">
        <f t="shared" si="15"/>
        <v>0</v>
      </c>
      <c r="AL45">
        <f t="shared" si="16"/>
        <v>2</v>
      </c>
      <c r="AM45">
        <f t="shared" si="17"/>
        <v>1</v>
      </c>
      <c r="AN45">
        <f t="shared" si="18"/>
        <v>1</v>
      </c>
      <c r="AO45" s="145">
        <f t="shared" si="19"/>
        <v>16</v>
      </c>
      <c r="AW45">
        <v>9</v>
      </c>
      <c r="AX45">
        <v>9</v>
      </c>
      <c r="AY45">
        <v>9</v>
      </c>
    </row>
    <row r="46" spans="1:51" ht="17" thickTop="1" thickBot="1">
      <c r="A46" s="3">
        <v>213</v>
      </c>
      <c r="B46" s="60">
        <v>0</v>
      </c>
      <c r="C46" s="60">
        <v>0</v>
      </c>
      <c r="D46" s="60">
        <v>1</v>
      </c>
      <c r="E46" s="60">
        <v>0</v>
      </c>
      <c r="F46" s="162">
        <v>0</v>
      </c>
      <c r="G46" s="162">
        <v>0</v>
      </c>
      <c r="H46" s="162">
        <v>1</v>
      </c>
      <c r="I46" s="162">
        <v>0</v>
      </c>
      <c r="J46" s="162">
        <v>1</v>
      </c>
      <c r="K46" s="162">
        <v>0</v>
      </c>
      <c r="L46" s="162">
        <v>0</v>
      </c>
      <c r="M46" s="162">
        <v>0</v>
      </c>
      <c r="N46" s="162">
        <v>1</v>
      </c>
      <c r="O46" s="162">
        <v>1</v>
      </c>
      <c r="P46" s="162">
        <v>1</v>
      </c>
      <c r="Q46" s="162">
        <v>0</v>
      </c>
      <c r="R46" s="162">
        <v>1</v>
      </c>
      <c r="S46" s="60">
        <v>1</v>
      </c>
      <c r="T46" s="60">
        <v>1</v>
      </c>
      <c r="U46" s="1">
        <v>9</v>
      </c>
      <c r="V46">
        <f t="shared" si="0"/>
        <v>0</v>
      </c>
      <c r="W46">
        <f t="shared" si="1"/>
        <v>0</v>
      </c>
      <c r="X46">
        <f t="shared" si="2"/>
        <v>2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1</v>
      </c>
      <c r="AC46">
        <f t="shared" si="7"/>
        <v>0</v>
      </c>
      <c r="AD46">
        <f t="shared" si="8"/>
        <v>1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2</v>
      </c>
      <c r="AI46">
        <f t="shared" si="13"/>
        <v>2</v>
      </c>
      <c r="AJ46">
        <f t="shared" si="14"/>
        <v>3</v>
      </c>
      <c r="AK46">
        <f t="shared" si="15"/>
        <v>0</v>
      </c>
      <c r="AL46">
        <f t="shared" si="16"/>
        <v>2</v>
      </c>
      <c r="AM46">
        <f t="shared" si="17"/>
        <v>1</v>
      </c>
      <c r="AN46">
        <f t="shared" si="18"/>
        <v>1</v>
      </c>
      <c r="AO46" s="145">
        <f t="shared" si="19"/>
        <v>15</v>
      </c>
      <c r="AW46">
        <v>9</v>
      </c>
      <c r="AX46">
        <v>9</v>
      </c>
      <c r="AY46">
        <v>10</v>
      </c>
    </row>
    <row r="47" spans="1:51" ht="17" thickTop="1" thickBot="1">
      <c r="A47" s="3">
        <v>42</v>
      </c>
      <c r="B47" s="60">
        <v>0</v>
      </c>
      <c r="C47" s="60">
        <v>0</v>
      </c>
      <c r="D47" s="60">
        <v>0</v>
      </c>
      <c r="E47" s="60">
        <v>0</v>
      </c>
      <c r="F47" s="162">
        <v>1</v>
      </c>
      <c r="G47" s="162">
        <v>0</v>
      </c>
      <c r="H47" s="162">
        <v>0</v>
      </c>
      <c r="I47" s="162">
        <v>1</v>
      </c>
      <c r="J47" s="162">
        <v>0</v>
      </c>
      <c r="K47" s="162">
        <v>1</v>
      </c>
      <c r="L47" s="162">
        <v>0</v>
      </c>
      <c r="M47" s="162">
        <v>1</v>
      </c>
      <c r="N47" s="162">
        <v>1</v>
      </c>
      <c r="O47" s="162">
        <v>1</v>
      </c>
      <c r="P47" s="162">
        <v>1</v>
      </c>
      <c r="Q47" s="162">
        <v>0</v>
      </c>
      <c r="R47" s="162">
        <v>1</v>
      </c>
      <c r="S47" s="60">
        <v>1</v>
      </c>
      <c r="T47" s="60">
        <v>1</v>
      </c>
      <c r="U47" s="1">
        <v>10</v>
      </c>
      <c r="V47">
        <f t="shared" si="0"/>
        <v>0</v>
      </c>
      <c r="W47">
        <f t="shared" si="1"/>
        <v>0</v>
      </c>
      <c r="X47">
        <f t="shared" si="2"/>
        <v>0</v>
      </c>
      <c r="Y47">
        <f t="shared" si="3"/>
        <v>0</v>
      </c>
      <c r="Z47">
        <f t="shared" si="4"/>
        <v>1</v>
      </c>
      <c r="AA47">
        <f t="shared" si="5"/>
        <v>0</v>
      </c>
      <c r="AB47">
        <f t="shared" si="6"/>
        <v>0</v>
      </c>
      <c r="AC47">
        <f t="shared" si="7"/>
        <v>1</v>
      </c>
      <c r="AD47">
        <f t="shared" si="8"/>
        <v>0</v>
      </c>
      <c r="AE47">
        <f t="shared" si="9"/>
        <v>2</v>
      </c>
      <c r="AF47">
        <f t="shared" si="10"/>
        <v>0</v>
      </c>
      <c r="AG47">
        <f t="shared" si="11"/>
        <v>3</v>
      </c>
      <c r="AH47">
        <f t="shared" si="12"/>
        <v>2</v>
      </c>
      <c r="AI47">
        <f t="shared" si="13"/>
        <v>2</v>
      </c>
      <c r="AJ47">
        <f t="shared" si="14"/>
        <v>3</v>
      </c>
      <c r="AK47">
        <f t="shared" si="15"/>
        <v>0</v>
      </c>
      <c r="AL47">
        <f t="shared" si="16"/>
        <v>2</v>
      </c>
      <c r="AM47">
        <f t="shared" si="17"/>
        <v>1</v>
      </c>
      <c r="AN47">
        <f t="shared" si="18"/>
        <v>1</v>
      </c>
      <c r="AO47" s="145">
        <f t="shared" si="19"/>
        <v>18</v>
      </c>
      <c r="AW47">
        <v>10</v>
      </c>
      <c r="AX47">
        <v>10</v>
      </c>
      <c r="AY47">
        <v>10</v>
      </c>
    </row>
    <row r="48" spans="1:51" ht="17" thickTop="1" thickBot="1">
      <c r="A48" s="3">
        <v>47</v>
      </c>
      <c r="B48" s="60">
        <v>0</v>
      </c>
      <c r="C48" s="60">
        <v>0</v>
      </c>
      <c r="D48" s="60">
        <v>0</v>
      </c>
      <c r="E48" s="60">
        <v>0</v>
      </c>
      <c r="F48" s="162">
        <v>1</v>
      </c>
      <c r="G48" s="162">
        <v>0</v>
      </c>
      <c r="H48" s="162">
        <v>1</v>
      </c>
      <c r="I48" s="162">
        <v>1</v>
      </c>
      <c r="J48" s="162">
        <v>0</v>
      </c>
      <c r="K48" s="162">
        <v>1</v>
      </c>
      <c r="L48" s="162">
        <v>0</v>
      </c>
      <c r="M48" s="162">
        <v>1</v>
      </c>
      <c r="N48" s="162">
        <v>1</v>
      </c>
      <c r="O48" s="162">
        <v>1</v>
      </c>
      <c r="P48" s="162">
        <v>1</v>
      </c>
      <c r="Q48" s="162">
        <v>0</v>
      </c>
      <c r="R48" s="162">
        <v>0</v>
      </c>
      <c r="S48" s="60">
        <v>1</v>
      </c>
      <c r="T48" s="60">
        <v>1</v>
      </c>
      <c r="U48" s="1">
        <v>10</v>
      </c>
      <c r="V48">
        <f t="shared" si="0"/>
        <v>0</v>
      </c>
      <c r="W48">
        <f t="shared" si="1"/>
        <v>0</v>
      </c>
      <c r="X48">
        <f t="shared" si="2"/>
        <v>0</v>
      </c>
      <c r="Y48">
        <f t="shared" si="3"/>
        <v>0</v>
      </c>
      <c r="Z48">
        <f t="shared" si="4"/>
        <v>1</v>
      </c>
      <c r="AA48">
        <f t="shared" si="5"/>
        <v>0</v>
      </c>
      <c r="AB48">
        <f t="shared" si="6"/>
        <v>1</v>
      </c>
      <c r="AC48">
        <f t="shared" si="7"/>
        <v>1</v>
      </c>
      <c r="AD48">
        <f t="shared" si="8"/>
        <v>0</v>
      </c>
      <c r="AE48">
        <f t="shared" si="9"/>
        <v>2</v>
      </c>
      <c r="AF48">
        <f t="shared" si="10"/>
        <v>0</v>
      </c>
      <c r="AG48">
        <f t="shared" si="11"/>
        <v>3</v>
      </c>
      <c r="AH48">
        <f t="shared" si="12"/>
        <v>2</v>
      </c>
      <c r="AI48">
        <f t="shared" si="13"/>
        <v>2</v>
      </c>
      <c r="AJ48">
        <f t="shared" si="14"/>
        <v>3</v>
      </c>
      <c r="AK48">
        <f t="shared" si="15"/>
        <v>0</v>
      </c>
      <c r="AL48">
        <f t="shared" si="16"/>
        <v>0</v>
      </c>
      <c r="AM48">
        <f t="shared" si="17"/>
        <v>1</v>
      </c>
      <c r="AN48">
        <f t="shared" si="18"/>
        <v>1</v>
      </c>
      <c r="AO48" s="145">
        <f t="shared" si="19"/>
        <v>17</v>
      </c>
      <c r="AW48">
        <v>10</v>
      </c>
      <c r="AX48">
        <v>10</v>
      </c>
      <c r="AY48">
        <v>10</v>
      </c>
    </row>
    <row r="49" spans="1:51" ht="17" thickTop="1" thickBot="1">
      <c r="A49" s="3">
        <v>48</v>
      </c>
      <c r="B49" s="60">
        <v>1</v>
      </c>
      <c r="C49" s="60">
        <v>0</v>
      </c>
      <c r="D49" s="60">
        <v>0</v>
      </c>
      <c r="E49" s="60">
        <v>0</v>
      </c>
      <c r="F49" s="162">
        <v>1</v>
      </c>
      <c r="G49" s="162">
        <v>1</v>
      </c>
      <c r="H49" s="162">
        <v>0</v>
      </c>
      <c r="I49" s="162">
        <v>0</v>
      </c>
      <c r="J49" s="162">
        <v>0</v>
      </c>
      <c r="K49" s="162">
        <v>1</v>
      </c>
      <c r="L49" s="162">
        <v>0</v>
      </c>
      <c r="M49" s="162">
        <v>1</v>
      </c>
      <c r="N49" s="162">
        <v>0</v>
      </c>
      <c r="O49" s="162">
        <v>1</v>
      </c>
      <c r="P49" s="162">
        <v>0</v>
      </c>
      <c r="Q49" s="162">
        <v>1</v>
      </c>
      <c r="R49" s="162">
        <v>1</v>
      </c>
      <c r="S49" s="60">
        <v>1</v>
      </c>
      <c r="T49" s="60">
        <v>1</v>
      </c>
      <c r="U49" s="1">
        <v>10</v>
      </c>
      <c r="V49">
        <f t="shared" si="0"/>
        <v>0</v>
      </c>
      <c r="W49">
        <f t="shared" si="1"/>
        <v>0</v>
      </c>
      <c r="X49">
        <f t="shared" si="2"/>
        <v>0</v>
      </c>
      <c r="Y49">
        <f t="shared" si="3"/>
        <v>0</v>
      </c>
      <c r="Z49">
        <f t="shared" si="4"/>
        <v>1</v>
      </c>
      <c r="AA49">
        <f t="shared" si="5"/>
        <v>0</v>
      </c>
      <c r="AB49">
        <f t="shared" si="6"/>
        <v>0</v>
      </c>
      <c r="AC49">
        <f t="shared" si="7"/>
        <v>0</v>
      </c>
      <c r="AD49">
        <f t="shared" si="8"/>
        <v>0</v>
      </c>
      <c r="AE49">
        <f t="shared" si="9"/>
        <v>2</v>
      </c>
      <c r="AF49">
        <f t="shared" si="10"/>
        <v>0</v>
      </c>
      <c r="AG49">
        <f t="shared" si="11"/>
        <v>3</v>
      </c>
      <c r="AH49">
        <f t="shared" si="12"/>
        <v>0</v>
      </c>
      <c r="AI49">
        <f t="shared" si="13"/>
        <v>2</v>
      </c>
      <c r="AJ49">
        <f t="shared" si="14"/>
        <v>0</v>
      </c>
      <c r="AK49">
        <f t="shared" si="15"/>
        <v>1</v>
      </c>
      <c r="AL49">
        <f t="shared" si="16"/>
        <v>2</v>
      </c>
      <c r="AM49">
        <f t="shared" si="17"/>
        <v>1</v>
      </c>
      <c r="AN49">
        <f t="shared" si="18"/>
        <v>1</v>
      </c>
      <c r="AO49" s="145">
        <f t="shared" si="19"/>
        <v>13</v>
      </c>
      <c r="AW49">
        <v>10</v>
      </c>
      <c r="AX49">
        <v>9</v>
      </c>
      <c r="AY49">
        <v>8</v>
      </c>
    </row>
    <row r="50" spans="1:51" ht="17" thickTop="1" thickBot="1">
      <c r="A50" s="3">
        <v>68</v>
      </c>
      <c r="B50" s="60">
        <v>0</v>
      </c>
      <c r="C50" s="60">
        <v>0</v>
      </c>
      <c r="D50" s="60">
        <v>1</v>
      </c>
      <c r="E50" s="60">
        <v>0</v>
      </c>
      <c r="F50" s="162">
        <v>0</v>
      </c>
      <c r="G50" s="162">
        <v>0</v>
      </c>
      <c r="H50" s="162">
        <v>0</v>
      </c>
      <c r="I50" s="162">
        <v>1</v>
      </c>
      <c r="J50" s="162">
        <v>1</v>
      </c>
      <c r="K50" s="162">
        <v>0</v>
      </c>
      <c r="L50" s="162">
        <v>1</v>
      </c>
      <c r="M50" s="162">
        <v>0</v>
      </c>
      <c r="N50" s="162">
        <v>1</v>
      </c>
      <c r="O50" s="162">
        <v>1</v>
      </c>
      <c r="P50" s="162">
        <v>0</v>
      </c>
      <c r="Q50" s="162">
        <v>1</v>
      </c>
      <c r="R50" s="162">
        <v>1</v>
      </c>
      <c r="S50" s="60">
        <v>1</v>
      </c>
      <c r="T50" s="60">
        <v>1</v>
      </c>
      <c r="U50" s="1">
        <v>10</v>
      </c>
      <c r="V50">
        <f t="shared" si="0"/>
        <v>0</v>
      </c>
      <c r="W50">
        <f t="shared" si="1"/>
        <v>0</v>
      </c>
      <c r="X50">
        <f t="shared" si="2"/>
        <v>2</v>
      </c>
      <c r="Y50">
        <f t="shared" si="3"/>
        <v>0</v>
      </c>
      <c r="Z50">
        <f t="shared" si="4"/>
        <v>0</v>
      </c>
      <c r="AA50">
        <f t="shared" si="5"/>
        <v>0</v>
      </c>
      <c r="AB50">
        <f t="shared" si="6"/>
        <v>0</v>
      </c>
      <c r="AC50">
        <f t="shared" si="7"/>
        <v>1</v>
      </c>
      <c r="AD50">
        <f t="shared" si="8"/>
        <v>1</v>
      </c>
      <c r="AE50">
        <f t="shared" si="9"/>
        <v>0</v>
      </c>
      <c r="AF50">
        <f t="shared" si="10"/>
        <v>1</v>
      </c>
      <c r="AG50">
        <f t="shared" si="11"/>
        <v>0</v>
      </c>
      <c r="AH50">
        <f t="shared" si="12"/>
        <v>2</v>
      </c>
      <c r="AI50">
        <f t="shared" si="13"/>
        <v>2</v>
      </c>
      <c r="AJ50">
        <f t="shared" si="14"/>
        <v>0</v>
      </c>
      <c r="AK50">
        <f t="shared" si="15"/>
        <v>1</v>
      </c>
      <c r="AL50">
        <f t="shared" si="16"/>
        <v>2</v>
      </c>
      <c r="AM50">
        <f t="shared" si="17"/>
        <v>1</v>
      </c>
      <c r="AN50">
        <f t="shared" si="18"/>
        <v>1</v>
      </c>
      <c r="AO50" s="145">
        <f t="shared" si="19"/>
        <v>14</v>
      </c>
      <c r="AW50">
        <v>10</v>
      </c>
      <c r="AX50">
        <v>10</v>
      </c>
      <c r="AY50">
        <v>11</v>
      </c>
    </row>
    <row r="51" spans="1:51" ht="17" thickTop="1" thickBot="1">
      <c r="A51" s="3">
        <v>82</v>
      </c>
      <c r="B51" s="60">
        <v>0</v>
      </c>
      <c r="C51" s="60">
        <v>0</v>
      </c>
      <c r="D51" s="60">
        <v>1</v>
      </c>
      <c r="E51" s="60">
        <v>0</v>
      </c>
      <c r="F51" s="162">
        <v>1</v>
      </c>
      <c r="G51" s="162">
        <v>1</v>
      </c>
      <c r="H51" s="162">
        <v>0</v>
      </c>
      <c r="I51" s="162">
        <v>1</v>
      </c>
      <c r="J51" s="162">
        <v>0</v>
      </c>
      <c r="K51" s="162">
        <v>0</v>
      </c>
      <c r="L51" s="162">
        <v>0</v>
      </c>
      <c r="M51" s="162">
        <v>1</v>
      </c>
      <c r="N51" s="162">
        <v>0</v>
      </c>
      <c r="O51" s="162">
        <v>1</v>
      </c>
      <c r="P51" s="162">
        <v>0</v>
      </c>
      <c r="Q51" s="162">
        <v>1</v>
      </c>
      <c r="R51" s="162">
        <v>1</v>
      </c>
      <c r="S51" s="60">
        <v>1</v>
      </c>
      <c r="T51" s="60">
        <v>1</v>
      </c>
      <c r="U51" s="1">
        <v>10</v>
      </c>
      <c r="V51">
        <f t="shared" si="0"/>
        <v>0</v>
      </c>
      <c r="W51">
        <f t="shared" si="1"/>
        <v>0</v>
      </c>
      <c r="X51">
        <f t="shared" si="2"/>
        <v>2</v>
      </c>
      <c r="Y51">
        <f t="shared" si="3"/>
        <v>0</v>
      </c>
      <c r="Z51">
        <f t="shared" si="4"/>
        <v>1</v>
      </c>
      <c r="AA51">
        <f t="shared" si="5"/>
        <v>0</v>
      </c>
      <c r="AB51">
        <f t="shared" si="6"/>
        <v>0</v>
      </c>
      <c r="AC51">
        <f t="shared" si="7"/>
        <v>1</v>
      </c>
      <c r="AD5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3</v>
      </c>
      <c r="AH51">
        <f t="shared" si="12"/>
        <v>0</v>
      </c>
      <c r="AI51">
        <f t="shared" si="13"/>
        <v>2</v>
      </c>
      <c r="AJ51">
        <f t="shared" si="14"/>
        <v>0</v>
      </c>
      <c r="AK51">
        <f t="shared" si="15"/>
        <v>1</v>
      </c>
      <c r="AL51">
        <f t="shared" si="16"/>
        <v>2</v>
      </c>
      <c r="AM51">
        <f t="shared" si="17"/>
        <v>1</v>
      </c>
      <c r="AN51">
        <f t="shared" si="18"/>
        <v>1</v>
      </c>
      <c r="AO51" s="145">
        <f t="shared" si="19"/>
        <v>14</v>
      </c>
      <c r="AW51">
        <v>10</v>
      </c>
      <c r="AX51">
        <v>10</v>
      </c>
      <c r="AY51">
        <v>10</v>
      </c>
    </row>
    <row r="52" spans="1:51" ht="17" thickTop="1" thickBot="1">
      <c r="A52" s="3">
        <v>87</v>
      </c>
      <c r="B52" s="60">
        <v>0</v>
      </c>
      <c r="C52" s="60">
        <v>0</v>
      </c>
      <c r="D52" s="60">
        <v>0</v>
      </c>
      <c r="E52" s="60">
        <v>1</v>
      </c>
      <c r="F52" s="162">
        <v>0</v>
      </c>
      <c r="G52" s="162">
        <v>0</v>
      </c>
      <c r="H52" s="162">
        <v>1</v>
      </c>
      <c r="I52" s="162">
        <v>0</v>
      </c>
      <c r="J52" s="162">
        <v>0</v>
      </c>
      <c r="K52" s="162">
        <v>1</v>
      </c>
      <c r="L52" s="162">
        <v>1</v>
      </c>
      <c r="M52" s="162">
        <v>0</v>
      </c>
      <c r="N52" s="162">
        <v>0</v>
      </c>
      <c r="O52" s="162">
        <v>1</v>
      </c>
      <c r="P52" s="162">
        <v>1</v>
      </c>
      <c r="Q52" s="162">
        <v>1</v>
      </c>
      <c r="R52" s="162">
        <v>1</v>
      </c>
      <c r="S52" s="60">
        <v>1</v>
      </c>
      <c r="T52" s="60">
        <v>1</v>
      </c>
      <c r="U52" s="1">
        <v>10</v>
      </c>
      <c r="V52">
        <f t="shared" si="0"/>
        <v>0</v>
      </c>
      <c r="W52">
        <f t="shared" si="1"/>
        <v>0</v>
      </c>
      <c r="X52">
        <f t="shared" si="2"/>
        <v>0</v>
      </c>
      <c r="Y52">
        <f t="shared" si="3"/>
        <v>1</v>
      </c>
      <c r="Z52">
        <f t="shared" si="4"/>
        <v>0</v>
      </c>
      <c r="AA52">
        <f t="shared" si="5"/>
        <v>0</v>
      </c>
      <c r="AB52">
        <f t="shared" si="6"/>
        <v>1</v>
      </c>
      <c r="AC52">
        <f t="shared" si="7"/>
        <v>0</v>
      </c>
      <c r="AD52">
        <f t="shared" si="8"/>
        <v>0</v>
      </c>
      <c r="AE52">
        <f t="shared" si="9"/>
        <v>2</v>
      </c>
      <c r="AF52">
        <f t="shared" si="10"/>
        <v>1</v>
      </c>
      <c r="AG52">
        <f t="shared" si="11"/>
        <v>0</v>
      </c>
      <c r="AH52">
        <f t="shared" si="12"/>
        <v>0</v>
      </c>
      <c r="AI52">
        <f t="shared" si="13"/>
        <v>2</v>
      </c>
      <c r="AJ52">
        <f t="shared" si="14"/>
        <v>3</v>
      </c>
      <c r="AK52">
        <f t="shared" si="15"/>
        <v>1</v>
      </c>
      <c r="AL52">
        <f t="shared" si="16"/>
        <v>2</v>
      </c>
      <c r="AM52">
        <f t="shared" si="17"/>
        <v>1</v>
      </c>
      <c r="AN52">
        <f t="shared" si="18"/>
        <v>1</v>
      </c>
      <c r="AO52" s="145">
        <f t="shared" si="19"/>
        <v>15</v>
      </c>
      <c r="AW52">
        <v>10</v>
      </c>
      <c r="AX52">
        <v>10</v>
      </c>
      <c r="AY52">
        <v>10</v>
      </c>
    </row>
    <row r="53" spans="1:51" ht="17" thickTop="1" thickBot="1">
      <c r="A53" s="3">
        <v>92</v>
      </c>
      <c r="B53" s="60">
        <v>0</v>
      </c>
      <c r="C53" s="60">
        <v>0</v>
      </c>
      <c r="D53" s="60">
        <v>1</v>
      </c>
      <c r="E53" s="60">
        <v>0</v>
      </c>
      <c r="F53" s="162">
        <v>0</v>
      </c>
      <c r="G53" s="162">
        <v>1</v>
      </c>
      <c r="H53" s="162">
        <v>0</v>
      </c>
      <c r="I53" s="162">
        <v>0</v>
      </c>
      <c r="J53" s="162">
        <v>0</v>
      </c>
      <c r="K53" s="162">
        <v>0</v>
      </c>
      <c r="L53" s="162">
        <v>1</v>
      </c>
      <c r="M53" s="162">
        <v>1</v>
      </c>
      <c r="N53" s="162">
        <v>1</v>
      </c>
      <c r="O53" s="162">
        <v>1</v>
      </c>
      <c r="P53" s="162">
        <v>0</v>
      </c>
      <c r="Q53" s="162">
        <v>1</v>
      </c>
      <c r="R53" s="162">
        <v>1</v>
      </c>
      <c r="S53" s="60">
        <v>1</v>
      </c>
      <c r="T53" s="60">
        <v>1</v>
      </c>
      <c r="U53" s="1">
        <v>10</v>
      </c>
      <c r="V53">
        <f t="shared" si="0"/>
        <v>0</v>
      </c>
      <c r="W53">
        <f t="shared" si="1"/>
        <v>0</v>
      </c>
      <c r="X53">
        <f t="shared" si="2"/>
        <v>2</v>
      </c>
      <c r="Y53">
        <f t="shared" si="3"/>
        <v>0</v>
      </c>
      <c r="Z53">
        <f t="shared" si="4"/>
        <v>0</v>
      </c>
      <c r="AA53">
        <f t="shared" si="5"/>
        <v>0</v>
      </c>
      <c r="AB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1</v>
      </c>
      <c r="AG53">
        <f t="shared" si="11"/>
        <v>3</v>
      </c>
      <c r="AH53">
        <f t="shared" si="12"/>
        <v>2</v>
      </c>
      <c r="AI53">
        <f t="shared" si="13"/>
        <v>2</v>
      </c>
      <c r="AJ53">
        <f t="shared" si="14"/>
        <v>0</v>
      </c>
      <c r="AK53">
        <f t="shared" si="15"/>
        <v>1</v>
      </c>
      <c r="AL53">
        <f t="shared" si="16"/>
        <v>2</v>
      </c>
      <c r="AM53">
        <f t="shared" si="17"/>
        <v>1</v>
      </c>
      <c r="AN53">
        <f t="shared" si="18"/>
        <v>1</v>
      </c>
      <c r="AO53" s="145">
        <f t="shared" si="19"/>
        <v>15</v>
      </c>
      <c r="AW53">
        <v>10</v>
      </c>
      <c r="AX53">
        <v>10</v>
      </c>
      <c r="AY53">
        <v>10</v>
      </c>
    </row>
    <row r="54" spans="1:51" ht="17" thickTop="1" thickBot="1">
      <c r="A54" s="3">
        <v>109</v>
      </c>
      <c r="B54" s="60">
        <v>0</v>
      </c>
      <c r="C54" s="60">
        <v>0</v>
      </c>
      <c r="D54" s="60">
        <v>0</v>
      </c>
      <c r="E54" s="60">
        <v>1</v>
      </c>
      <c r="F54" s="162">
        <v>0</v>
      </c>
      <c r="G54" s="162">
        <v>0</v>
      </c>
      <c r="H54" s="162">
        <v>1</v>
      </c>
      <c r="I54" s="162">
        <v>0</v>
      </c>
      <c r="J54" s="162">
        <v>0</v>
      </c>
      <c r="K54" s="162">
        <v>0</v>
      </c>
      <c r="L54" s="162">
        <v>1</v>
      </c>
      <c r="M54" s="162">
        <v>1</v>
      </c>
      <c r="N54" s="162">
        <v>1</v>
      </c>
      <c r="O54" s="162">
        <v>1</v>
      </c>
      <c r="P54" s="162">
        <v>0</v>
      </c>
      <c r="Q54" s="162">
        <v>1</v>
      </c>
      <c r="R54" s="162">
        <v>1</v>
      </c>
      <c r="S54" s="60">
        <v>1</v>
      </c>
      <c r="T54" s="60">
        <v>1</v>
      </c>
      <c r="U54" s="1">
        <v>10</v>
      </c>
      <c r="V54">
        <f t="shared" si="0"/>
        <v>0</v>
      </c>
      <c r="W54">
        <f t="shared" si="1"/>
        <v>0</v>
      </c>
      <c r="X54">
        <f t="shared" si="2"/>
        <v>0</v>
      </c>
      <c r="Y54">
        <f t="shared" si="3"/>
        <v>1</v>
      </c>
      <c r="Z54">
        <f t="shared" si="4"/>
        <v>0</v>
      </c>
      <c r="AA54">
        <f t="shared" si="5"/>
        <v>0</v>
      </c>
      <c r="AB54">
        <f t="shared" si="6"/>
        <v>1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1</v>
      </c>
      <c r="AG54">
        <f t="shared" si="11"/>
        <v>3</v>
      </c>
      <c r="AH54">
        <f t="shared" si="12"/>
        <v>2</v>
      </c>
      <c r="AI54">
        <f t="shared" si="13"/>
        <v>2</v>
      </c>
      <c r="AJ54">
        <f t="shared" si="14"/>
        <v>0</v>
      </c>
      <c r="AK54">
        <f t="shared" si="15"/>
        <v>1</v>
      </c>
      <c r="AL54">
        <f t="shared" si="16"/>
        <v>2</v>
      </c>
      <c r="AM54">
        <f t="shared" si="17"/>
        <v>1</v>
      </c>
      <c r="AN54">
        <f t="shared" si="18"/>
        <v>1</v>
      </c>
      <c r="AO54" s="145">
        <f t="shared" si="19"/>
        <v>15</v>
      </c>
      <c r="AW54">
        <v>10</v>
      </c>
      <c r="AX54">
        <v>10</v>
      </c>
      <c r="AY54">
        <v>10</v>
      </c>
    </row>
    <row r="55" spans="1:51" ht="17" thickTop="1" thickBot="1">
      <c r="A55" s="3">
        <v>125</v>
      </c>
      <c r="B55" s="60">
        <v>0</v>
      </c>
      <c r="C55" s="60">
        <v>0</v>
      </c>
      <c r="D55" s="60">
        <v>0</v>
      </c>
      <c r="E55" s="60">
        <v>0</v>
      </c>
      <c r="F55" s="162">
        <v>1</v>
      </c>
      <c r="G55" s="162">
        <v>0</v>
      </c>
      <c r="H55" s="162">
        <v>0</v>
      </c>
      <c r="I55" s="162">
        <v>1</v>
      </c>
      <c r="J55" s="162">
        <v>0</v>
      </c>
      <c r="K55" s="162">
        <v>1</v>
      </c>
      <c r="L55" s="162">
        <v>1</v>
      </c>
      <c r="M55" s="162">
        <v>0</v>
      </c>
      <c r="N55" s="162">
        <v>0</v>
      </c>
      <c r="O55" s="162">
        <v>1</v>
      </c>
      <c r="P55" s="162">
        <v>1</v>
      </c>
      <c r="Q55" s="162">
        <v>1</v>
      </c>
      <c r="R55" s="162">
        <v>1</v>
      </c>
      <c r="S55" s="60">
        <v>1</v>
      </c>
      <c r="T55" s="60">
        <v>1</v>
      </c>
      <c r="U55" s="1">
        <v>10</v>
      </c>
      <c r="V55">
        <f t="shared" si="0"/>
        <v>0</v>
      </c>
      <c r="W55">
        <f t="shared" si="1"/>
        <v>0</v>
      </c>
      <c r="X55">
        <f t="shared" si="2"/>
        <v>0</v>
      </c>
      <c r="Y55">
        <f t="shared" si="3"/>
        <v>0</v>
      </c>
      <c r="Z55">
        <f t="shared" si="4"/>
        <v>1</v>
      </c>
      <c r="AA55">
        <f t="shared" si="5"/>
        <v>0</v>
      </c>
      <c r="AB55">
        <f t="shared" si="6"/>
        <v>0</v>
      </c>
      <c r="AC55">
        <f t="shared" si="7"/>
        <v>1</v>
      </c>
      <c r="AD55">
        <f t="shared" si="8"/>
        <v>0</v>
      </c>
      <c r="AE55">
        <f t="shared" si="9"/>
        <v>2</v>
      </c>
      <c r="AF55">
        <f t="shared" si="10"/>
        <v>1</v>
      </c>
      <c r="AG55">
        <f t="shared" si="11"/>
        <v>0</v>
      </c>
      <c r="AH55">
        <f t="shared" si="12"/>
        <v>0</v>
      </c>
      <c r="AI55">
        <f t="shared" si="13"/>
        <v>2</v>
      </c>
      <c r="AJ55">
        <f t="shared" si="14"/>
        <v>3</v>
      </c>
      <c r="AK55">
        <f t="shared" si="15"/>
        <v>1</v>
      </c>
      <c r="AL55">
        <f t="shared" si="16"/>
        <v>2</v>
      </c>
      <c r="AM55">
        <f t="shared" si="17"/>
        <v>1</v>
      </c>
      <c r="AN55">
        <f t="shared" si="18"/>
        <v>1</v>
      </c>
      <c r="AO55" s="145">
        <f t="shared" si="19"/>
        <v>15</v>
      </c>
      <c r="AW55">
        <v>10</v>
      </c>
      <c r="AX55">
        <v>10</v>
      </c>
      <c r="AY55">
        <v>10</v>
      </c>
    </row>
    <row r="56" spans="1:51" ht="17" thickTop="1" thickBot="1">
      <c r="A56" s="3">
        <v>133</v>
      </c>
      <c r="B56" s="60">
        <v>0</v>
      </c>
      <c r="C56" s="60">
        <v>1</v>
      </c>
      <c r="D56" s="60">
        <v>0</v>
      </c>
      <c r="E56" s="60">
        <v>0</v>
      </c>
      <c r="F56" s="162">
        <v>0</v>
      </c>
      <c r="G56" s="162">
        <v>1</v>
      </c>
      <c r="H56" s="162">
        <v>1</v>
      </c>
      <c r="I56" s="162">
        <v>0</v>
      </c>
      <c r="J56" s="162">
        <v>1</v>
      </c>
      <c r="K56" s="162">
        <v>0</v>
      </c>
      <c r="L56" s="162">
        <v>1</v>
      </c>
      <c r="M56" s="162">
        <v>1</v>
      </c>
      <c r="N56" s="162">
        <v>0</v>
      </c>
      <c r="O56" s="162">
        <v>0</v>
      </c>
      <c r="P56" s="162">
        <v>0</v>
      </c>
      <c r="Q56" s="162">
        <v>1</v>
      </c>
      <c r="R56" s="162">
        <v>1</v>
      </c>
      <c r="S56" s="60">
        <v>1</v>
      </c>
      <c r="T56" s="60">
        <v>1</v>
      </c>
      <c r="U56" s="1">
        <v>10</v>
      </c>
      <c r="V56">
        <f t="shared" si="0"/>
        <v>0</v>
      </c>
      <c r="W56">
        <f t="shared" si="1"/>
        <v>0</v>
      </c>
      <c r="X56">
        <f t="shared" si="2"/>
        <v>0</v>
      </c>
      <c r="Y56">
        <f t="shared" si="3"/>
        <v>0</v>
      </c>
      <c r="Z56">
        <f t="shared" si="4"/>
        <v>0</v>
      </c>
      <c r="AA56">
        <f t="shared" si="5"/>
        <v>0</v>
      </c>
      <c r="AB56">
        <f t="shared" si="6"/>
        <v>1</v>
      </c>
      <c r="AC56">
        <f t="shared" si="7"/>
        <v>0</v>
      </c>
      <c r="AD56">
        <f t="shared" si="8"/>
        <v>1</v>
      </c>
      <c r="AE56">
        <f t="shared" si="9"/>
        <v>0</v>
      </c>
      <c r="AF56">
        <f t="shared" si="10"/>
        <v>1</v>
      </c>
      <c r="AG56">
        <f t="shared" si="11"/>
        <v>3</v>
      </c>
      <c r="AH56">
        <f t="shared" si="12"/>
        <v>0</v>
      </c>
      <c r="AI56">
        <f t="shared" si="13"/>
        <v>0</v>
      </c>
      <c r="AJ56">
        <f t="shared" si="14"/>
        <v>0</v>
      </c>
      <c r="AK56">
        <f t="shared" si="15"/>
        <v>1</v>
      </c>
      <c r="AL56">
        <f t="shared" si="16"/>
        <v>2</v>
      </c>
      <c r="AM56">
        <f t="shared" si="17"/>
        <v>1</v>
      </c>
      <c r="AN56">
        <f t="shared" si="18"/>
        <v>1</v>
      </c>
      <c r="AO56" s="145">
        <f t="shared" si="19"/>
        <v>11</v>
      </c>
      <c r="AW56">
        <v>10</v>
      </c>
      <c r="AX56">
        <v>10</v>
      </c>
      <c r="AY56">
        <v>8</v>
      </c>
    </row>
    <row r="57" spans="1:51" ht="17" thickTop="1" thickBot="1">
      <c r="A57" s="3">
        <v>141</v>
      </c>
      <c r="B57" s="60">
        <v>0</v>
      </c>
      <c r="C57" s="60">
        <v>0</v>
      </c>
      <c r="D57" s="60">
        <v>0</v>
      </c>
      <c r="E57" s="60">
        <v>1</v>
      </c>
      <c r="F57" s="162">
        <v>0</v>
      </c>
      <c r="G57" s="162">
        <v>1</v>
      </c>
      <c r="H57" s="162">
        <v>0</v>
      </c>
      <c r="I57" s="162">
        <v>0</v>
      </c>
      <c r="J57" s="162">
        <v>1</v>
      </c>
      <c r="K57" s="162">
        <v>0</v>
      </c>
      <c r="L57" s="162">
        <v>0</v>
      </c>
      <c r="M57" s="162">
        <v>1</v>
      </c>
      <c r="N57" s="162">
        <v>1</v>
      </c>
      <c r="O57" s="162">
        <v>0</v>
      </c>
      <c r="P57" s="162">
        <v>1</v>
      </c>
      <c r="Q57" s="162">
        <v>1</v>
      </c>
      <c r="R57" s="162">
        <v>1</v>
      </c>
      <c r="S57" s="60">
        <v>1</v>
      </c>
      <c r="T57" s="60">
        <v>1</v>
      </c>
      <c r="U57" s="1">
        <v>10</v>
      </c>
      <c r="V57">
        <f t="shared" si="0"/>
        <v>0</v>
      </c>
      <c r="W57">
        <f t="shared" si="1"/>
        <v>0</v>
      </c>
      <c r="X57">
        <f t="shared" si="2"/>
        <v>0</v>
      </c>
      <c r="Y57">
        <f t="shared" si="3"/>
        <v>1</v>
      </c>
      <c r="Z57">
        <f t="shared" si="4"/>
        <v>0</v>
      </c>
      <c r="AA57">
        <f t="shared" si="5"/>
        <v>0</v>
      </c>
      <c r="AB57">
        <f t="shared" si="6"/>
        <v>0</v>
      </c>
      <c r="AC57">
        <f t="shared" si="7"/>
        <v>0</v>
      </c>
      <c r="AD57">
        <f t="shared" si="8"/>
        <v>1</v>
      </c>
      <c r="AE57">
        <f t="shared" si="9"/>
        <v>0</v>
      </c>
      <c r="AF57">
        <f t="shared" si="10"/>
        <v>0</v>
      </c>
      <c r="AG57">
        <f t="shared" si="11"/>
        <v>3</v>
      </c>
      <c r="AH57">
        <f t="shared" si="12"/>
        <v>2</v>
      </c>
      <c r="AI57">
        <f t="shared" si="13"/>
        <v>0</v>
      </c>
      <c r="AJ57">
        <f t="shared" si="14"/>
        <v>3</v>
      </c>
      <c r="AK57">
        <f t="shared" si="15"/>
        <v>1</v>
      </c>
      <c r="AL57">
        <f t="shared" si="16"/>
        <v>2</v>
      </c>
      <c r="AM57">
        <f t="shared" si="17"/>
        <v>1</v>
      </c>
      <c r="AN57">
        <f t="shared" si="18"/>
        <v>1</v>
      </c>
      <c r="AO57" s="145">
        <f t="shared" si="19"/>
        <v>15</v>
      </c>
      <c r="AW57">
        <v>10</v>
      </c>
      <c r="AX57">
        <v>10</v>
      </c>
      <c r="AY57">
        <v>9</v>
      </c>
    </row>
    <row r="58" spans="1:51" ht="17" thickTop="1" thickBot="1">
      <c r="A58" s="3">
        <v>143</v>
      </c>
      <c r="B58" s="60">
        <v>0</v>
      </c>
      <c r="C58" s="60">
        <v>0</v>
      </c>
      <c r="D58" s="60">
        <v>0</v>
      </c>
      <c r="E58" s="60">
        <v>0</v>
      </c>
      <c r="F58" s="162">
        <v>0</v>
      </c>
      <c r="G58" s="162">
        <v>0</v>
      </c>
      <c r="H58" s="162">
        <v>0</v>
      </c>
      <c r="I58" s="162">
        <v>0</v>
      </c>
      <c r="J58" s="162">
        <v>0</v>
      </c>
      <c r="K58" s="162">
        <v>1</v>
      </c>
      <c r="L58" s="162">
        <v>1</v>
      </c>
      <c r="M58" s="162">
        <v>1</v>
      </c>
      <c r="N58" s="162">
        <v>1</v>
      </c>
      <c r="O58" s="162">
        <v>1</v>
      </c>
      <c r="P58" s="162">
        <v>1</v>
      </c>
      <c r="Q58" s="162">
        <v>1</v>
      </c>
      <c r="R58" s="162">
        <v>1</v>
      </c>
      <c r="S58" s="60">
        <v>1</v>
      </c>
      <c r="T58" s="60">
        <v>1</v>
      </c>
      <c r="U58" s="1">
        <v>10</v>
      </c>
      <c r="V58">
        <f t="shared" si="0"/>
        <v>0</v>
      </c>
      <c r="W58">
        <f t="shared" si="1"/>
        <v>0</v>
      </c>
      <c r="X58">
        <f t="shared" si="2"/>
        <v>0</v>
      </c>
      <c r="Y58">
        <f t="shared" si="3"/>
        <v>0</v>
      </c>
      <c r="Z58">
        <f t="shared" si="4"/>
        <v>0</v>
      </c>
      <c r="AA58">
        <f t="shared" si="5"/>
        <v>0</v>
      </c>
      <c r="AB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2</v>
      </c>
      <c r="AF58">
        <f t="shared" si="10"/>
        <v>1</v>
      </c>
      <c r="AG58">
        <f t="shared" si="11"/>
        <v>3</v>
      </c>
      <c r="AH58">
        <f t="shared" si="12"/>
        <v>2</v>
      </c>
      <c r="AI58">
        <f t="shared" si="13"/>
        <v>2</v>
      </c>
      <c r="AJ58">
        <f t="shared" si="14"/>
        <v>3</v>
      </c>
      <c r="AK58">
        <f t="shared" si="15"/>
        <v>1</v>
      </c>
      <c r="AL58">
        <f t="shared" si="16"/>
        <v>2</v>
      </c>
      <c r="AM58">
        <f t="shared" si="17"/>
        <v>1</v>
      </c>
      <c r="AN58">
        <f t="shared" si="18"/>
        <v>1</v>
      </c>
      <c r="AO58" s="145">
        <f t="shared" si="19"/>
        <v>18</v>
      </c>
      <c r="AW58">
        <v>10</v>
      </c>
      <c r="AX58">
        <v>10</v>
      </c>
      <c r="AY58">
        <v>10</v>
      </c>
    </row>
    <row r="59" spans="1:51" ht="17" thickTop="1" thickBot="1">
      <c r="A59" s="3">
        <v>146</v>
      </c>
      <c r="B59" s="60">
        <v>0</v>
      </c>
      <c r="C59" s="60">
        <v>0</v>
      </c>
      <c r="D59" s="60">
        <v>0</v>
      </c>
      <c r="E59" s="60">
        <v>0</v>
      </c>
      <c r="F59" s="162">
        <v>0</v>
      </c>
      <c r="G59" s="162">
        <v>0</v>
      </c>
      <c r="H59" s="162">
        <v>0</v>
      </c>
      <c r="I59" s="162">
        <v>0</v>
      </c>
      <c r="J59" s="162">
        <v>1</v>
      </c>
      <c r="K59" s="162">
        <v>1</v>
      </c>
      <c r="L59" s="162">
        <v>1</v>
      </c>
      <c r="M59" s="162">
        <v>1</v>
      </c>
      <c r="N59" s="162">
        <v>1</v>
      </c>
      <c r="O59" s="162">
        <v>1</v>
      </c>
      <c r="P59" s="162">
        <v>0</v>
      </c>
      <c r="Q59" s="162">
        <v>1</v>
      </c>
      <c r="R59" s="162">
        <v>1</v>
      </c>
      <c r="S59" s="60">
        <v>1</v>
      </c>
      <c r="T59" s="60">
        <v>1</v>
      </c>
      <c r="U59" s="1">
        <v>10</v>
      </c>
      <c r="V59">
        <f t="shared" si="0"/>
        <v>0</v>
      </c>
      <c r="W59">
        <f t="shared" si="1"/>
        <v>0</v>
      </c>
      <c r="X59">
        <f t="shared" si="2"/>
        <v>0</v>
      </c>
      <c r="Y59">
        <f t="shared" si="3"/>
        <v>0</v>
      </c>
      <c r="Z59">
        <f t="shared" si="4"/>
        <v>0</v>
      </c>
      <c r="AA59">
        <f t="shared" si="5"/>
        <v>0</v>
      </c>
      <c r="AB59">
        <f t="shared" si="6"/>
        <v>0</v>
      </c>
      <c r="AC59">
        <f t="shared" si="7"/>
        <v>0</v>
      </c>
      <c r="AD59">
        <f t="shared" si="8"/>
        <v>1</v>
      </c>
      <c r="AE59">
        <f t="shared" si="9"/>
        <v>2</v>
      </c>
      <c r="AF59">
        <f t="shared" si="10"/>
        <v>1</v>
      </c>
      <c r="AG59">
        <f t="shared" si="11"/>
        <v>3</v>
      </c>
      <c r="AH59">
        <f t="shared" si="12"/>
        <v>2</v>
      </c>
      <c r="AI59">
        <f t="shared" si="13"/>
        <v>2</v>
      </c>
      <c r="AJ59">
        <f t="shared" si="14"/>
        <v>0</v>
      </c>
      <c r="AK59">
        <f t="shared" si="15"/>
        <v>1</v>
      </c>
      <c r="AL59">
        <f t="shared" si="16"/>
        <v>2</v>
      </c>
      <c r="AM59">
        <f t="shared" si="17"/>
        <v>1</v>
      </c>
      <c r="AN59">
        <f t="shared" si="18"/>
        <v>1</v>
      </c>
      <c r="AO59" s="145">
        <f t="shared" si="19"/>
        <v>16</v>
      </c>
      <c r="AW59">
        <v>10</v>
      </c>
      <c r="AX59">
        <v>10</v>
      </c>
      <c r="AY59">
        <v>10</v>
      </c>
    </row>
    <row r="60" spans="1:51" ht="17" thickTop="1" thickBot="1">
      <c r="A60" s="3">
        <v>147</v>
      </c>
      <c r="B60" s="60">
        <v>0</v>
      </c>
      <c r="C60" s="60">
        <v>0</v>
      </c>
      <c r="D60" s="60">
        <v>0</v>
      </c>
      <c r="E60" s="60">
        <v>0</v>
      </c>
      <c r="F60" s="162">
        <v>0</v>
      </c>
      <c r="G60" s="162">
        <v>1</v>
      </c>
      <c r="H60" s="162">
        <v>0</v>
      </c>
      <c r="I60" s="162">
        <v>1</v>
      </c>
      <c r="J60" s="162">
        <v>1</v>
      </c>
      <c r="K60" s="162">
        <v>0</v>
      </c>
      <c r="L60" s="162">
        <v>1</v>
      </c>
      <c r="M60" s="162">
        <v>1</v>
      </c>
      <c r="N60" s="162">
        <v>0</v>
      </c>
      <c r="O60" s="162">
        <v>1</v>
      </c>
      <c r="P60" s="162">
        <v>0</v>
      </c>
      <c r="Q60" s="162">
        <v>1</v>
      </c>
      <c r="R60" s="162">
        <v>1</v>
      </c>
      <c r="S60" s="60">
        <v>1</v>
      </c>
      <c r="T60" s="60">
        <v>1</v>
      </c>
      <c r="U60" s="1">
        <v>10</v>
      </c>
      <c r="V60">
        <f t="shared" si="0"/>
        <v>0</v>
      </c>
      <c r="W60">
        <f t="shared" si="1"/>
        <v>0</v>
      </c>
      <c r="X60">
        <f t="shared" si="2"/>
        <v>0</v>
      </c>
      <c r="Y60">
        <f t="shared" si="3"/>
        <v>0</v>
      </c>
      <c r="Z60">
        <f t="shared" si="4"/>
        <v>0</v>
      </c>
      <c r="AA60">
        <f t="shared" si="5"/>
        <v>0</v>
      </c>
      <c r="AB60">
        <f t="shared" si="6"/>
        <v>0</v>
      </c>
      <c r="AC60">
        <f t="shared" si="7"/>
        <v>1</v>
      </c>
      <c r="AD60">
        <f t="shared" si="8"/>
        <v>1</v>
      </c>
      <c r="AE60">
        <f t="shared" si="9"/>
        <v>0</v>
      </c>
      <c r="AF60">
        <f t="shared" si="10"/>
        <v>1</v>
      </c>
      <c r="AG60">
        <f t="shared" si="11"/>
        <v>3</v>
      </c>
      <c r="AH60">
        <f t="shared" si="12"/>
        <v>0</v>
      </c>
      <c r="AI60">
        <f t="shared" si="13"/>
        <v>2</v>
      </c>
      <c r="AJ60">
        <f t="shared" si="14"/>
        <v>0</v>
      </c>
      <c r="AK60">
        <f t="shared" si="15"/>
        <v>1</v>
      </c>
      <c r="AL60">
        <f t="shared" si="16"/>
        <v>2</v>
      </c>
      <c r="AM60">
        <f t="shared" si="17"/>
        <v>1</v>
      </c>
      <c r="AN60">
        <f t="shared" si="18"/>
        <v>1</v>
      </c>
      <c r="AO60" s="145">
        <f t="shared" si="19"/>
        <v>13</v>
      </c>
      <c r="AW60">
        <v>10</v>
      </c>
      <c r="AX60">
        <v>10</v>
      </c>
      <c r="AY60">
        <v>9</v>
      </c>
    </row>
    <row r="61" spans="1:51" ht="17" thickTop="1" thickBot="1">
      <c r="A61" s="3">
        <v>152</v>
      </c>
      <c r="B61" s="60">
        <v>0</v>
      </c>
      <c r="C61" s="60">
        <v>0</v>
      </c>
      <c r="D61" s="60">
        <v>1</v>
      </c>
      <c r="E61" s="60">
        <v>1</v>
      </c>
      <c r="F61" s="162">
        <v>0</v>
      </c>
      <c r="G61" s="162">
        <v>1</v>
      </c>
      <c r="H61" s="162">
        <v>0</v>
      </c>
      <c r="I61" s="162">
        <v>0</v>
      </c>
      <c r="J61" s="162">
        <v>0</v>
      </c>
      <c r="K61" s="162">
        <v>0</v>
      </c>
      <c r="L61" s="162">
        <v>1</v>
      </c>
      <c r="M61" s="162">
        <v>1</v>
      </c>
      <c r="N61" s="162">
        <v>1</v>
      </c>
      <c r="O61" s="162">
        <v>0</v>
      </c>
      <c r="P61" s="162">
        <v>0</v>
      </c>
      <c r="Q61" s="162">
        <v>1</v>
      </c>
      <c r="R61" s="162">
        <v>1</v>
      </c>
      <c r="S61" s="60">
        <v>1</v>
      </c>
      <c r="T61" s="60">
        <v>1</v>
      </c>
      <c r="U61" s="1">
        <v>10</v>
      </c>
      <c r="V61">
        <f t="shared" si="0"/>
        <v>0</v>
      </c>
      <c r="W61">
        <f t="shared" si="1"/>
        <v>0</v>
      </c>
      <c r="X61">
        <f t="shared" si="2"/>
        <v>2</v>
      </c>
      <c r="Y61">
        <f t="shared" si="3"/>
        <v>1</v>
      </c>
      <c r="Z61">
        <f t="shared" si="4"/>
        <v>0</v>
      </c>
      <c r="AA61">
        <f t="shared" si="5"/>
        <v>0</v>
      </c>
      <c r="AB61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1</v>
      </c>
      <c r="AG61">
        <f t="shared" si="11"/>
        <v>3</v>
      </c>
      <c r="AH61">
        <f t="shared" si="12"/>
        <v>2</v>
      </c>
      <c r="AI61">
        <f t="shared" si="13"/>
        <v>0</v>
      </c>
      <c r="AJ61">
        <f t="shared" si="14"/>
        <v>0</v>
      </c>
      <c r="AK61">
        <f t="shared" si="15"/>
        <v>1</v>
      </c>
      <c r="AL61">
        <f t="shared" si="16"/>
        <v>2</v>
      </c>
      <c r="AM61">
        <f t="shared" si="17"/>
        <v>1</v>
      </c>
      <c r="AN61">
        <f t="shared" si="18"/>
        <v>1</v>
      </c>
      <c r="AO61" s="145">
        <f t="shared" si="19"/>
        <v>14</v>
      </c>
      <c r="AW61">
        <v>10</v>
      </c>
      <c r="AX61">
        <v>10</v>
      </c>
      <c r="AY61">
        <v>10</v>
      </c>
    </row>
    <row r="62" spans="1:51" ht="17" thickTop="1" thickBot="1">
      <c r="A62" s="3">
        <v>157</v>
      </c>
      <c r="B62" s="60">
        <v>0</v>
      </c>
      <c r="C62" s="60">
        <v>0</v>
      </c>
      <c r="D62" s="60">
        <v>0</v>
      </c>
      <c r="E62" s="60">
        <v>1</v>
      </c>
      <c r="F62" s="162">
        <v>0</v>
      </c>
      <c r="G62" s="162">
        <v>0</v>
      </c>
      <c r="H62" s="162">
        <v>0</v>
      </c>
      <c r="I62" s="162">
        <v>1</v>
      </c>
      <c r="J62" s="162">
        <v>0</v>
      </c>
      <c r="K62" s="162">
        <v>1</v>
      </c>
      <c r="L62" s="162">
        <v>0</v>
      </c>
      <c r="M62" s="162">
        <v>1</v>
      </c>
      <c r="N62" s="162">
        <v>1</v>
      </c>
      <c r="O62" s="162">
        <v>1</v>
      </c>
      <c r="P62" s="162">
        <v>1</v>
      </c>
      <c r="Q62" s="162">
        <v>0</v>
      </c>
      <c r="R62" s="162">
        <v>1</v>
      </c>
      <c r="S62" s="60">
        <v>1</v>
      </c>
      <c r="T62" s="60">
        <v>1</v>
      </c>
      <c r="U62" s="1">
        <v>10</v>
      </c>
      <c r="V62">
        <f t="shared" si="0"/>
        <v>0</v>
      </c>
      <c r="W62">
        <f t="shared" si="1"/>
        <v>0</v>
      </c>
      <c r="X62">
        <f t="shared" si="2"/>
        <v>0</v>
      </c>
      <c r="Y62">
        <f t="shared" si="3"/>
        <v>1</v>
      </c>
      <c r="Z62">
        <f t="shared" si="4"/>
        <v>0</v>
      </c>
      <c r="AA62">
        <f t="shared" si="5"/>
        <v>0</v>
      </c>
      <c r="AB62">
        <f t="shared" si="6"/>
        <v>0</v>
      </c>
      <c r="AC62">
        <f t="shared" si="7"/>
        <v>1</v>
      </c>
      <c r="AD62">
        <f t="shared" si="8"/>
        <v>0</v>
      </c>
      <c r="AE62">
        <f t="shared" si="9"/>
        <v>2</v>
      </c>
      <c r="AF62">
        <f t="shared" si="10"/>
        <v>0</v>
      </c>
      <c r="AG62">
        <f t="shared" si="11"/>
        <v>3</v>
      </c>
      <c r="AH62">
        <f t="shared" si="12"/>
        <v>2</v>
      </c>
      <c r="AI62">
        <f t="shared" si="13"/>
        <v>2</v>
      </c>
      <c r="AJ62">
        <f t="shared" si="14"/>
        <v>3</v>
      </c>
      <c r="AK62">
        <f t="shared" si="15"/>
        <v>0</v>
      </c>
      <c r="AL62">
        <f t="shared" si="16"/>
        <v>2</v>
      </c>
      <c r="AM62">
        <f t="shared" si="17"/>
        <v>1</v>
      </c>
      <c r="AN62">
        <f t="shared" si="18"/>
        <v>1</v>
      </c>
      <c r="AO62" s="145">
        <f t="shared" si="19"/>
        <v>18</v>
      </c>
      <c r="AW62">
        <v>10</v>
      </c>
      <c r="AX62">
        <v>10</v>
      </c>
      <c r="AY62">
        <v>10</v>
      </c>
    </row>
    <row r="63" spans="1:51" ht="17" thickTop="1" thickBot="1">
      <c r="A63" s="3">
        <v>175</v>
      </c>
      <c r="B63" s="60">
        <v>0</v>
      </c>
      <c r="C63" s="60">
        <v>0</v>
      </c>
      <c r="D63" s="60">
        <v>0</v>
      </c>
      <c r="E63" s="60">
        <v>0</v>
      </c>
      <c r="F63" s="162">
        <v>0</v>
      </c>
      <c r="G63" s="162">
        <v>1</v>
      </c>
      <c r="H63" s="162">
        <v>1</v>
      </c>
      <c r="I63" s="162">
        <v>0</v>
      </c>
      <c r="J63" s="162">
        <v>0</v>
      </c>
      <c r="K63" s="162">
        <v>1</v>
      </c>
      <c r="L63" s="162">
        <v>0</v>
      </c>
      <c r="M63" s="162">
        <v>1</v>
      </c>
      <c r="N63" s="162">
        <v>0</v>
      </c>
      <c r="O63" s="162">
        <v>1</v>
      </c>
      <c r="P63" s="162">
        <v>1</v>
      </c>
      <c r="Q63" s="162">
        <v>1</v>
      </c>
      <c r="R63" s="162">
        <v>1</v>
      </c>
      <c r="S63" s="60">
        <v>1</v>
      </c>
      <c r="T63" s="60">
        <v>1</v>
      </c>
      <c r="U63" s="1">
        <v>10</v>
      </c>
      <c r="V63">
        <f t="shared" si="0"/>
        <v>0</v>
      </c>
      <c r="W63">
        <f t="shared" si="1"/>
        <v>0</v>
      </c>
      <c r="X63">
        <f t="shared" si="2"/>
        <v>0</v>
      </c>
      <c r="Y63">
        <f t="shared" si="3"/>
        <v>0</v>
      </c>
      <c r="Z63">
        <f t="shared" si="4"/>
        <v>0</v>
      </c>
      <c r="AA63">
        <f t="shared" si="5"/>
        <v>0</v>
      </c>
      <c r="AB63">
        <f t="shared" si="6"/>
        <v>1</v>
      </c>
      <c r="AC63">
        <f t="shared" si="7"/>
        <v>0</v>
      </c>
      <c r="AD63">
        <f t="shared" si="8"/>
        <v>0</v>
      </c>
      <c r="AE63">
        <f t="shared" si="9"/>
        <v>2</v>
      </c>
      <c r="AF63">
        <f t="shared" si="10"/>
        <v>0</v>
      </c>
      <c r="AG63">
        <f t="shared" si="11"/>
        <v>3</v>
      </c>
      <c r="AH63">
        <f t="shared" si="12"/>
        <v>0</v>
      </c>
      <c r="AI63">
        <f t="shared" si="13"/>
        <v>2</v>
      </c>
      <c r="AJ63">
        <f t="shared" si="14"/>
        <v>3</v>
      </c>
      <c r="AK63">
        <f t="shared" si="15"/>
        <v>1</v>
      </c>
      <c r="AL63">
        <f t="shared" si="16"/>
        <v>2</v>
      </c>
      <c r="AM63">
        <f t="shared" si="17"/>
        <v>1</v>
      </c>
      <c r="AN63">
        <f t="shared" si="18"/>
        <v>1</v>
      </c>
      <c r="AO63" s="145">
        <f t="shared" si="19"/>
        <v>16</v>
      </c>
      <c r="AW63">
        <v>10</v>
      </c>
      <c r="AX63">
        <v>10</v>
      </c>
      <c r="AY63">
        <v>9</v>
      </c>
    </row>
    <row r="64" spans="1:51" ht="17" thickTop="1" thickBot="1">
      <c r="A64" s="3">
        <v>179</v>
      </c>
      <c r="B64" s="60">
        <v>0</v>
      </c>
      <c r="C64" s="60">
        <v>0</v>
      </c>
      <c r="D64" s="60">
        <v>0</v>
      </c>
      <c r="E64" s="60">
        <v>0</v>
      </c>
      <c r="F64" s="162">
        <v>0</v>
      </c>
      <c r="G64" s="162">
        <v>0</v>
      </c>
      <c r="H64" s="162">
        <v>0</v>
      </c>
      <c r="I64" s="162">
        <v>0</v>
      </c>
      <c r="J64" s="162">
        <v>0</v>
      </c>
      <c r="K64" s="162">
        <v>1</v>
      </c>
      <c r="L64" s="162">
        <v>1</v>
      </c>
      <c r="M64" s="162">
        <v>1</v>
      </c>
      <c r="N64" s="162">
        <v>1</v>
      </c>
      <c r="O64" s="162">
        <v>1</v>
      </c>
      <c r="P64" s="162">
        <v>1</v>
      </c>
      <c r="Q64" s="162">
        <v>1</v>
      </c>
      <c r="R64" s="162">
        <v>1</v>
      </c>
      <c r="S64" s="60">
        <v>1</v>
      </c>
      <c r="T64" s="60">
        <v>1</v>
      </c>
      <c r="U64" s="1">
        <v>10</v>
      </c>
      <c r="V64">
        <f t="shared" si="0"/>
        <v>0</v>
      </c>
      <c r="W64">
        <f t="shared" si="1"/>
        <v>0</v>
      </c>
      <c r="X64">
        <f t="shared" si="2"/>
        <v>0</v>
      </c>
      <c r="Y64">
        <f t="shared" si="3"/>
        <v>0</v>
      </c>
      <c r="Z64">
        <f t="shared" si="4"/>
        <v>0</v>
      </c>
      <c r="AA64">
        <f t="shared" si="5"/>
        <v>0</v>
      </c>
      <c r="AB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2</v>
      </c>
      <c r="AF64">
        <f t="shared" si="10"/>
        <v>1</v>
      </c>
      <c r="AG64">
        <f t="shared" si="11"/>
        <v>3</v>
      </c>
      <c r="AH64">
        <f t="shared" si="12"/>
        <v>2</v>
      </c>
      <c r="AI64">
        <f t="shared" si="13"/>
        <v>2</v>
      </c>
      <c r="AJ64">
        <f t="shared" si="14"/>
        <v>3</v>
      </c>
      <c r="AK64">
        <f t="shared" si="15"/>
        <v>1</v>
      </c>
      <c r="AL64">
        <f t="shared" si="16"/>
        <v>2</v>
      </c>
      <c r="AM64">
        <f t="shared" si="17"/>
        <v>1</v>
      </c>
      <c r="AN64">
        <f t="shared" si="18"/>
        <v>1</v>
      </c>
      <c r="AO64" s="145">
        <f t="shared" si="19"/>
        <v>18</v>
      </c>
      <c r="AW64">
        <v>10</v>
      </c>
      <c r="AX64">
        <v>10</v>
      </c>
      <c r="AY64">
        <v>10</v>
      </c>
    </row>
    <row r="65" spans="1:51" ht="17" thickTop="1" thickBot="1">
      <c r="A65" s="3">
        <v>180</v>
      </c>
      <c r="B65" s="60">
        <v>0</v>
      </c>
      <c r="C65" s="60">
        <v>0</v>
      </c>
      <c r="D65" s="60">
        <v>0</v>
      </c>
      <c r="E65" s="60">
        <v>0</v>
      </c>
      <c r="F65" s="162">
        <v>0</v>
      </c>
      <c r="G65" s="162">
        <v>1</v>
      </c>
      <c r="H65" s="162">
        <v>0</v>
      </c>
      <c r="I65" s="162">
        <v>0</v>
      </c>
      <c r="J65" s="162">
        <v>1</v>
      </c>
      <c r="K65" s="162">
        <v>0</v>
      </c>
      <c r="L65" s="162">
        <v>0</v>
      </c>
      <c r="M65" s="162">
        <v>1</v>
      </c>
      <c r="N65" s="162">
        <v>1</v>
      </c>
      <c r="O65" s="162">
        <v>1</v>
      </c>
      <c r="P65" s="162">
        <v>1</v>
      </c>
      <c r="Q65" s="162">
        <v>1</v>
      </c>
      <c r="R65" s="162">
        <v>1</v>
      </c>
      <c r="S65" s="60">
        <v>1</v>
      </c>
      <c r="T65" s="60">
        <v>1</v>
      </c>
      <c r="U65" s="1">
        <v>10</v>
      </c>
      <c r="V65">
        <f t="shared" si="0"/>
        <v>0</v>
      </c>
      <c r="W65">
        <f t="shared" si="1"/>
        <v>0</v>
      </c>
      <c r="X65">
        <f t="shared" si="2"/>
        <v>0</v>
      </c>
      <c r="Y65">
        <f t="shared" si="3"/>
        <v>0</v>
      </c>
      <c r="Z65">
        <f t="shared" si="4"/>
        <v>0</v>
      </c>
      <c r="AA65">
        <f t="shared" si="5"/>
        <v>0</v>
      </c>
      <c r="AB65">
        <f t="shared" si="6"/>
        <v>0</v>
      </c>
      <c r="AC65">
        <f t="shared" si="7"/>
        <v>0</v>
      </c>
      <c r="AD65">
        <f t="shared" si="8"/>
        <v>1</v>
      </c>
      <c r="AE65">
        <f t="shared" si="9"/>
        <v>0</v>
      </c>
      <c r="AF65">
        <f t="shared" si="10"/>
        <v>0</v>
      </c>
      <c r="AG65">
        <f t="shared" si="11"/>
        <v>3</v>
      </c>
      <c r="AH65">
        <f t="shared" si="12"/>
        <v>2</v>
      </c>
      <c r="AI65">
        <f t="shared" si="13"/>
        <v>2</v>
      </c>
      <c r="AJ65">
        <f t="shared" si="14"/>
        <v>3</v>
      </c>
      <c r="AK65">
        <f t="shared" si="15"/>
        <v>1</v>
      </c>
      <c r="AL65">
        <f t="shared" si="16"/>
        <v>2</v>
      </c>
      <c r="AM65">
        <f t="shared" si="17"/>
        <v>1</v>
      </c>
      <c r="AN65">
        <f t="shared" si="18"/>
        <v>1</v>
      </c>
      <c r="AO65" s="145">
        <f t="shared" si="19"/>
        <v>16</v>
      </c>
      <c r="AW65">
        <v>10</v>
      </c>
      <c r="AX65">
        <v>10</v>
      </c>
      <c r="AY65">
        <v>9</v>
      </c>
    </row>
    <row r="66" spans="1:51" ht="17" thickTop="1" thickBot="1">
      <c r="A66" s="3">
        <v>193</v>
      </c>
      <c r="B66" s="60">
        <v>0</v>
      </c>
      <c r="C66" s="60">
        <v>0</v>
      </c>
      <c r="D66" s="60">
        <v>0</v>
      </c>
      <c r="E66" s="60">
        <v>0</v>
      </c>
      <c r="F66" s="162">
        <v>0</v>
      </c>
      <c r="G66" s="162">
        <v>1</v>
      </c>
      <c r="H66" s="162">
        <v>1</v>
      </c>
      <c r="I66" s="162">
        <v>0</v>
      </c>
      <c r="J66" s="162">
        <v>0</v>
      </c>
      <c r="K66" s="162">
        <v>1</v>
      </c>
      <c r="L66" s="162">
        <v>0</v>
      </c>
      <c r="M66" s="162">
        <v>1</v>
      </c>
      <c r="N66" s="162">
        <v>0</v>
      </c>
      <c r="O66" s="162">
        <v>1</v>
      </c>
      <c r="P66" s="162">
        <v>1</v>
      </c>
      <c r="Q66" s="162">
        <v>1</v>
      </c>
      <c r="R66" s="162">
        <v>1</v>
      </c>
      <c r="S66" s="60">
        <v>1</v>
      </c>
      <c r="T66" s="60">
        <v>1</v>
      </c>
      <c r="U66" s="1">
        <v>10</v>
      </c>
      <c r="V66">
        <f t="shared" si="0"/>
        <v>0</v>
      </c>
      <c r="W66">
        <f t="shared" si="1"/>
        <v>0</v>
      </c>
      <c r="X66">
        <f t="shared" si="2"/>
        <v>0</v>
      </c>
      <c r="Y66">
        <f t="shared" si="3"/>
        <v>0</v>
      </c>
      <c r="Z66">
        <f t="shared" si="4"/>
        <v>0</v>
      </c>
      <c r="AA66">
        <f t="shared" si="5"/>
        <v>0</v>
      </c>
      <c r="AB66">
        <f t="shared" si="6"/>
        <v>1</v>
      </c>
      <c r="AC66">
        <f t="shared" si="7"/>
        <v>0</v>
      </c>
      <c r="AD66">
        <f t="shared" si="8"/>
        <v>0</v>
      </c>
      <c r="AE66">
        <f t="shared" si="9"/>
        <v>2</v>
      </c>
      <c r="AF66">
        <f t="shared" si="10"/>
        <v>0</v>
      </c>
      <c r="AG66">
        <f t="shared" si="11"/>
        <v>3</v>
      </c>
      <c r="AH66">
        <f t="shared" si="12"/>
        <v>0</v>
      </c>
      <c r="AI66">
        <f t="shared" si="13"/>
        <v>2</v>
      </c>
      <c r="AJ66">
        <f t="shared" si="14"/>
        <v>3</v>
      </c>
      <c r="AK66">
        <f t="shared" si="15"/>
        <v>1</v>
      </c>
      <c r="AL66">
        <f t="shared" si="16"/>
        <v>2</v>
      </c>
      <c r="AM66">
        <f t="shared" si="17"/>
        <v>1</v>
      </c>
      <c r="AN66">
        <f t="shared" si="18"/>
        <v>1</v>
      </c>
      <c r="AO66" s="145">
        <f t="shared" si="19"/>
        <v>16</v>
      </c>
      <c r="AW66">
        <v>10</v>
      </c>
      <c r="AX66">
        <v>10</v>
      </c>
      <c r="AY66">
        <v>9</v>
      </c>
    </row>
    <row r="67" spans="1:51" ht="17" thickTop="1" thickBot="1">
      <c r="A67" s="3">
        <v>197</v>
      </c>
      <c r="B67" s="60">
        <v>0</v>
      </c>
      <c r="C67" s="60">
        <v>0</v>
      </c>
      <c r="D67" s="60">
        <v>0</v>
      </c>
      <c r="E67" s="60">
        <v>0</v>
      </c>
      <c r="F67" s="162">
        <v>0</v>
      </c>
      <c r="G67" s="162">
        <v>0</v>
      </c>
      <c r="H67" s="162">
        <v>0</v>
      </c>
      <c r="I67" s="162">
        <v>0</v>
      </c>
      <c r="J67" s="162">
        <v>1</v>
      </c>
      <c r="K67" s="162">
        <v>0</v>
      </c>
      <c r="L67" s="162">
        <v>1</v>
      </c>
      <c r="M67" s="162">
        <v>1</v>
      </c>
      <c r="N67" s="162">
        <v>1</v>
      </c>
      <c r="O67" s="162">
        <v>1</v>
      </c>
      <c r="P67" s="162">
        <v>1</v>
      </c>
      <c r="Q67" s="162">
        <v>1</v>
      </c>
      <c r="R67" s="162">
        <v>1</v>
      </c>
      <c r="S67" s="60">
        <v>1</v>
      </c>
      <c r="T67" s="60">
        <v>1</v>
      </c>
      <c r="U67" s="1">
        <v>10</v>
      </c>
      <c r="V67">
        <f t="shared" si="0"/>
        <v>0</v>
      </c>
      <c r="W67">
        <f t="shared" si="1"/>
        <v>0</v>
      </c>
      <c r="X67">
        <f t="shared" si="2"/>
        <v>0</v>
      </c>
      <c r="Y67">
        <f t="shared" si="3"/>
        <v>0</v>
      </c>
      <c r="Z67">
        <f t="shared" si="4"/>
        <v>0</v>
      </c>
      <c r="AA67">
        <f t="shared" si="5"/>
        <v>0</v>
      </c>
      <c r="AB67">
        <f t="shared" si="6"/>
        <v>0</v>
      </c>
      <c r="AC67">
        <f t="shared" si="7"/>
        <v>0</v>
      </c>
      <c r="AD67">
        <f t="shared" si="8"/>
        <v>1</v>
      </c>
      <c r="AE67">
        <f t="shared" si="9"/>
        <v>0</v>
      </c>
      <c r="AF67">
        <f t="shared" si="10"/>
        <v>1</v>
      </c>
      <c r="AG67">
        <f t="shared" si="11"/>
        <v>3</v>
      </c>
      <c r="AH67">
        <f t="shared" si="12"/>
        <v>2</v>
      </c>
      <c r="AI67">
        <f t="shared" si="13"/>
        <v>2</v>
      </c>
      <c r="AJ67">
        <f t="shared" si="14"/>
        <v>3</v>
      </c>
      <c r="AK67">
        <f t="shared" si="15"/>
        <v>1</v>
      </c>
      <c r="AL67">
        <f t="shared" si="16"/>
        <v>2</v>
      </c>
      <c r="AM67">
        <f t="shared" si="17"/>
        <v>1</v>
      </c>
      <c r="AN67">
        <f t="shared" si="18"/>
        <v>1</v>
      </c>
      <c r="AO67" s="145">
        <f t="shared" si="19"/>
        <v>17</v>
      </c>
      <c r="AW67">
        <v>10</v>
      </c>
      <c r="AX67">
        <v>10</v>
      </c>
      <c r="AY67">
        <v>10</v>
      </c>
    </row>
    <row r="68" spans="1:51" ht="17" thickTop="1" thickBot="1">
      <c r="A68" s="3">
        <v>206</v>
      </c>
      <c r="B68" s="60">
        <v>0</v>
      </c>
      <c r="C68" s="60">
        <v>0</v>
      </c>
      <c r="D68" s="60">
        <v>0</v>
      </c>
      <c r="E68" s="60">
        <v>0</v>
      </c>
      <c r="F68" s="162">
        <v>0</v>
      </c>
      <c r="G68" s="162">
        <v>0</v>
      </c>
      <c r="H68" s="162">
        <v>1</v>
      </c>
      <c r="I68" s="162">
        <v>0</v>
      </c>
      <c r="J68" s="162">
        <v>1</v>
      </c>
      <c r="K68" s="162">
        <v>0</v>
      </c>
      <c r="L68" s="162">
        <v>1</v>
      </c>
      <c r="M68" s="162">
        <v>1</v>
      </c>
      <c r="N68" s="162">
        <v>1</v>
      </c>
      <c r="O68" s="162">
        <v>1</v>
      </c>
      <c r="P68" s="162">
        <v>0</v>
      </c>
      <c r="Q68" s="162">
        <v>1</v>
      </c>
      <c r="R68" s="162">
        <v>1</v>
      </c>
      <c r="S68" s="60">
        <v>1</v>
      </c>
      <c r="T68" s="60">
        <v>1</v>
      </c>
      <c r="U68" s="1">
        <v>10</v>
      </c>
      <c r="V68">
        <f t="shared" si="0"/>
        <v>0</v>
      </c>
      <c r="W68">
        <f t="shared" si="1"/>
        <v>0</v>
      </c>
      <c r="X68">
        <f t="shared" si="2"/>
        <v>0</v>
      </c>
      <c r="Y68">
        <f t="shared" si="3"/>
        <v>0</v>
      </c>
      <c r="Z68">
        <f t="shared" si="4"/>
        <v>0</v>
      </c>
      <c r="AA68">
        <f t="shared" si="5"/>
        <v>0</v>
      </c>
      <c r="AB68">
        <f t="shared" si="6"/>
        <v>1</v>
      </c>
      <c r="AC68">
        <f t="shared" si="7"/>
        <v>0</v>
      </c>
      <c r="AD68">
        <f t="shared" si="8"/>
        <v>1</v>
      </c>
      <c r="AE68">
        <f t="shared" si="9"/>
        <v>0</v>
      </c>
      <c r="AF68">
        <f t="shared" si="10"/>
        <v>1</v>
      </c>
      <c r="AG68">
        <f t="shared" si="11"/>
        <v>3</v>
      </c>
      <c r="AH68">
        <f t="shared" si="12"/>
        <v>2</v>
      </c>
      <c r="AI68">
        <f t="shared" si="13"/>
        <v>2</v>
      </c>
      <c r="AJ68">
        <f t="shared" si="14"/>
        <v>0</v>
      </c>
      <c r="AK68">
        <f t="shared" si="15"/>
        <v>1</v>
      </c>
      <c r="AL68">
        <f t="shared" si="16"/>
        <v>2</v>
      </c>
      <c r="AM68">
        <f t="shared" si="17"/>
        <v>1</v>
      </c>
      <c r="AN68">
        <f t="shared" si="18"/>
        <v>1</v>
      </c>
      <c r="AO68" s="145">
        <f t="shared" si="19"/>
        <v>15</v>
      </c>
      <c r="AW68">
        <v>10</v>
      </c>
      <c r="AX68">
        <v>10</v>
      </c>
      <c r="AY68">
        <v>10</v>
      </c>
    </row>
    <row r="69" spans="1:51" ht="17" thickTop="1" thickBot="1">
      <c r="A69" s="3">
        <v>209</v>
      </c>
      <c r="B69" s="60">
        <v>0</v>
      </c>
      <c r="C69" s="60">
        <v>0</v>
      </c>
      <c r="D69" s="60">
        <v>1</v>
      </c>
      <c r="E69" s="60">
        <v>1</v>
      </c>
      <c r="F69" s="162">
        <v>0</v>
      </c>
      <c r="G69" s="162">
        <v>1</v>
      </c>
      <c r="H69" s="162">
        <v>0</v>
      </c>
      <c r="I69" s="162">
        <v>0</v>
      </c>
      <c r="J69" s="162">
        <v>0</v>
      </c>
      <c r="K69" s="162">
        <v>1</v>
      </c>
      <c r="L69" s="162">
        <v>1</v>
      </c>
      <c r="M69" s="162">
        <v>1</v>
      </c>
      <c r="N69" s="162">
        <v>1</v>
      </c>
      <c r="O69" s="162">
        <v>1</v>
      </c>
      <c r="P69" s="162">
        <v>1</v>
      </c>
      <c r="Q69" s="162">
        <v>0</v>
      </c>
      <c r="R69" s="162">
        <v>0</v>
      </c>
      <c r="S69" s="60">
        <v>0</v>
      </c>
      <c r="T69" s="60">
        <v>1</v>
      </c>
      <c r="U69" s="1">
        <v>10</v>
      </c>
      <c r="V69">
        <f t="shared" si="0"/>
        <v>0</v>
      </c>
      <c r="W69">
        <f t="shared" si="1"/>
        <v>0</v>
      </c>
      <c r="X69">
        <f t="shared" si="2"/>
        <v>2</v>
      </c>
      <c r="Y69">
        <f t="shared" si="3"/>
        <v>1</v>
      </c>
      <c r="Z69">
        <f t="shared" si="4"/>
        <v>0</v>
      </c>
      <c r="AA69">
        <f t="shared" si="5"/>
        <v>0</v>
      </c>
      <c r="AB69">
        <f t="shared" si="6"/>
        <v>0</v>
      </c>
      <c r="AC69">
        <f t="shared" si="7"/>
        <v>0</v>
      </c>
      <c r="AD69">
        <f t="shared" si="8"/>
        <v>0</v>
      </c>
      <c r="AE69">
        <f t="shared" si="9"/>
        <v>2</v>
      </c>
      <c r="AF69">
        <f t="shared" si="10"/>
        <v>1</v>
      </c>
      <c r="AG69">
        <f t="shared" si="11"/>
        <v>3</v>
      </c>
      <c r="AH69">
        <f t="shared" si="12"/>
        <v>2</v>
      </c>
      <c r="AI69">
        <f t="shared" si="13"/>
        <v>2</v>
      </c>
      <c r="AJ69">
        <f t="shared" si="14"/>
        <v>3</v>
      </c>
      <c r="AK69">
        <f t="shared" si="15"/>
        <v>0</v>
      </c>
      <c r="AL69">
        <f t="shared" si="16"/>
        <v>0</v>
      </c>
      <c r="AM69">
        <f t="shared" si="17"/>
        <v>0</v>
      </c>
      <c r="AN69">
        <f t="shared" si="18"/>
        <v>1</v>
      </c>
      <c r="AO69" s="145">
        <f t="shared" si="19"/>
        <v>17</v>
      </c>
      <c r="AW69">
        <v>10</v>
      </c>
      <c r="AX69">
        <v>10</v>
      </c>
      <c r="AY69">
        <v>10</v>
      </c>
    </row>
    <row r="70" spans="1:51" ht="17" thickTop="1" thickBot="1">
      <c r="A70" s="3">
        <v>51</v>
      </c>
      <c r="B70" s="60">
        <v>0</v>
      </c>
      <c r="C70" s="60">
        <v>0</v>
      </c>
      <c r="D70" s="60">
        <v>0</v>
      </c>
      <c r="E70" s="60">
        <v>0</v>
      </c>
      <c r="F70" s="162">
        <v>1</v>
      </c>
      <c r="G70" s="162">
        <v>0</v>
      </c>
      <c r="H70" s="162">
        <v>0</v>
      </c>
      <c r="I70" s="162">
        <v>1</v>
      </c>
      <c r="J70" s="162">
        <v>1</v>
      </c>
      <c r="K70" s="162">
        <v>1</v>
      </c>
      <c r="L70" s="162">
        <v>0</v>
      </c>
      <c r="M70" s="162">
        <v>1</v>
      </c>
      <c r="N70" s="162">
        <v>1</v>
      </c>
      <c r="O70" s="162">
        <v>1</v>
      </c>
      <c r="P70" s="162">
        <v>0</v>
      </c>
      <c r="Q70" s="162">
        <v>1</v>
      </c>
      <c r="R70" s="162">
        <v>1</v>
      </c>
      <c r="S70" s="60">
        <v>1</v>
      </c>
      <c r="T70" s="60">
        <v>1</v>
      </c>
      <c r="U70" s="1">
        <v>11</v>
      </c>
      <c r="V70">
        <f t="shared" si="0"/>
        <v>0</v>
      </c>
      <c r="W70">
        <f t="shared" si="1"/>
        <v>0</v>
      </c>
      <c r="X70">
        <f t="shared" si="2"/>
        <v>0</v>
      </c>
      <c r="Y70">
        <f t="shared" si="3"/>
        <v>0</v>
      </c>
      <c r="Z70">
        <f t="shared" si="4"/>
        <v>1</v>
      </c>
      <c r="AA70">
        <f t="shared" si="5"/>
        <v>0</v>
      </c>
      <c r="AB70">
        <f t="shared" si="6"/>
        <v>0</v>
      </c>
      <c r="AC70">
        <f t="shared" si="7"/>
        <v>1</v>
      </c>
      <c r="AD70">
        <f t="shared" si="8"/>
        <v>1</v>
      </c>
      <c r="AE70">
        <f t="shared" si="9"/>
        <v>2</v>
      </c>
      <c r="AF70">
        <f t="shared" si="10"/>
        <v>0</v>
      </c>
      <c r="AG70">
        <f t="shared" si="11"/>
        <v>3</v>
      </c>
      <c r="AH70">
        <f t="shared" si="12"/>
        <v>2</v>
      </c>
      <c r="AI70">
        <f t="shared" si="13"/>
        <v>2</v>
      </c>
      <c r="AJ70">
        <f t="shared" si="14"/>
        <v>0</v>
      </c>
      <c r="AK70">
        <f t="shared" si="15"/>
        <v>1</v>
      </c>
      <c r="AL70">
        <f t="shared" si="16"/>
        <v>2</v>
      </c>
      <c r="AM70">
        <f t="shared" si="17"/>
        <v>1</v>
      </c>
      <c r="AN70">
        <f t="shared" si="18"/>
        <v>1</v>
      </c>
      <c r="AO70" s="145">
        <f t="shared" si="19"/>
        <v>17</v>
      </c>
      <c r="AW70">
        <v>11</v>
      </c>
      <c r="AX70">
        <v>11</v>
      </c>
      <c r="AY70">
        <v>11</v>
      </c>
    </row>
    <row r="71" spans="1:51" ht="17" thickTop="1" thickBot="1">
      <c r="A71" s="3">
        <v>53</v>
      </c>
      <c r="B71" s="60">
        <v>0</v>
      </c>
      <c r="C71" s="60">
        <v>0</v>
      </c>
      <c r="D71" s="60">
        <v>0</v>
      </c>
      <c r="E71" s="60">
        <v>0</v>
      </c>
      <c r="F71" s="162">
        <v>1</v>
      </c>
      <c r="G71" s="162">
        <v>1</v>
      </c>
      <c r="H71" s="162">
        <v>0</v>
      </c>
      <c r="I71" s="162">
        <v>1</v>
      </c>
      <c r="J71" s="162">
        <v>1</v>
      </c>
      <c r="K71" s="162">
        <v>0</v>
      </c>
      <c r="L71" s="162">
        <v>1</v>
      </c>
      <c r="M71" s="162">
        <v>0</v>
      </c>
      <c r="N71" s="162">
        <v>0</v>
      </c>
      <c r="O71" s="162">
        <v>1</v>
      </c>
      <c r="P71" s="162">
        <v>1</v>
      </c>
      <c r="Q71" s="162">
        <v>1</v>
      </c>
      <c r="R71" s="162">
        <v>1</v>
      </c>
      <c r="S71" s="60">
        <v>1</v>
      </c>
      <c r="T71" s="60">
        <v>1</v>
      </c>
      <c r="U71" s="1">
        <v>11</v>
      </c>
      <c r="V71">
        <f t="shared" si="0"/>
        <v>0</v>
      </c>
      <c r="W71">
        <f t="shared" si="1"/>
        <v>0</v>
      </c>
      <c r="X71">
        <f t="shared" si="2"/>
        <v>0</v>
      </c>
      <c r="Y71">
        <f t="shared" si="3"/>
        <v>0</v>
      </c>
      <c r="Z71">
        <f t="shared" si="4"/>
        <v>1</v>
      </c>
      <c r="AA71">
        <f t="shared" si="5"/>
        <v>0</v>
      </c>
      <c r="AB71">
        <f t="shared" si="6"/>
        <v>0</v>
      </c>
      <c r="AC71">
        <f t="shared" si="7"/>
        <v>1</v>
      </c>
      <c r="AD71">
        <f t="shared" si="8"/>
        <v>1</v>
      </c>
      <c r="AE71">
        <f t="shared" si="9"/>
        <v>0</v>
      </c>
      <c r="AF71">
        <f t="shared" si="10"/>
        <v>1</v>
      </c>
      <c r="AG71">
        <f t="shared" si="11"/>
        <v>0</v>
      </c>
      <c r="AH71">
        <f t="shared" si="12"/>
        <v>0</v>
      </c>
      <c r="AI71">
        <f t="shared" si="13"/>
        <v>2</v>
      </c>
      <c r="AJ71">
        <f t="shared" si="14"/>
        <v>3</v>
      </c>
      <c r="AK71">
        <f t="shared" si="15"/>
        <v>1</v>
      </c>
      <c r="AL71">
        <f t="shared" si="16"/>
        <v>2</v>
      </c>
      <c r="AM71">
        <f t="shared" si="17"/>
        <v>1</v>
      </c>
      <c r="AN71">
        <f t="shared" si="18"/>
        <v>1</v>
      </c>
      <c r="AO71" s="145">
        <f t="shared" si="19"/>
        <v>14</v>
      </c>
      <c r="AW71">
        <v>11</v>
      </c>
      <c r="AX71">
        <v>11</v>
      </c>
      <c r="AY71">
        <v>10</v>
      </c>
    </row>
    <row r="72" spans="1:51" ht="17" thickTop="1" thickBot="1">
      <c r="A72" s="3">
        <v>57</v>
      </c>
      <c r="B72" s="60">
        <v>0</v>
      </c>
      <c r="C72" s="60">
        <v>1</v>
      </c>
      <c r="D72" s="60">
        <v>1</v>
      </c>
      <c r="E72" s="60">
        <v>0</v>
      </c>
      <c r="F72" s="162">
        <v>0</v>
      </c>
      <c r="G72" s="162">
        <v>0</v>
      </c>
      <c r="H72" s="162">
        <v>1</v>
      </c>
      <c r="I72" s="162">
        <v>0</v>
      </c>
      <c r="J72" s="162">
        <v>0</v>
      </c>
      <c r="K72" s="162">
        <v>0</v>
      </c>
      <c r="L72" s="162">
        <v>1</v>
      </c>
      <c r="M72" s="162">
        <v>1</v>
      </c>
      <c r="N72" s="162">
        <v>0</v>
      </c>
      <c r="O72" s="162">
        <v>1</v>
      </c>
      <c r="P72" s="162">
        <v>1</v>
      </c>
      <c r="Q72" s="162">
        <v>1</v>
      </c>
      <c r="R72" s="162">
        <v>1</v>
      </c>
      <c r="S72" s="60">
        <v>1</v>
      </c>
      <c r="T72" s="60">
        <v>1</v>
      </c>
      <c r="U72" s="1">
        <v>11</v>
      </c>
      <c r="V72">
        <f t="shared" si="0"/>
        <v>0</v>
      </c>
      <c r="W72">
        <f t="shared" si="1"/>
        <v>0</v>
      </c>
      <c r="X72">
        <f t="shared" si="2"/>
        <v>2</v>
      </c>
      <c r="Y72">
        <f t="shared" si="3"/>
        <v>0</v>
      </c>
      <c r="Z72">
        <f t="shared" si="4"/>
        <v>0</v>
      </c>
      <c r="AA72">
        <f t="shared" si="5"/>
        <v>0</v>
      </c>
      <c r="AB72">
        <f t="shared" si="6"/>
        <v>1</v>
      </c>
      <c r="AC72">
        <f t="shared" si="7"/>
        <v>0</v>
      </c>
      <c r="AD72">
        <f t="shared" si="8"/>
        <v>0</v>
      </c>
      <c r="AE72">
        <f t="shared" si="9"/>
        <v>0</v>
      </c>
      <c r="AF72">
        <f t="shared" si="10"/>
        <v>1</v>
      </c>
      <c r="AG72">
        <f t="shared" si="11"/>
        <v>3</v>
      </c>
      <c r="AH72">
        <f t="shared" si="12"/>
        <v>0</v>
      </c>
      <c r="AI72">
        <f t="shared" si="13"/>
        <v>2</v>
      </c>
      <c r="AJ72">
        <f t="shared" si="14"/>
        <v>3</v>
      </c>
      <c r="AK72">
        <f t="shared" si="15"/>
        <v>1</v>
      </c>
      <c r="AL72">
        <f t="shared" si="16"/>
        <v>2</v>
      </c>
      <c r="AM72">
        <f t="shared" si="17"/>
        <v>1</v>
      </c>
      <c r="AN72">
        <f t="shared" si="18"/>
        <v>1</v>
      </c>
      <c r="AO72" s="145">
        <f t="shared" si="19"/>
        <v>17</v>
      </c>
      <c r="AW72">
        <v>11</v>
      </c>
      <c r="AX72">
        <v>11</v>
      </c>
      <c r="AY72">
        <v>11</v>
      </c>
    </row>
    <row r="73" spans="1:51" ht="17" thickTop="1" thickBot="1">
      <c r="A73" s="3">
        <v>59</v>
      </c>
      <c r="B73" s="60">
        <v>0</v>
      </c>
      <c r="C73" s="60">
        <v>0</v>
      </c>
      <c r="D73" s="60">
        <v>1</v>
      </c>
      <c r="E73" s="60">
        <v>0</v>
      </c>
      <c r="F73" s="162">
        <v>1</v>
      </c>
      <c r="G73" s="162">
        <v>0</v>
      </c>
      <c r="H73" s="162">
        <v>0</v>
      </c>
      <c r="I73" s="162">
        <v>1</v>
      </c>
      <c r="J73" s="162">
        <v>1</v>
      </c>
      <c r="K73" s="162">
        <v>0</v>
      </c>
      <c r="L73" s="162">
        <v>1</v>
      </c>
      <c r="M73" s="162">
        <v>1</v>
      </c>
      <c r="N73" s="162">
        <v>1</v>
      </c>
      <c r="O73" s="162">
        <v>1</v>
      </c>
      <c r="P73" s="162">
        <v>0</v>
      </c>
      <c r="Q73" s="162">
        <v>1</v>
      </c>
      <c r="R73" s="162">
        <v>0</v>
      </c>
      <c r="S73" s="60">
        <v>1</v>
      </c>
      <c r="T73" s="60">
        <v>1</v>
      </c>
      <c r="U73" s="1">
        <v>11</v>
      </c>
      <c r="V73">
        <f t="shared" si="0"/>
        <v>0</v>
      </c>
      <c r="W73">
        <f t="shared" si="1"/>
        <v>0</v>
      </c>
      <c r="X73">
        <f t="shared" si="2"/>
        <v>2</v>
      </c>
      <c r="Y73">
        <f t="shared" si="3"/>
        <v>0</v>
      </c>
      <c r="Z73">
        <f t="shared" si="4"/>
        <v>1</v>
      </c>
      <c r="AA73">
        <f t="shared" si="5"/>
        <v>0</v>
      </c>
      <c r="AB73">
        <f t="shared" si="6"/>
        <v>0</v>
      </c>
      <c r="AC73">
        <f t="shared" si="7"/>
        <v>1</v>
      </c>
      <c r="AD73">
        <f t="shared" si="8"/>
        <v>1</v>
      </c>
      <c r="AE73">
        <f t="shared" si="9"/>
        <v>0</v>
      </c>
      <c r="AF73">
        <f t="shared" si="10"/>
        <v>1</v>
      </c>
      <c r="AG73">
        <f t="shared" si="11"/>
        <v>3</v>
      </c>
      <c r="AH73">
        <f t="shared" si="12"/>
        <v>2</v>
      </c>
      <c r="AI73">
        <f t="shared" si="13"/>
        <v>2</v>
      </c>
      <c r="AJ73">
        <f t="shared" si="14"/>
        <v>0</v>
      </c>
      <c r="AK73">
        <f t="shared" si="15"/>
        <v>1</v>
      </c>
      <c r="AL73">
        <f t="shared" si="16"/>
        <v>0</v>
      </c>
      <c r="AM73">
        <f t="shared" si="17"/>
        <v>1</v>
      </c>
      <c r="AN73">
        <f t="shared" si="18"/>
        <v>1</v>
      </c>
      <c r="AO73" s="145">
        <f t="shared" si="19"/>
        <v>16</v>
      </c>
      <c r="AW73">
        <v>11</v>
      </c>
      <c r="AX73">
        <v>11</v>
      </c>
      <c r="AY73">
        <v>12</v>
      </c>
    </row>
    <row r="74" spans="1:51" ht="17" thickTop="1" thickBot="1">
      <c r="A74" s="3">
        <v>69</v>
      </c>
      <c r="B74" s="60">
        <v>0</v>
      </c>
      <c r="C74" s="60">
        <v>0</v>
      </c>
      <c r="D74" s="60">
        <v>0</v>
      </c>
      <c r="E74" s="60">
        <v>0</v>
      </c>
      <c r="F74" s="162">
        <v>0</v>
      </c>
      <c r="G74" s="162">
        <v>1</v>
      </c>
      <c r="H74" s="162">
        <v>1</v>
      </c>
      <c r="I74" s="162">
        <v>0</v>
      </c>
      <c r="J74" s="162">
        <v>1</v>
      </c>
      <c r="K74" s="162">
        <v>1</v>
      </c>
      <c r="L74" s="162">
        <v>1</v>
      </c>
      <c r="M74" s="162">
        <v>0</v>
      </c>
      <c r="N74" s="162">
        <v>1</v>
      </c>
      <c r="O74" s="162">
        <v>0</v>
      </c>
      <c r="P74" s="162">
        <v>1</v>
      </c>
      <c r="Q74" s="162">
        <v>1</v>
      </c>
      <c r="R74" s="162">
        <v>1</v>
      </c>
      <c r="S74" s="60">
        <v>1</v>
      </c>
      <c r="T74" s="60">
        <v>1</v>
      </c>
      <c r="U74" s="1">
        <v>11</v>
      </c>
      <c r="V74">
        <f t="shared" si="0"/>
        <v>0</v>
      </c>
      <c r="W74">
        <f t="shared" si="1"/>
        <v>0</v>
      </c>
      <c r="X74">
        <f t="shared" si="2"/>
        <v>0</v>
      </c>
      <c r="Y74">
        <f t="shared" si="3"/>
        <v>0</v>
      </c>
      <c r="Z74">
        <f t="shared" si="4"/>
        <v>0</v>
      </c>
      <c r="AA74">
        <f t="shared" si="5"/>
        <v>0</v>
      </c>
      <c r="AB74">
        <f t="shared" si="6"/>
        <v>1</v>
      </c>
      <c r="AC74">
        <f t="shared" si="7"/>
        <v>0</v>
      </c>
      <c r="AD74">
        <f t="shared" si="8"/>
        <v>1</v>
      </c>
      <c r="AE74">
        <f t="shared" si="9"/>
        <v>2</v>
      </c>
      <c r="AF74">
        <f t="shared" si="10"/>
        <v>1</v>
      </c>
      <c r="AG74">
        <f t="shared" si="11"/>
        <v>0</v>
      </c>
      <c r="AH74">
        <f t="shared" si="12"/>
        <v>2</v>
      </c>
      <c r="AI74">
        <f t="shared" si="13"/>
        <v>0</v>
      </c>
      <c r="AJ74">
        <f t="shared" si="14"/>
        <v>3</v>
      </c>
      <c r="AK74">
        <f t="shared" si="15"/>
        <v>1</v>
      </c>
      <c r="AL74">
        <f t="shared" si="16"/>
        <v>2</v>
      </c>
      <c r="AM74">
        <f t="shared" si="17"/>
        <v>1</v>
      </c>
      <c r="AN74">
        <f t="shared" si="18"/>
        <v>1</v>
      </c>
      <c r="AO74" s="145">
        <f t="shared" si="19"/>
        <v>15</v>
      </c>
      <c r="AW74">
        <v>11</v>
      </c>
      <c r="AX74">
        <v>11</v>
      </c>
      <c r="AY74">
        <v>10</v>
      </c>
    </row>
    <row r="75" spans="1:51" ht="17" thickTop="1" thickBot="1">
      <c r="A75" s="3">
        <v>74</v>
      </c>
      <c r="B75" s="60">
        <v>0</v>
      </c>
      <c r="C75" s="60">
        <v>0</v>
      </c>
      <c r="D75" s="60">
        <v>0</v>
      </c>
      <c r="E75" s="60">
        <v>0</v>
      </c>
      <c r="F75" s="162">
        <v>0</v>
      </c>
      <c r="G75" s="162">
        <v>0</v>
      </c>
      <c r="H75" s="162">
        <v>1</v>
      </c>
      <c r="I75" s="162">
        <v>1</v>
      </c>
      <c r="J75" s="162">
        <v>0</v>
      </c>
      <c r="K75" s="162">
        <v>1</v>
      </c>
      <c r="L75" s="162">
        <v>0</v>
      </c>
      <c r="M75" s="162">
        <v>1</v>
      </c>
      <c r="N75" s="162">
        <v>1</v>
      </c>
      <c r="O75" s="162">
        <v>1</v>
      </c>
      <c r="P75" s="162">
        <v>1</v>
      </c>
      <c r="Q75" s="162">
        <v>1</v>
      </c>
      <c r="R75" s="162">
        <v>1</v>
      </c>
      <c r="S75" s="60">
        <v>1</v>
      </c>
      <c r="T75" s="60">
        <v>1</v>
      </c>
      <c r="U75" s="1">
        <v>11</v>
      </c>
      <c r="V75">
        <f t="shared" si="0"/>
        <v>0</v>
      </c>
      <c r="W75">
        <f t="shared" si="1"/>
        <v>0</v>
      </c>
      <c r="X75">
        <f t="shared" si="2"/>
        <v>0</v>
      </c>
      <c r="Y75">
        <f t="shared" si="3"/>
        <v>0</v>
      </c>
      <c r="Z75">
        <f t="shared" si="4"/>
        <v>0</v>
      </c>
      <c r="AA75">
        <f t="shared" si="5"/>
        <v>0</v>
      </c>
      <c r="AB75">
        <f t="shared" si="6"/>
        <v>1</v>
      </c>
      <c r="AC75">
        <f t="shared" si="7"/>
        <v>1</v>
      </c>
      <c r="AD75">
        <f t="shared" si="8"/>
        <v>0</v>
      </c>
      <c r="AE75">
        <f t="shared" si="9"/>
        <v>2</v>
      </c>
      <c r="AF75">
        <f t="shared" si="10"/>
        <v>0</v>
      </c>
      <c r="AG75">
        <f t="shared" si="11"/>
        <v>3</v>
      </c>
      <c r="AH75">
        <f t="shared" si="12"/>
        <v>2</v>
      </c>
      <c r="AI75">
        <f t="shared" si="13"/>
        <v>2</v>
      </c>
      <c r="AJ75">
        <f t="shared" si="14"/>
        <v>3</v>
      </c>
      <c r="AK75">
        <f t="shared" si="15"/>
        <v>1</v>
      </c>
      <c r="AL75">
        <f t="shared" si="16"/>
        <v>2</v>
      </c>
      <c r="AM75">
        <f t="shared" si="17"/>
        <v>1</v>
      </c>
      <c r="AN75">
        <f t="shared" si="18"/>
        <v>1</v>
      </c>
      <c r="AO75" s="145">
        <f t="shared" si="19"/>
        <v>19</v>
      </c>
      <c r="AW75">
        <v>11</v>
      </c>
      <c r="AX75">
        <v>11</v>
      </c>
      <c r="AY75">
        <v>11</v>
      </c>
    </row>
    <row r="76" spans="1:51" ht="17" thickTop="1" thickBot="1">
      <c r="A76" s="3">
        <v>94</v>
      </c>
      <c r="B76" s="60">
        <v>0</v>
      </c>
      <c r="C76" s="60">
        <v>0</v>
      </c>
      <c r="D76" s="60">
        <v>0</v>
      </c>
      <c r="E76" s="60">
        <v>0</v>
      </c>
      <c r="F76" s="162">
        <v>0</v>
      </c>
      <c r="G76" s="162">
        <v>0</v>
      </c>
      <c r="H76" s="162">
        <v>1</v>
      </c>
      <c r="I76" s="162">
        <v>0</v>
      </c>
      <c r="J76" s="162">
        <v>1</v>
      </c>
      <c r="K76" s="162">
        <v>0</v>
      </c>
      <c r="L76" s="162">
        <v>1</v>
      </c>
      <c r="M76" s="162">
        <v>1</v>
      </c>
      <c r="N76" s="162">
        <v>1</v>
      </c>
      <c r="O76" s="162">
        <v>1</v>
      </c>
      <c r="P76" s="162">
        <v>1</v>
      </c>
      <c r="Q76" s="162">
        <v>1</v>
      </c>
      <c r="R76" s="162">
        <v>1</v>
      </c>
      <c r="S76" s="60">
        <v>1</v>
      </c>
      <c r="T76" s="60">
        <v>1</v>
      </c>
      <c r="U76" s="1">
        <v>11</v>
      </c>
      <c r="V76">
        <f t="shared" si="0"/>
        <v>0</v>
      </c>
      <c r="W76">
        <f t="shared" si="1"/>
        <v>0</v>
      </c>
      <c r="X76">
        <f t="shared" si="2"/>
        <v>0</v>
      </c>
      <c r="Y76">
        <f t="shared" si="3"/>
        <v>0</v>
      </c>
      <c r="Z76">
        <f t="shared" si="4"/>
        <v>0</v>
      </c>
      <c r="AA76">
        <f t="shared" si="5"/>
        <v>0</v>
      </c>
      <c r="AB76">
        <f t="shared" si="6"/>
        <v>1</v>
      </c>
      <c r="AC76">
        <f t="shared" si="7"/>
        <v>0</v>
      </c>
      <c r="AD76">
        <f t="shared" si="8"/>
        <v>1</v>
      </c>
      <c r="AE76">
        <f t="shared" si="9"/>
        <v>0</v>
      </c>
      <c r="AF76">
        <f t="shared" si="10"/>
        <v>1</v>
      </c>
      <c r="AG76">
        <f t="shared" si="11"/>
        <v>3</v>
      </c>
      <c r="AH76">
        <f t="shared" si="12"/>
        <v>2</v>
      </c>
      <c r="AI76">
        <f t="shared" si="13"/>
        <v>2</v>
      </c>
      <c r="AJ76">
        <f t="shared" si="14"/>
        <v>3</v>
      </c>
      <c r="AK76">
        <f t="shared" si="15"/>
        <v>1</v>
      </c>
      <c r="AL76">
        <f t="shared" si="16"/>
        <v>2</v>
      </c>
      <c r="AM76">
        <f t="shared" si="17"/>
        <v>1</v>
      </c>
      <c r="AN76">
        <f t="shared" si="18"/>
        <v>1</v>
      </c>
      <c r="AO76" s="145">
        <f t="shared" si="19"/>
        <v>18</v>
      </c>
      <c r="AW76">
        <v>11</v>
      </c>
      <c r="AX76">
        <v>11</v>
      </c>
      <c r="AY76">
        <v>11</v>
      </c>
    </row>
    <row r="77" spans="1:51" ht="17" thickTop="1" thickBot="1">
      <c r="A77" s="3">
        <v>96</v>
      </c>
      <c r="B77" s="60">
        <v>0</v>
      </c>
      <c r="C77" s="60">
        <v>0</v>
      </c>
      <c r="D77" s="60">
        <v>0</v>
      </c>
      <c r="E77" s="60">
        <v>0</v>
      </c>
      <c r="F77" s="162">
        <v>0</v>
      </c>
      <c r="G77" s="162">
        <v>1</v>
      </c>
      <c r="H77" s="162">
        <v>1</v>
      </c>
      <c r="I77" s="162">
        <v>0</v>
      </c>
      <c r="J77" s="162">
        <v>1</v>
      </c>
      <c r="K77" s="162">
        <v>1</v>
      </c>
      <c r="L77" s="162">
        <v>1</v>
      </c>
      <c r="M77" s="162">
        <v>1</v>
      </c>
      <c r="N77" s="162">
        <v>0</v>
      </c>
      <c r="O77" s="162">
        <v>1</v>
      </c>
      <c r="P77" s="162">
        <v>0</v>
      </c>
      <c r="Q77" s="162">
        <v>1</v>
      </c>
      <c r="R77" s="162">
        <v>1</v>
      </c>
      <c r="S77" s="60">
        <v>1</v>
      </c>
      <c r="T77" s="60">
        <v>1</v>
      </c>
      <c r="U77" s="1">
        <v>11</v>
      </c>
      <c r="V77">
        <f t="shared" si="0"/>
        <v>0</v>
      </c>
      <c r="W77">
        <f t="shared" si="1"/>
        <v>0</v>
      </c>
      <c r="X77">
        <f t="shared" si="2"/>
        <v>0</v>
      </c>
      <c r="Y77">
        <f t="shared" si="3"/>
        <v>0</v>
      </c>
      <c r="Z77">
        <f t="shared" si="4"/>
        <v>0</v>
      </c>
      <c r="AA77">
        <f t="shared" si="5"/>
        <v>0</v>
      </c>
      <c r="AB77">
        <f t="shared" si="6"/>
        <v>1</v>
      </c>
      <c r="AC77">
        <f t="shared" si="7"/>
        <v>0</v>
      </c>
      <c r="AD77">
        <f t="shared" si="8"/>
        <v>1</v>
      </c>
      <c r="AE77">
        <f t="shared" si="9"/>
        <v>2</v>
      </c>
      <c r="AF77">
        <f t="shared" si="10"/>
        <v>1</v>
      </c>
      <c r="AG77">
        <f t="shared" si="11"/>
        <v>3</v>
      </c>
      <c r="AH77">
        <f t="shared" si="12"/>
        <v>0</v>
      </c>
      <c r="AI77">
        <f t="shared" si="13"/>
        <v>2</v>
      </c>
      <c r="AJ77">
        <f t="shared" si="14"/>
        <v>0</v>
      </c>
      <c r="AK77">
        <f t="shared" si="15"/>
        <v>1</v>
      </c>
      <c r="AL77">
        <f t="shared" si="16"/>
        <v>2</v>
      </c>
      <c r="AM77">
        <f t="shared" si="17"/>
        <v>1</v>
      </c>
      <c r="AN77">
        <f t="shared" si="18"/>
        <v>1</v>
      </c>
      <c r="AO77" s="145">
        <f t="shared" si="19"/>
        <v>15</v>
      </c>
      <c r="AW77">
        <v>11</v>
      </c>
      <c r="AX77">
        <v>11</v>
      </c>
      <c r="AY77">
        <v>10</v>
      </c>
    </row>
    <row r="78" spans="1:51" ht="17" thickTop="1" thickBot="1">
      <c r="A78" s="3">
        <v>101</v>
      </c>
      <c r="B78" s="60">
        <v>0</v>
      </c>
      <c r="C78" s="60">
        <v>0</v>
      </c>
      <c r="D78" s="60">
        <v>0</v>
      </c>
      <c r="E78" s="60">
        <v>0</v>
      </c>
      <c r="F78" s="162">
        <v>0</v>
      </c>
      <c r="G78" s="162">
        <v>0</v>
      </c>
      <c r="H78" s="162">
        <v>1</v>
      </c>
      <c r="I78" s="162">
        <v>0</v>
      </c>
      <c r="J78" s="162">
        <v>1</v>
      </c>
      <c r="K78" s="162">
        <v>0</v>
      </c>
      <c r="L78" s="162">
        <v>1</v>
      </c>
      <c r="M78" s="162">
        <v>1</v>
      </c>
      <c r="N78" s="162">
        <v>1</v>
      </c>
      <c r="O78" s="162">
        <v>1</v>
      </c>
      <c r="P78" s="162">
        <v>1</v>
      </c>
      <c r="Q78" s="162">
        <v>1</v>
      </c>
      <c r="R78" s="162">
        <v>1</v>
      </c>
      <c r="S78" s="60">
        <v>1</v>
      </c>
      <c r="T78" s="60">
        <v>1</v>
      </c>
      <c r="U78" s="1">
        <v>11</v>
      </c>
      <c r="V78">
        <f t="shared" si="0"/>
        <v>0</v>
      </c>
      <c r="W78">
        <f t="shared" si="1"/>
        <v>0</v>
      </c>
      <c r="X78">
        <f t="shared" si="2"/>
        <v>0</v>
      </c>
      <c r="Y78">
        <f t="shared" si="3"/>
        <v>0</v>
      </c>
      <c r="Z78">
        <f t="shared" si="4"/>
        <v>0</v>
      </c>
      <c r="AA78">
        <f t="shared" si="5"/>
        <v>0</v>
      </c>
      <c r="AB78">
        <f t="shared" si="6"/>
        <v>1</v>
      </c>
      <c r="AC78">
        <f t="shared" si="7"/>
        <v>0</v>
      </c>
      <c r="AD78">
        <f t="shared" si="8"/>
        <v>1</v>
      </c>
      <c r="AE78">
        <f t="shared" si="9"/>
        <v>0</v>
      </c>
      <c r="AF78">
        <f t="shared" si="10"/>
        <v>1</v>
      </c>
      <c r="AG78">
        <f t="shared" si="11"/>
        <v>3</v>
      </c>
      <c r="AH78">
        <f t="shared" si="12"/>
        <v>2</v>
      </c>
      <c r="AI78">
        <f t="shared" si="13"/>
        <v>2</v>
      </c>
      <c r="AJ78">
        <f t="shared" si="14"/>
        <v>3</v>
      </c>
      <c r="AK78">
        <f t="shared" si="15"/>
        <v>1</v>
      </c>
      <c r="AL78">
        <f t="shared" si="16"/>
        <v>2</v>
      </c>
      <c r="AM78">
        <f t="shared" si="17"/>
        <v>1</v>
      </c>
      <c r="AN78">
        <f t="shared" si="18"/>
        <v>1</v>
      </c>
      <c r="AO78" s="145">
        <f t="shared" si="19"/>
        <v>18</v>
      </c>
      <c r="AW78">
        <v>11</v>
      </c>
      <c r="AX78">
        <v>11</v>
      </c>
      <c r="AY78">
        <v>11</v>
      </c>
    </row>
    <row r="79" spans="1:51" ht="17" thickTop="1" thickBot="1">
      <c r="A79" s="3">
        <v>103</v>
      </c>
      <c r="B79" s="60">
        <v>0</v>
      </c>
      <c r="C79" s="60">
        <v>0</v>
      </c>
      <c r="D79" s="60">
        <v>0</v>
      </c>
      <c r="E79" s="60">
        <v>0</v>
      </c>
      <c r="F79" s="162">
        <v>0</v>
      </c>
      <c r="G79" s="162">
        <v>1</v>
      </c>
      <c r="H79" s="162">
        <v>1</v>
      </c>
      <c r="I79" s="162">
        <v>0</v>
      </c>
      <c r="J79" s="162">
        <v>1</v>
      </c>
      <c r="K79" s="162">
        <v>1</v>
      </c>
      <c r="L79" s="162">
        <v>1</v>
      </c>
      <c r="M79" s="162">
        <v>0</v>
      </c>
      <c r="N79" s="162">
        <v>1</v>
      </c>
      <c r="O79" s="162">
        <v>1</v>
      </c>
      <c r="P79" s="162">
        <v>1</v>
      </c>
      <c r="Q79" s="162">
        <v>1</v>
      </c>
      <c r="R79" s="162">
        <v>1</v>
      </c>
      <c r="S79" s="60">
        <v>0</v>
      </c>
      <c r="T79" s="60">
        <v>1</v>
      </c>
      <c r="U79" s="1">
        <v>11</v>
      </c>
      <c r="V79">
        <f t="shared" si="0"/>
        <v>0</v>
      </c>
      <c r="W79">
        <f t="shared" si="1"/>
        <v>0</v>
      </c>
      <c r="X79">
        <f t="shared" si="2"/>
        <v>0</v>
      </c>
      <c r="Y79">
        <f t="shared" si="3"/>
        <v>0</v>
      </c>
      <c r="Z79">
        <f t="shared" si="4"/>
        <v>0</v>
      </c>
      <c r="AA79">
        <f t="shared" si="5"/>
        <v>0</v>
      </c>
      <c r="AB79">
        <f t="shared" si="6"/>
        <v>1</v>
      </c>
      <c r="AC79">
        <f t="shared" si="7"/>
        <v>0</v>
      </c>
      <c r="AD79">
        <f t="shared" si="8"/>
        <v>1</v>
      </c>
      <c r="AE79">
        <f t="shared" si="9"/>
        <v>2</v>
      </c>
      <c r="AF79">
        <f t="shared" si="10"/>
        <v>1</v>
      </c>
      <c r="AG79">
        <f t="shared" si="11"/>
        <v>0</v>
      </c>
      <c r="AH79">
        <f t="shared" si="12"/>
        <v>2</v>
      </c>
      <c r="AI79">
        <f t="shared" si="13"/>
        <v>2</v>
      </c>
      <c r="AJ79">
        <f t="shared" si="14"/>
        <v>3</v>
      </c>
      <c r="AK79">
        <f t="shared" si="15"/>
        <v>1</v>
      </c>
      <c r="AL79">
        <f t="shared" si="16"/>
        <v>2</v>
      </c>
      <c r="AM79">
        <f t="shared" si="17"/>
        <v>0</v>
      </c>
      <c r="AN79">
        <f t="shared" si="18"/>
        <v>1</v>
      </c>
      <c r="AO79" s="145">
        <f t="shared" si="19"/>
        <v>16</v>
      </c>
      <c r="AW79">
        <v>11</v>
      </c>
      <c r="AX79">
        <v>11</v>
      </c>
      <c r="AY79">
        <v>10</v>
      </c>
    </row>
    <row r="80" spans="1:51" ht="17" thickTop="1" thickBot="1">
      <c r="A80" s="3">
        <v>110</v>
      </c>
      <c r="B80" s="60">
        <v>0</v>
      </c>
      <c r="C80" s="60">
        <v>0</v>
      </c>
      <c r="D80" s="60">
        <v>0</v>
      </c>
      <c r="E80" s="60">
        <v>0</v>
      </c>
      <c r="F80" s="162">
        <v>1</v>
      </c>
      <c r="G80" s="162">
        <v>0</v>
      </c>
      <c r="H80" s="162">
        <v>0</v>
      </c>
      <c r="I80" s="162">
        <v>0</v>
      </c>
      <c r="J80" s="162">
        <v>1</v>
      </c>
      <c r="K80" s="162">
        <v>1</v>
      </c>
      <c r="L80" s="162">
        <v>1</v>
      </c>
      <c r="M80" s="162">
        <v>0</v>
      </c>
      <c r="N80" s="162">
        <v>1</v>
      </c>
      <c r="O80" s="162">
        <v>1</v>
      </c>
      <c r="P80" s="162">
        <v>1</v>
      </c>
      <c r="Q80" s="162">
        <v>1</v>
      </c>
      <c r="R80" s="162">
        <v>1</v>
      </c>
      <c r="S80" s="60">
        <v>1</v>
      </c>
      <c r="T80" s="60">
        <v>1</v>
      </c>
      <c r="U80" s="1">
        <v>11</v>
      </c>
      <c r="V80">
        <f t="shared" si="0"/>
        <v>0</v>
      </c>
      <c r="W80">
        <f t="shared" si="1"/>
        <v>0</v>
      </c>
      <c r="X80">
        <f t="shared" si="2"/>
        <v>0</v>
      </c>
      <c r="Y80">
        <f t="shared" si="3"/>
        <v>0</v>
      </c>
      <c r="Z80">
        <f t="shared" si="4"/>
        <v>1</v>
      </c>
      <c r="AA80">
        <f t="shared" si="5"/>
        <v>0</v>
      </c>
      <c r="AB80">
        <f t="shared" si="6"/>
        <v>0</v>
      </c>
      <c r="AC80">
        <f t="shared" si="7"/>
        <v>0</v>
      </c>
      <c r="AD80">
        <f t="shared" si="8"/>
        <v>1</v>
      </c>
      <c r="AE80">
        <f t="shared" si="9"/>
        <v>2</v>
      </c>
      <c r="AF80">
        <f t="shared" si="10"/>
        <v>1</v>
      </c>
      <c r="AG80">
        <f t="shared" si="11"/>
        <v>0</v>
      </c>
      <c r="AH80">
        <f t="shared" si="12"/>
        <v>2</v>
      </c>
      <c r="AI80">
        <f t="shared" si="13"/>
        <v>2</v>
      </c>
      <c r="AJ80">
        <f t="shared" si="14"/>
        <v>3</v>
      </c>
      <c r="AK80">
        <f t="shared" si="15"/>
        <v>1</v>
      </c>
      <c r="AL80">
        <f t="shared" si="16"/>
        <v>2</v>
      </c>
      <c r="AM80">
        <f t="shared" si="17"/>
        <v>1</v>
      </c>
      <c r="AN80">
        <f t="shared" si="18"/>
        <v>1</v>
      </c>
      <c r="AO80" s="145">
        <f t="shared" si="19"/>
        <v>17</v>
      </c>
      <c r="AW80">
        <v>11</v>
      </c>
      <c r="AX80">
        <v>11</v>
      </c>
      <c r="AY80">
        <v>11</v>
      </c>
    </row>
    <row r="81" spans="1:51" ht="17" thickTop="1" thickBot="1">
      <c r="A81" s="3">
        <v>126</v>
      </c>
      <c r="B81" s="60">
        <v>0</v>
      </c>
      <c r="C81" s="60">
        <v>0</v>
      </c>
      <c r="D81" s="60">
        <v>0</v>
      </c>
      <c r="E81" s="60">
        <v>0</v>
      </c>
      <c r="F81" s="162">
        <v>0</v>
      </c>
      <c r="G81" s="162">
        <v>1</v>
      </c>
      <c r="H81" s="162">
        <v>0</v>
      </c>
      <c r="I81" s="162">
        <v>0</v>
      </c>
      <c r="J81" s="162">
        <v>1</v>
      </c>
      <c r="K81" s="162">
        <v>1</v>
      </c>
      <c r="L81" s="162">
        <v>1</v>
      </c>
      <c r="M81" s="162">
        <v>0</v>
      </c>
      <c r="N81" s="162">
        <v>1</v>
      </c>
      <c r="O81" s="162">
        <v>1</v>
      </c>
      <c r="P81" s="162">
        <v>1</v>
      </c>
      <c r="Q81" s="162">
        <v>1</v>
      </c>
      <c r="R81" s="162">
        <v>1</v>
      </c>
      <c r="S81" s="60">
        <v>1</v>
      </c>
      <c r="T81" s="60">
        <v>1</v>
      </c>
      <c r="U81" s="1">
        <v>11</v>
      </c>
      <c r="V81">
        <f t="shared" ref="V81:V144" si="20">B81*B$1</f>
        <v>0</v>
      </c>
      <c r="W81">
        <f t="shared" ref="W81:W144" si="21">C81*C$1</f>
        <v>0</v>
      </c>
      <c r="X81">
        <f t="shared" ref="X81:X144" si="22">D81*D$1</f>
        <v>0</v>
      </c>
      <c r="Y81">
        <f t="shared" ref="Y81:Y144" si="23">E81*E$1</f>
        <v>0</v>
      </c>
      <c r="Z81">
        <f t="shared" ref="Z81:Z144" si="24">F81*F$1</f>
        <v>0</v>
      </c>
      <c r="AA81">
        <f t="shared" ref="AA81:AA144" si="25">G81*G$1</f>
        <v>0</v>
      </c>
      <c r="AB81">
        <f t="shared" ref="AB81:AB144" si="26">H81*H$1</f>
        <v>0</v>
      </c>
      <c r="AC81">
        <f t="shared" ref="AC81:AC144" si="27">I81*I$1</f>
        <v>0</v>
      </c>
      <c r="AD81">
        <f t="shared" ref="AD81:AD144" si="28">J81*J$1</f>
        <v>1</v>
      </c>
      <c r="AE81">
        <f t="shared" ref="AE81:AE144" si="29">K81*K$1</f>
        <v>2</v>
      </c>
      <c r="AF81">
        <f t="shared" ref="AF81:AF144" si="30">L81*L$1</f>
        <v>1</v>
      </c>
      <c r="AG81">
        <f t="shared" ref="AG81:AG144" si="31">M81*M$1</f>
        <v>0</v>
      </c>
      <c r="AH81">
        <f t="shared" ref="AH81:AH144" si="32">N81*N$1</f>
        <v>2</v>
      </c>
      <c r="AI81">
        <f t="shared" ref="AI81:AI144" si="33">O81*O$1</f>
        <v>2</v>
      </c>
      <c r="AJ81">
        <f t="shared" ref="AJ81:AJ144" si="34">P81*P$1</f>
        <v>3</v>
      </c>
      <c r="AK81">
        <f t="shared" ref="AK81:AK144" si="35">Q81*Q$1</f>
        <v>1</v>
      </c>
      <c r="AL81">
        <f t="shared" ref="AL81:AL144" si="36">R81*R$1</f>
        <v>2</v>
      </c>
      <c r="AM81">
        <f t="shared" ref="AM81:AM144" si="37">S81*S$1</f>
        <v>1</v>
      </c>
      <c r="AN81">
        <f t="shared" ref="AN81:AN144" si="38">T81*T$1</f>
        <v>1</v>
      </c>
      <c r="AO81" s="145">
        <f t="shared" ref="AO81:AO144" si="39">SUM(V81:AN81)</f>
        <v>16</v>
      </c>
      <c r="AW81">
        <v>11</v>
      </c>
      <c r="AX81">
        <v>11</v>
      </c>
      <c r="AY81">
        <v>10</v>
      </c>
    </row>
    <row r="82" spans="1:51" ht="17" thickTop="1" thickBot="1">
      <c r="A82" s="3">
        <v>129</v>
      </c>
      <c r="B82" s="60">
        <v>0</v>
      </c>
      <c r="C82" s="60">
        <v>0</v>
      </c>
      <c r="D82" s="60">
        <v>0</v>
      </c>
      <c r="E82" s="60">
        <v>0</v>
      </c>
      <c r="F82" s="162">
        <v>0</v>
      </c>
      <c r="G82" s="162">
        <v>0</v>
      </c>
      <c r="H82" s="162">
        <v>0</v>
      </c>
      <c r="I82" s="162">
        <v>1</v>
      </c>
      <c r="J82" s="162">
        <v>0</v>
      </c>
      <c r="K82" s="162">
        <v>1</v>
      </c>
      <c r="L82" s="162">
        <v>1</v>
      </c>
      <c r="M82" s="162">
        <v>1</v>
      </c>
      <c r="N82" s="162">
        <v>1</v>
      </c>
      <c r="O82" s="162">
        <v>1</v>
      </c>
      <c r="P82" s="162">
        <v>1</v>
      </c>
      <c r="Q82" s="162">
        <v>1</v>
      </c>
      <c r="R82" s="162">
        <v>1</v>
      </c>
      <c r="S82" s="60">
        <v>1</v>
      </c>
      <c r="T82" s="60">
        <v>1</v>
      </c>
      <c r="U82" s="1">
        <v>11</v>
      </c>
      <c r="V82">
        <f t="shared" si="20"/>
        <v>0</v>
      </c>
      <c r="W82">
        <f t="shared" si="21"/>
        <v>0</v>
      </c>
      <c r="X82">
        <f t="shared" si="22"/>
        <v>0</v>
      </c>
      <c r="Y82">
        <f t="shared" si="23"/>
        <v>0</v>
      </c>
      <c r="Z82">
        <f t="shared" si="24"/>
        <v>0</v>
      </c>
      <c r="AA82">
        <f t="shared" si="25"/>
        <v>0</v>
      </c>
      <c r="AB82">
        <f t="shared" si="26"/>
        <v>0</v>
      </c>
      <c r="AC82">
        <f t="shared" si="27"/>
        <v>1</v>
      </c>
      <c r="AD82">
        <f t="shared" si="28"/>
        <v>0</v>
      </c>
      <c r="AE82">
        <f t="shared" si="29"/>
        <v>2</v>
      </c>
      <c r="AF82">
        <f t="shared" si="30"/>
        <v>1</v>
      </c>
      <c r="AG82">
        <f t="shared" si="31"/>
        <v>3</v>
      </c>
      <c r="AH82">
        <f t="shared" si="32"/>
        <v>2</v>
      </c>
      <c r="AI82">
        <f t="shared" si="33"/>
        <v>2</v>
      </c>
      <c r="AJ82">
        <f t="shared" si="34"/>
        <v>3</v>
      </c>
      <c r="AK82">
        <f t="shared" si="35"/>
        <v>1</v>
      </c>
      <c r="AL82">
        <f t="shared" si="36"/>
        <v>2</v>
      </c>
      <c r="AM82">
        <f t="shared" si="37"/>
        <v>1</v>
      </c>
      <c r="AN82">
        <f t="shared" si="38"/>
        <v>1</v>
      </c>
      <c r="AO82" s="145">
        <f t="shared" si="39"/>
        <v>19</v>
      </c>
      <c r="AW82">
        <v>11</v>
      </c>
      <c r="AX82">
        <v>11</v>
      </c>
      <c r="AY82">
        <v>11</v>
      </c>
    </row>
    <row r="83" spans="1:51" ht="17" thickTop="1" thickBot="1">
      <c r="A83" s="3">
        <v>132</v>
      </c>
      <c r="B83" s="60">
        <v>0</v>
      </c>
      <c r="C83" s="60">
        <v>0</v>
      </c>
      <c r="D83" s="60">
        <v>0</v>
      </c>
      <c r="E83" s="60">
        <v>0</v>
      </c>
      <c r="F83" s="162">
        <v>0</v>
      </c>
      <c r="G83" s="162">
        <v>1</v>
      </c>
      <c r="H83" s="162">
        <v>0</v>
      </c>
      <c r="I83" s="162">
        <v>0</v>
      </c>
      <c r="J83" s="162">
        <v>0</v>
      </c>
      <c r="K83" s="162">
        <v>1</v>
      </c>
      <c r="L83" s="162">
        <v>1</v>
      </c>
      <c r="M83" s="162">
        <v>1</v>
      </c>
      <c r="N83" s="162">
        <v>1</v>
      </c>
      <c r="O83" s="162">
        <v>1</v>
      </c>
      <c r="P83" s="162">
        <v>1</v>
      </c>
      <c r="Q83" s="162">
        <v>1</v>
      </c>
      <c r="R83" s="162">
        <v>1</v>
      </c>
      <c r="S83" s="60">
        <v>1</v>
      </c>
      <c r="T83" s="60">
        <v>1</v>
      </c>
      <c r="U83" s="1">
        <v>11</v>
      </c>
      <c r="V83">
        <f t="shared" si="20"/>
        <v>0</v>
      </c>
      <c r="W83">
        <f t="shared" si="21"/>
        <v>0</v>
      </c>
      <c r="X83">
        <f t="shared" si="22"/>
        <v>0</v>
      </c>
      <c r="Y83">
        <f t="shared" si="23"/>
        <v>0</v>
      </c>
      <c r="Z83">
        <f t="shared" si="24"/>
        <v>0</v>
      </c>
      <c r="AA83">
        <f t="shared" si="25"/>
        <v>0</v>
      </c>
      <c r="AB83">
        <f t="shared" si="26"/>
        <v>0</v>
      </c>
      <c r="AC83">
        <f t="shared" si="27"/>
        <v>0</v>
      </c>
      <c r="AD83">
        <f t="shared" si="28"/>
        <v>0</v>
      </c>
      <c r="AE83">
        <f t="shared" si="29"/>
        <v>2</v>
      </c>
      <c r="AF83">
        <f t="shared" si="30"/>
        <v>1</v>
      </c>
      <c r="AG83">
        <f t="shared" si="31"/>
        <v>3</v>
      </c>
      <c r="AH83">
        <f t="shared" si="32"/>
        <v>2</v>
      </c>
      <c r="AI83">
        <f t="shared" si="33"/>
        <v>2</v>
      </c>
      <c r="AJ83">
        <f t="shared" si="34"/>
        <v>3</v>
      </c>
      <c r="AK83">
        <f t="shared" si="35"/>
        <v>1</v>
      </c>
      <c r="AL83">
        <f t="shared" si="36"/>
        <v>2</v>
      </c>
      <c r="AM83">
        <f t="shared" si="37"/>
        <v>1</v>
      </c>
      <c r="AN83">
        <f t="shared" si="38"/>
        <v>1</v>
      </c>
      <c r="AO83" s="145">
        <f t="shared" si="39"/>
        <v>18</v>
      </c>
      <c r="AW83">
        <v>11</v>
      </c>
      <c r="AX83">
        <v>11</v>
      </c>
      <c r="AY83">
        <v>10</v>
      </c>
    </row>
    <row r="84" spans="1:51" ht="17" thickTop="1" thickBot="1">
      <c r="A84" s="3">
        <v>134</v>
      </c>
      <c r="B84" s="60">
        <v>1</v>
      </c>
      <c r="C84" s="60">
        <v>0</v>
      </c>
      <c r="D84" s="60">
        <v>0</v>
      </c>
      <c r="E84" s="60">
        <v>0</v>
      </c>
      <c r="F84" s="162">
        <v>1</v>
      </c>
      <c r="G84" s="162">
        <v>0</v>
      </c>
      <c r="H84" s="162">
        <v>1</v>
      </c>
      <c r="I84" s="162">
        <v>0</v>
      </c>
      <c r="J84" s="162">
        <v>0</v>
      </c>
      <c r="K84" s="162">
        <v>1</v>
      </c>
      <c r="L84" s="162">
        <v>0</v>
      </c>
      <c r="M84" s="162">
        <v>1</v>
      </c>
      <c r="N84" s="162">
        <v>1</v>
      </c>
      <c r="O84" s="162">
        <v>1</v>
      </c>
      <c r="P84" s="162">
        <v>1</v>
      </c>
      <c r="Q84" s="162">
        <v>0</v>
      </c>
      <c r="R84" s="162">
        <v>1</v>
      </c>
      <c r="S84" s="60">
        <v>1</v>
      </c>
      <c r="T84" s="60">
        <v>1</v>
      </c>
      <c r="U84" s="1">
        <v>11</v>
      </c>
      <c r="V84">
        <f t="shared" si="20"/>
        <v>0</v>
      </c>
      <c r="W84">
        <f t="shared" si="21"/>
        <v>0</v>
      </c>
      <c r="X84">
        <f t="shared" si="22"/>
        <v>0</v>
      </c>
      <c r="Y84">
        <f t="shared" si="23"/>
        <v>0</v>
      </c>
      <c r="Z84">
        <f t="shared" si="24"/>
        <v>1</v>
      </c>
      <c r="AA84">
        <f t="shared" si="25"/>
        <v>0</v>
      </c>
      <c r="AB84">
        <f t="shared" si="26"/>
        <v>1</v>
      </c>
      <c r="AC84">
        <f t="shared" si="27"/>
        <v>0</v>
      </c>
      <c r="AD84">
        <f t="shared" si="28"/>
        <v>0</v>
      </c>
      <c r="AE84">
        <f t="shared" si="29"/>
        <v>2</v>
      </c>
      <c r="AF84">
        <f t="shared" si="30"/>
        <v>0</v>
      </c>
      <c r="AG84">
        <f t="shared" si="31"/>
        <v>3</v>
      </c>
      <c r="AH84">
        <f t="shared" si="32"/>
        <v>2</v>
      </c>
      <c r="AI84">
        <f t="shared" si="33"/>
        <v>2</v>
      </c>
      <c r="AJ84">
        <f t="shared" si="34"/>
        <v>3</v>
      </c>
      <c r="AK84">
        <f t="shared" si="35"/>
        <v>0</v>
      </c>
      <c r="AL84">
        <f t="shared" si="36"/>
        <v>2</v>
      </c>
      <c r="AM84">
        <f t="shared" si="37"/>
        <v>1</v>
      </c>
      <c r="AN84">
        <f t="shared" si="38"/>
        <v>1</v>
      </c>
      <c r="AO84" s="145">
        <f t="shared" si="39"/>
        <v>18</v>
      </c>
      <c r="AW84">
        <v>11</v>
      </c>
      <c r="AX84">
        <v>10</v>
      </c>
      <c r="AY84">
        <v>10</v>
      </c>
    </row>
    <row r="85" spans="1:51" ht="17" thickTop="1" thickBot="1">
      <c r="A85" s="3">
        <v>136</v>
      </c>
      <c r="B85" s="60">
        <v>0</v>
      </c>
      <c r="C85" s="60">
        <v>0</v>
      </c>
      <c r="D85" s="60">
        <v>0</v>
      </c>
      <c r="E85" s="60">
        <v>0</v>
      </c>
      <c r="F85" s="162">
        <v>0</v>
      </c>
      <c r="G85" s="162">
        <v>1</v>
      </c>
      <c r="H85" s="162">
        <v>1</v>
      </c>
      <c r="I85" s="162">
        <v>0</v>
      </c>
      <c r="J85" s="162">
        <v>0</v>
      </c>
      <c r="K85" s="162">
        <v>1</v>
      </c>
      <c r="L85" s="162">
        <v>1</v>
      </c>
      <c r="M85" s="162">
        <v>1</v>
      </c>
      <c r="N85" s="162">
        <v>1</v>
      </c>
      <c r="O85" s="162">
        <v>1</v>
      </c>
      <c r="P85" s="162">
        <v>1</v>
      </c>
      <c r="Q85" s="162">
        <v>0</v>
      </c>
      <c r="R85" s="162">
        <v>1</v>
      </c>
      <c r="S85" s="60">
        <v>1</v>
      </c>
      <c r="T85" s="60">
        <v>1</v>
      </c>
      <c r="U85" s="1">
        <v>11</v>
      </c>
      <c r="V85">
        <f t="shared" si="20"/>
        <v>0</v>
      </c>
      <c r="W85">
        <f t="shared" si="21"/>
        <v>0</v>
      </c>
      <c r="X85">
        <f t="shared" si="22"/>
        <v>0</v>
      </c>
      <c r="Y85">
        <f t="shared" si="23"/>
        <v>0</v>
      </c>
      <c r="Z85">
        <f t="shared" si="24"/>
        <v>0</v>
      </c>
      <c r="AA85">
        <f t="shared" si="25"/>
        <v>0</v>
      </c>
      <c r="AB85">
        <f t="shared" si="26"/>
        <v>1</v>
      </c>
      <c r="AC85">
        <f t="shared" si="27"/>
        <v>0</v>
      </c>
      <c r="AD85">
        <f t="shared" si="28"/>
        <v>0</v>
      </c>
      <c r="AE85">
        <f t="shared" si="29"/>
        <v>2</v>
      </c>
      <c r="AF85">
        <f t="shared" si="30"/>
        <v>1</v>
      </c>
      <c r="AG85">
        <f t="shared" si="31"/>
        <v>3</v>
      </c>
      <c r="AH85">
        <f t="shared" si="32"/>
        <v>2</v>
      </c>
      <c r="AI85">
        <f t="shared" si="33"/>
        <v>2</v>
      </c>
      <c r="AJ85">
        <f t="shared" si="34"/>
        <v>3</v>
      </c>
      <c r="AK85">
        <f t="shared" si="35"/>
        <v>0</v>
      </c>
      <c r="AL85">
        <f t="shared" si="36"/>
        <v>2</v>
      </c>
      <c r="AM85">
        <f t="shared" si="37"/>
        <v>1</v>
      </c>
      <c r="AN85">
        <f t="shared" si="38"/>
        <v>1</v>
      </c>
      <c r="AO85" s="145">
        <f t="shared" si="39"/>
        <v>18</v>
      </c>
      <c r="AW85">
        <v>11</v>
      </c>
      <c r="AX85">
        <v>11</v>
      </c>
      <c r="AY85">
        <v>10</v>
      </c>
    </row>
    <row r="86" spans="1:51" ht="17" thickTop="1" thickBot="1">
      <c r="A86" s="3">
        <v>137</v>
      </c>
      <c r="B86" s="60">
        <v>0</v>
      </c>
      <c r="C86" s="60">
        <v>0</v>
      </c>
      <c r="D86" s="60">
        <v>0</v>
      </c>
      <c r="E86" s="60">
        <v>1</v>
      </c>
      <c r="F86" s="162">
        <v>0</v>
      </c>
      <c r="G86" s="162">
        <v>1</v>
      </c>
      <c r="H86" s="162">
        <v>1</v>
      </c>
      <c r="I86" s="162">
        <v>1</v>
      </c>
      <c r="J86" s="162">
        <v>1</v>
      </c>
      <c r="K86" s="162">
        <v>0</v>
      </c>
      <c r="L86" s="162">
        <v>0</v>
      </c>
      <c r="M86" s="162">
        <v>1</v>
      </c>
      <c r="N86" s="162">
        <v>0</v>
      </c>
      <c r="O86" s="162">
        <v>1</v>
      </c>
      <c r="P86" s="162">
        <v>1</v>
      </c>
      <c r="Q86" s="162">
        <v>1</v>
      </c>
      <c r="R86" s="162">
        <v>0</v>
      </c>
      <c r="S86" s="60">
        <v>1</v>
      </c>
      <c r="T86" s="60">
        <v>1</v>
      </c>
      <c r="U86" s="1">
        <v>11</v>
      </c>
      <c r="V86">
        <f t="shared" si="20"/>
        <v>0</v>
      </c>
      <c r="W86">
        <f t="shared" si="21"/>
        <v>0</v>
      </c>
      <c r="X86">
        <f t="shared" si="22"/>
        <v>0</v>
      </c>
      <c r="Y86">
        <f t="shared" si="23"/>
        <v>1</v>
      </c>
      <c r="Z86">
        <f t="shared" si="24"/>
        <v>0</v>
      </c>
      <c r="AA86">
        <f t="shared" si="25"/>
        <v>0</v>
      </c>
      <c r="AB86">
        <f t="shared" si="26"/>
        <v>1</v>
      </c>
      <c r="AC86">
        <f t="shared" si="27"/>
        <v>1</v>
      </c>
      <c r="AD86">
        <f t="shared" si="28"/>
        <v>1</v>
      </c>
      <c r="AE86">
        <f t="shared" si="29"/>
        <v>0</v>
      </c>
      <c r="AF86">
        <f t="shared" si="30"/>
        <v>0</v>
      </c>
      <c r="AG86">
        <f t="shared" si="31"/>
        <v>3</v>
      </c>
      <c r="AH86">
        <f t="shared" si="32"/>
        <v>0</v>
      </c>
      <c r="AI86">
        <f t="shared" si="33"/>
        <v>2</v>
      </c>
      <c r="AJ86">
        <f t="shared" si="34"/>
        <v>3</v>
      </c>
      <c r="AK86">
        <f t="shared" si="35"/>
        <v>1</v>
      </c>
      <c r="AL86">
        <f t="shared" si="36"/>
        <v>0</v>
      </c>
      <c r="AM86">
        <f t="shared" si="37"/>
        <v>1</v>
      </c>
      <c r="AN86">
        <f t="shared" si="38"/>
        <v>1</v>
      </c>
      <c r="AO86" s="145">
        <f t="shared" si="39"/>
        <v>15</v>
      </c>
      <c r="AW86">
        <v>11</v>
      </c>
      <c r="AX86">
        <v>11</v>
      </c>
      <c r="AY86">
        <v>10</v>
      </c>
    </row>
    <row r="87" spans="1:51" ht="17" thickTop="1" thickBot="1">
      <c r="A87" s="3">
        <v>139</v>
      </c>
      <c r="B87" s="60">
        <v>0</v>
      </c>
      <c r="C87" s="60">
        <v>0</v>
      </c>
      <c r="D87" s="60">
        <v>0</v>
      </c>
      <c r="E87" s="60">
        <v>0</v>
      </c>
      <c r="F87" s="162">
        <v>0</v>
      </c>
      <c r="G87" s="162">
        <v>0</v>
      </c>
      <c r="H87" s="162">
        <v>1</v>
      </c>
      <c r="I87" s="162">
        <v>1</v>
      </c>
      <c r="J87" s="162">
        <v>0</v>
      </c>
      <c r="K87" s="162">
        <v>1</v>
      </c>
      <c r="L87" s="162">
        <v>0</v>
      </c>
      <c r="M87" s="162">
        <v>1</v>
      </c>
      <c r="N87" s="162">
        <v>1</v>
      </c>
      <c r="O87" s="162">
        <v>1</v>
      </c>
      <c r="P87" s="162">
        <v>1</v>
      </c>
      <c r="Q87" s="162">
        <v>1</v>
      </c>
      <c r="R87" s="162">
        <v>1</v>
      </c>
      <c r="S87" s="60">
        <v>1</v>
      </c>
      <c r="T87" s="60">
        <v>1</v>
      </c>
      <c r="U87" s="1">
        <v>11</v>
      </c>
      <c r="V87">
        <f t="shared" si="20"/>
        <v>0</v>
      </c>
      <c r="W87">
        <f t="shared" si="21"/>
        <v>0</v>
      </c>
      <c r="X87">
        <f t="shared" si="22"/>
        <v>0</v>
      </c>
      <c r="Y87">
        <f t="shared" si="23"/>
        <v>0</v>
      </c>
      <c r="Z87">
        <f t="shared" si="24"/>
        <v>0</v>
      </c>
      <c r="AA87">
        <f t="shared" si="25"/>
        <v>0</v>
      </c>
      <c r="AB87">
        <f t="shared" si="26"/>
        <v>1</v>
      </c>
      <c r="AC87">
        <f t="shared" si="27"/>
        <v>1</v>
      </c>
      <c r="AD87">
        <f t="shared" si="28"/>
        <v>0</v>
      </c>
      <c r="AE87">
        <f t="shared" si="29"/>
        <v>2</v>
      </c>
      <c r="AF87">
        <f t="shared" si="30"/>
        <v>0</v>
      </c>
      <c r="AG87">
        <f t="shared" si="31"/>
        <v>3</v>
      </c>
      <c r="AH87">
        <f t="shared" si="32"/>
        <v>2</v>
      </c>
      <c r="AI87">
        <f t="shared" si="33"/>
        <v>2</v>
      </c>
      <c r="AJ87">
        <f t="shared" si="34"/>
        <v>3</v>
      </c>
      <c r="AK87">
        <f t="shared" si="35"/>
        <v>1</v>
      </c>
      <c r="AL87">
        <f t="shared" si="36"/>
        <v>2</v>
      </c>
      <c r="AM87">
        <f t="shared" si="37"/>
        <v>1</v>
      </c>
      <c r="AN87">
        <f t="shared" si="38"/>
        <v>1</v>
      </c>
      <c r="AO87" s="145">
        <f t="shared" si="39"/>
        <v>19</v>
      </c>
      <c r="AW87">
        <v>11</v>
      </c>
      <c r="AX87">
        <v>11</v>
      </c>
      <c r="AY87">
        <v>11</v>
      </c>
    </row>
    <row r="88" spans="1:51" ht="17" thickTop="1" thickBot="1">
      <c r="A88" s="3">
        <v>140</v>
      </c>
      <c r="B88" s="60">
        <v>0</v>
      </c>
      <c r="C88" s="60">
        <v>0</v>
      </c>
      <c r="D88" s="60">
        <v>0</v>
      </c>
      <c r="E88" s="60">
        <v>0</v>
      </c>
      <c r="F88" s="162">
        <v>1</v>
      </c>
      <c r="G88" s="162">
        <v>0</v>
      </c>
      <c r="H88" s="162">
        <v>1</v>
      </c>
      <c r="I88" s="162">
        <v>0</v>
      </c>
      <c r="J88" s="162">
        <v>1</v>
      </c>
      <c r="K88" s="162">
        <v>0</v>
      </c>
      <c r="L88" s="162">
        <v>1</v>
      </c>
      <c r="M88" s="162">
        <v>1</v>
      </c>
      <c r="N88" s="162">
        <v>1</v>
      </c>
      <c r="O88" s="162">
        <v>0</v>
      </c>
      <c r="P88" s="162">
        <v>1</v>
      </c>
      <c r="Q88" s="162">
        <v>1</v>
      </c>
      <c r="R88" s="162">
        <v>1</v>
      </c>
      <c r="S88" s="60">
        <v>1</v>
      </c>
      <c r="T88" s="60">
        <v>1</v>
      </c>
      <c r="U88" s="1">
        <v>11</v>
      </c>
      <c r="V88">
        <f t="shared" si="20"/>
        <v>0</v>
      </c>
      <c r="W88">
        <f t="shared" si="21"/>
        <v>0</v>
      </c>
      <c r="X88">
        <f t="shared" si="22"/>
        <v>0</v>
      </c>
      <c r="Y88">
        <f t="shared" si="23"/>
        <v>0</v>
      </c>
      <c r="Z88">
        <f t="shared" si="24"/>
        <v>1</v>
      </c>
      <c r="AA88">
        <f t="shared" si="25"/>
        <v>0</v>
      </c>
      <c r="AB88">
        <f t="shared" si="26"/>
        <v>1</v>
      </c>
      <c r="AC88">
        <f t="shared" si="27"/>
        <v>0</v>
      </c>
      <c r="AD88">
        <f t="shared" si="28"/>
        <v>1</v>
      </c>
      <c r="AE88">
        <f t="shared" si="29"/>
        <v>0</v>
      </c>
      <c r="AF88">
        <f t="shared" si="30"/>
        <v>1</v>
      </c>
      <c r="AG88">
        <f t="shared" si="31"/>
        <v>3</v>
      </c>
      <c r="AH88">
        <f t="shared" si="32"/>
        <v>2</v>
      </c>
      <c r="AI88">
        <f t="shared" si="33"/>
        <v>0</v>
      </c>
      <c r="AJ88">
        <f t="shared" si="34"/>
        <v>3</v>
      </c>
      <c r="AK88">
        <f t="shared" si="35"/>
        <v>1</v>
      </c>
      <c r="AL88">
        <f t="shared" si="36"/>
        <v>2</v>
      </c>
      <c r="AM88">
        <f t="shared" si="37"/>
        <v>1</v>
      </c>
      <c r="AN88">
        <f t="shared" si="38"/>
        <v>1</v>
      </c>
      <c r="AO88" s="145">
        <f t="shared" si="39"/>
        <v>17</v>
      </c>
      <c r="AW88">
        <v>11</v>
      </c>
      <c r="AX88">
        <v>11</v>
      </c>
      <c r="AY88">
        <v>11</v>
      </c>
    </row>
    <row r="89" spans="1:51" ht="17" thickTop="1" thickBot="1">
      <c r="A89" s="3">
        <v>144</v>
      </c>
      <c r="B89" s="60">
        <v>0</v>
      </c>
      <c r="C89" s="60">
        <v>0</v>
      </c>
      <c r="D89" s="60">
        <v>1</v>
      </c>
      <c r="E89" s="60">
        <v>0</v>
      </c>
      <c r="F89" s="162">
        <v>0</v>
      </c>
      <c r="G89" s="162">
        <v>0</v>
      </c>
      <c r="H89" s="162">
        <v>0</v>
      </c>
      <c r="I89" s="162">
        <v>1</v>
      </c>
      <c r="J89" s="162">
        <v>0</v>
      </c>
      <c r="K89" s="162">
        <v>1</v>
      </c>
      <c r="L89" s="162">
        <v>0</v>
      </c>
      <c r="M89" s="162">
        <v>1</v>
      </c>
      <c r="N89" s="162">
        <v>1</v>
      </c>
      <c r="O89" s="162">
        <v>1</v>
      </c>
      <c r="P89" s="162">
        <v>1</v>
      </c>
      <c r="Q89" s="162">
        <v>1</v>
      </c>
      <c r="R89" s="162">
        <v>1</v>
      </c>
      <c r="S89" s="60">
        <v>1</v>
      </c>
      <c r="T89" s="60">
        <v>1</v>
      </c>
      <c r="U89" s="1">
        <v>11</v>
      </c>
      <c r="V89">
        <f t="shared" si="20"/>
        <v>0</v>
      </c>
      <c r="W89">
        <f t="shared" si="21"/>
        <v>0</v>
      </c>
      <c r="X89">
        <f t="shared" si="22"/>
        <v>2</v>
      </c>
      <c r="Y89">
        <f t="shared" si="23"/>
        <v>0</v>
      </c>
      <c r="Z89">
        <f t="shared" si="24"/>
        <v>0</v>
      </c>
      <c r="AA89">
        <f t="shared" si="25"/>
        <v>0</v>
      </c>
      <c r="AB89">
        <f t="shared" si="26"/>
        <v>0</v>
      </c>
      <c r="AC89">
        <f t="shared" si="27"/>
        <v>1</v>
      </c>
      <c r="AD89">
        <f t="shared" si="28"/>
        <v>0</v>
      </c>
      <c r="AE89">
        <f t="shared" si="29"/>
        <v>2</v>
      </c>
      <c r="AF89">
        <f t="shared" si="30"/>
        <v>0</v>
      </c>
      <c r="AG89">
        <f t="shared" si="31"/>
        <v>3</v>
      </c>
      <c r="AH89">
        <f t="shared" si="32"/>
        <v>2</v>
      </c>
      <c r="AI89">
        <f t="shared" si="33"/>
        <v>2</v>
      </c>
      <c r="AJ89">
        <f t="shared" si="34"/>
        <v>3</v>
      </c>
      <c r="AK89">
        <f t="shared" si="35"/>
        <v>1</v>
      </c>
      <c r="AL89">
        <f t="shared" si="36"/>
        <v>2</v>
      </c>
      <c r="AM89">
        <f t="shared" si="37"/>
        <v>1</v>
      </c>
      <c r="AN89">
        <f t="shared" si="38"/>
        <v>1</v>
      </c>
      <c r="AO89" s="145">
        <f t="shared" si="39"/>
        <v>20</v>
      </c>
      <c r="AW89">
        <v>11</v>
      </c>
      <c r="AX89">
        <v>11</v>
      </c>
      <c r="AY89">
        <v>12</v>
      </c>
    </row>
    <row r="90" spans="1:51" ht="17" thickTop="1" thickBot="1">
      <c r="A90" s="3">
        <v>148</v>
      </c>
      <c r="B90" s="60">
        <v>0</v>
      </c>
      <c r="C90" s="60">
        <v>0</v>
      </c>
      <c r="D90" s="60">
        <v>0</v>
      </c>
      <c r="E90" s="60">
        <v>1</v>
      </c>
      <c r="F90" s="162">
        <v>0</v>
      </c>
      <c r="G90" s="162">
        <v>0</v>
      </c>
      <c r="H90" s="162">
        <v>1</v>
      </c>
      <c r="I90" s="162">
        <v>1</v>
      </c>
      <c r="J90" s="162">
        <v>0</v>
      </c>
      <c r="K90" s="162">
        <v>1</v>
      </c>
      <c r="L90" s="162">
        <v>0</v>
      </c>
      <c r="M90" s="162">
        <v>1</v>
      </c>
      <c r="N90" s="162">
        <v>1</v>
      </c>
      <c r="O90" s="162">
        <v>1</v>
      </c>
      <c r="P90" s="162">
        <v>1</v>
      </c>
      <c r="Q90" s="162">
        <v>0</v>
      </c>
      <c r="R90" s="162">
        <v>1</v>
      </c>
      <c r="S90" s="60">
        <v>1</v>
      </c>
      <c r="T90" s="60">
        <v>1</v>
      </c>
      <c r="U90" s="1">
        <v>11</v>
      </c>
      <c r="V90">
        <f t="shared" si="20"/>
        <v>0</v>
      </c>
      <c r="W90">
        <f t="shared" si="21"/>
        <v>0</v>
      </c>
      <c r="X90">
        <f t="shared" si="22"/>
        <v>0</v>
      </c>
      <c r="Y90">
        <f t="shared" si="23"/>
        <v>1</v>
      </c>
      <c r="Z90">
        <f t="shared" si="24"/>
        <v>0</v>
      </c>
      <c r="AA90">
        <f t="shared" si="25"/>
        <v>0</v>
      </c>
      <c r="AB90">
        <f t="shared" si="26"/>
        <v>1</v>
      </c>
      <c r="AC90">
        <f t="shared" si="27"/>
        <v>1</v>
      </c>
      <c r="AD90">
        <f t="shared" si="28"/>
        <v>0</v>
      </c>
      <c r="AE90">
        <f t="shared" si="29"/>
        <v>2</v>
      </c>
      <c r="AF90">
        <f t="shared" si="30"/>
        <v>0</v>
      </c>
      <c r="AG90">
        <f t="shared" si="31"/>
        <v>3</v>
      </c>
      <c r="AH90">
        <f t="shared" si="32"/>
        <v>2</v>
      </c>
      <c r="AI90">
        <f t="shared" si="33"/>
        <v>2</v>
      </c>
      <c r="AJ90">
        <f t="shared" si="34"/>
        <v>3</v>
      </c>
      <c r="AK90">
        <f t="shared" si="35"/>
        <v>0</v>
      </c>
      <c r="AL90">
        <f t="shared" si="36"/>
        <v>2</v>
      </c>
      <c r="AM90">
        <f t="shared" si="37"/>
        <v>1</v>
      </c>
      <c r="AN90">
        <f t="shared" si="38"/>
        <v>1</v>
      </c>
      <c r="AO90" s="145">
        <f t="shared" si="39"/>
        <v>19</v>
      </c>
      <c r="AW90">
        <v>11</v>
      </c>
      <c r="AX90">
        <v>11</v>
      </c>
      <c r="AY90">
        <v>11</v>
      </c>
    </row>
    <row r="91" spans="1:51" ht="17" thickTop="1" thickBot="1">
      <c r="A91" s="3">
        <v>149</v>
      </c>
      <c r="B91" s="60">
        <v>0</v>
      </c>
      <c r="C91" s="60">
        <v>1</v>
      </c>
      <c r="D91" s="60">
        <v>0</v>
      </c>
      <c r="E91" s="60">
        <v>0</v>
      </c>
      <c r="F91" s="162">
        <v>0</v>
      </c>
      <c r="G91" s="162">
        <v>1</v>
      </c>
      <c r="H91" s="162">
        <v>0</v>
      </c>
      <c r="I91" s="162">
        <v>0</v>
      </c>
      <c r="J91" s="162">
        <v>1</v>
      </c>
      <c r="K91" s="162">
        <v>0</v>
      </c>
      <c r="L91" s="162">
        <v>1</v>
      </c>
      <c r="M91" s="162">
        <v>1</v>
      </c>
      <c r="N91" s="162">
        <v>1</v>
      </c>
      <c r="O91" s="162">
        <v>0</v>
      </c>
      <c r="P91" s="162">
        <v>1</v>
      </c>
      <c r="Q91" s="162">
        <v>1</v>
      </c>
      <c r="R91" s="162">
        <v>1</v>
      </c>
      <c r="S91" s="60">
        <v>1</v>
      </c>
      <c r="T91" s="60">
        <v>1</v>
      </c>
      <c r="U91" s="1">
        <v>11</v>
      </c>
      <c r="V91">
        <f t="shared" si="20"/>
        <v>0</v>
      </c>
      <c r="W91">
        <f t="shared" si="21"/>
        <v>0</v>
      </c>
      <c r="X91">
        <f t="shared" si="22"/>
        <v>0</v>
      </c>
      <c r="Y91">
        <f t="shared" si="23"/>
        <v>0</v>
      </c>
      <c r="Z91">
        <f t="shared" si="24"/>
        <v>0</v>
      </c>
      <c r="AA91">
        <f t="shared" si="25"/>
        <v>0</v>
      </c>
      <c r="AB91">
        <f t="shared" si="26"/>
        <v>0</v>
      </c>
      <c r="AC91">
        <f t="shared" si="27"/>
        <v>0</v>
      </c>
      <c r="AD91">
        <f t="shared" si="28"/>
        <v>1</v>
      </c>
      <c r="AE91">
        <f t="shared" si="29"/>
        <v>0</v>
      </c>
      <c r="AF91">
        <f t="shared" si="30"/>
        <v>1</v>
      </c>
      <c r="AG91">
        <f t="shared" si="31"/>
        <v>3</v>
      </c>
      <c r="AH91">
        <f t="shared" si="32"/>
        <v>2</v>
      </c>
      <c r="AI91">
        <f t="shared" si="33"/>
        <v>0</v>
      </c>
      <c r="AJ91">
        <f t="shared" si="34"/>
        <v>3</v>
      </c>
      <c r="AK91">
        <f t="shared" si="35"/>
        <v>1</v>
      </c>
      <c r="AL91">
        <f t="shared" si="36"/>
        <v>2</v>
      </c>
      <c r="AM91">
        <f t="shared" si="37"/>
        <v>1</v>
      </c>
      <c r="AN91">
        <f t="shared" si="38"/>
        <v>1</v>
      </c>
      <c r="AO91" s="145">
        <f t="shared" si="39"/>
        <v>15</v>
      </c>
      <c r="AW91">
        <v>11</v>
      </c>
      <c r="AX91">
        <v>11</v>
      </c>
      <c r="AY91">
        <v>9</v>
      </c>
    </row>
    <row r="92" spans="1:51" ht="17" thickTop="1" thickBot="1">
      <c r="A92" s="3">
        <v>151</v>
      </c>
      <c r="B92" s="60">
        <v>0</v>
      </c>
      <c r="C92" s="60">
        <v>0</v>
      </c>
      <c r="D92" s="60">
        <v>0</v>
      </c>
      <c r="E92" s="60">
        <v>0</v>
      </c>
      <c r="F92" s="162">
        <v>1</v>
      </c>
      <c r="G92" s="162">
        <v>0</v>
      </c>
      <c r="H92" s="162">
        <v>0</v>
      </c>
      <c r="I92" s="162">
        <v>1</v>
      </c>
      <c r="J92" s="162">
        <v>0</v>
      </c>
      <c r="K92" s="162">
        <v>1</v>
      </c>
      <c r="L92" s="162">
        <v>0</v>
      </c>
      <c r="M92" s="162">
        <v>1</v>
      </c>
      <c r="N92" s="162">
        <v>1</v>
      </c>
      <c r="O92" s="162">
        <v>1</v>
      </c>
      <c r="P92" s="162">
        <v>1</v>
      </c>
      <c r="Q92" s="162">
        <v>1</v>
      </c>
      <c r="R92" s="162">
        <v>1</v>
      </c>
      <c r="S92" s="60">
        <v>1</v>
      </c>
      <c r="T92" s="60">
        <v>1</v>
      </c>
      <c r="U92" s="1">
        <v>11</v>
      </c>
      <c r="V92">
        <f t="shared" si="20"/>
        <v>0</v>
      </c>
      <c r="W92">
        <f t="shared" si="21"/>
        <v>0</v>
      </c>
      <c r="X92">
        <f t="shared" si="22"/>
        <v>0</v>
      </c>
      <c r="Y92">
        <f t="shared" si="23"/>
        <v>0</v>
      </c>
      <c r="Z92">
        <f t="shared" si="24"/>
        <v>1</v>
      </c>
      <c r="AA92">
        <f t="shared" si="25"/>
        <v>0</v>
      </c>
      <c r="AB92">
        <f t="shared" si="26"/>
        <v>0</v>
      </c>
      <c r="AC92">
        <f t="shared" si="27"/>
        <v>1</v>
      </c>
      <c r="AD92">
        <f t="shared" si="28"/>
        <v>0</v>
      </c>
      <c r="AE92">
        <f t="shared" si="29"/>
        <v>2</v>
      </c>
      <c r="AF92">
        <f t="shared" si="30"/>
        <v>0</v>
      </c>
      <c r="AG92">
        <f t="shared" si="31"/>
        <v>3</v>
      </c>
      <c r="AH92">
        <f t="shared" si="32"/>
        <v>2</v>
      </c>
      <c r="AI92">
        <f t="shared" si="33"/>
        <v>2</v>
      </c>
      <c r="AJ92">
        <f t="shared" si="34"/>
        <v>3</v>
      </c>
      <c r="AK92">
        <f t="shared" si="35"/>
        <v>1</v>
      </c>
      <c r="AL92">
        <f t="shared" si="36"/>
        <v>2</v>
      </c>
      <c r="AM92">
        <f t="shared" si="37"/>
        <v>1</v>
      </c>
      <c r="AN92">
        <f t="shared" si="38"/>
        <v>1</v>
      </c>
      <c r="AO92" s="145">
        <f t="shared" si="39"/>
        <v>19</v>
      </c>
      <c r="AW92">
        <v>11</v>
      </c>
      <c r="AX92">
        <v>11</v>
      </c>
      <c r="AY92">
        <v>11</v>
      </c>
    </row>
    <row r="93" spans="1:51" ht="17" thickTop="1" thickBot="1">
      <c r="A93" s="3">
        <v>156</v>
      </c>
      <c r="B93" s="60">
        <v>0</v>
      </c>
      <c r="C93" s="60">
        <v>0</v>
      </c>
      <c r="D93" s="60">
        <v>0</v>
      </c>
      <c r="E93" s="60">
        <v>0</v>
      </c>
      <c r="F93" s="162">
        <v>0</v>
      </c>
      <c r="G93" s="162">
        <v>0</v>
      </c>
      <c r="H93" s="162">
        <v>0</v>
      </c>
      <c r="I93" s="162">
        <v>1</v>
      </c>
      <c r="J93" s="162">
        <v>0</v>
      </c>
      <c r="K93" s="162">
        <v>1</v>
      </c>
      <c r="L93" s="162">
        <v>1</v>
      </c>
      <c r="M93" s="162">
        <v>1</v>
      </c>
      <c r="N93" s="162">
        <v>1</v>
      </c>
      <c r="O93" s="162">
        <v>1</v>
      </c>
      <c r="P93" s="162">
        <v>1</v>
      </c>
      <c r="Q93" s="162">
        <v>1</v>
      </c>
      <c r="R93" s="162">
        <v>1</v>
      </c>
      <c r="S93" s="60">
        <v>1</v>
      </c>
      <c r="T93" s="60">
        <v>1</v>
      </c>
      <c r="U93" s="1">
        <v>11</v>
      </c>
      <c r="V93">
        <f t="shared" si="20"/>
        <v>0</v>
      </c>
      <c r="W93">
        <f t="shared" si="21"/>
        <v>0</v>
      </c>
      <c r="X93">
        <f t="shared" si="22"/>
        <v>0</v>
      </c>
      <c r="Y93">
        <f t="shared" si="23"/>
        <v>0</v>
      </c>
      <c r="Z93">
        <f t="shared" si="24"/>
        <v>0</v>
      </c>
      <c r="AA93">
        <f t="shared" si="25"/>
        <v>0</v>
      </c>
      <c r="AB93">
        <f t="shared" si="26"/>
        <v>0</v>
      </c>
      <c r="AC93">
        <f t="shared" si="27"/>
        <v>1</v>
      </c>
      <c r="AD93">
        <f t="shared" si="28"/>
        <v>0</v>
      </c>
      <c r="AE93">
        <f t="shared" si="29"/>
        <v>2</v>
      </c>
      <c r="AF93">
        <f t="shared" si="30"/>
        <v>1</v>
      </c>
      <c r="AG93">
        <f t="shared" si="31"/>
        <v>3</v>
      </c>
      <c r="AH93">
        <f t="shared" si="32"/>
        <v>2</v>
      </c>
      <c r="AI93">
        <f t="shared" si="33"/>
        <v>2</v>
      </c>
      <c r="AJ93">
        <f t="shared" si="34"/>
        <v>3</v>
      </c>
      <c r="AK93">
        <f t="shared" si="35"/>
        <v>1</v>
      </c>
      <c r="AL93">
        <f t="shared" si="36"/>
        <v>2</v>
      </c>
      <c r="AM93">
        <f t="shared" si="37"/>
        <v>1</v>
      </c>
      <c r="AN93">
        <f t="shared" si="38"/>
        <v>1</v>
      </c>
      <c r="AO93" s="145">
        <f t="shared" si="39"/>
        <v>19</v>
      </c>
      <c r="AW93">
        <v>11</v>
      </c>
      <c r="AX93">
        <v>11</v>
      </c>
      <c r="AY93">
        <v>11</v>
      </c>
    </row>
    <row r="94" spans="1:51" ht="17" thickTop="1" thickBot="1">
      <c r="A94" s="3">
        <v>169</v>
      </c>
      <c r="B94" s="60">
        <v>0</v>
      </c>
      <c r="C94" s="60">
        <v>0</v>
      </c>
      <c r="D94" s="60">
        <v>0</v>
      </c>
      <c r="E94" s="60">
        <v>0</v>
      </c>
      <c r="F94" s="162">
        <v>1</v>
      </c>
      <c r="G94" s="162">
        <v>0</v>
      </c>
      <c r="H94" s="162">
        <v>0</v>
      </c>
      <c r="I94" s="162">
        <v>0</v>
      </c>
      <c r="J94" s="162">
        <v>1</v>
      </c>
      <c r="K94" s="162">
        <v>0</v>
      </c>
      <c r="L94" s="162">
        <v>1</v>
      </c>
      <c r="M94" s="162">
        <v>1</v>
      </c>
      <c r="N94" s="162">
        <v>1</v>
      </c>
      <c r="O94" s="162">
        <v>1</v>
      </c>
      <c r="P94" s="162">
        <v>1</v>
      </c>
      <c r="Q94" s="162">
        <v>1</v>
      </c>
      <c r="R94" s="162">
        <v>1</v>
      </c>
      <c r="S94" s="60">
        <v>1</v>
      </c>
      <c r="T94" s="60">
        <v>1</v>
      </c>
      <c r="U94" s="1">
        <v>11</v>
      </c>
      <c r="V94">
        <f t="shared" si="20"/>
        <v>0</v>
      </c>
      <c r="W94">
        <f t="shared" si="21"/>
        <v>0</v>
      </c>
      <c r="X94">
        <f t="shared" si="22"/>
        <v>0</v>
      </c>
      <c r="Y94">
        <f t="shared" si="23"/>
        <v>0</v>
      </c>
      <c r="Z94">
        <f t="shared" si="24"/>
        <v>1</v>
      </c>
      <c r="AA94">
        <f t="shared" si="25"/>
        <v>0</v>
      </c>
      <c r="AB94">
        <f t="shared" si="26"/>
        <v>0</v>
      </c>
      <c r="AC94">
        <f t="shared" si="27"/>
        <v>0</v>
      </c>
      <c r="AD94">
        <f t="shared" si="28"/>
        <v>1</v>
      </c>
      <c r="AE94">
        <f t="shared" si="29"/>
        <v>0</v>
      </c>
      <c r="AF94">
        <f t="shared" si="30"/>
        <v>1</v>
      </c>
      <c r="AG94">
        <f t="shared" si="31"/>
        <v>3</v>
      </c>
      <c r="AH94">
        <f t="shared" si="32"/>
        <v>2</v>
      </c>
      <c r="AI94">
        <f t="shared" si="33"/>
        <v>2</v>
      </c>
      <c r="AJ94">
        <f t="shared" si="34"/>
        <v>3</v>
      </c>
      <c r="AK94">
        <f t="shared" si="35"/>
        <v>1</v>
      </c>
      <c r="AL94">
        <f t="shared" si="36"/>
        <v>2</v>
      </c>
      <c r="AM94">
        <f t="shared" si="37"/>
        <v>1</v>
      </c>
      <c r="AN94">
        <f t="shared" si="38"/>
        <v>1</v>
      </c>
      <c r="AO94" s="145">
        <f t="shared" si="39"/>
        <v>18</v>
      </c>
      <c r="AW94">
        <v>11</v>
      </c>
      <c r="AX94">
        <v>11</v>
      </c>
      <c r="AY94">
        <v>11</v>
      </c>
    </row>
    <row r="95" spans="1:51" ht="17" thickTop="1" thickBot="1">
      <c r="A95" s="3">
        <v>177</v>
      </c>
      <c r="B95" s="60">
        <v>0</v>
      </c>
      <c r="C95" s="60">
        <v>1</v>
      </c>
      <c r="D95" s="60">
        <v>0</v>
      </c>
      <c r="E95" s="60">
        <v>0</v>
      </c>
      <c r="F95" s="162">
        <v>0</v>
      </c>
      <c r="G95" s="162">
        <v>1</v>
      </c>
      <c r="H95" s="162">
        <v>1</v>
      </c>
      <c r="I95" s="162">
        <v>1</v>
      </c>
      <c r="J95" s="162">
        <v>0</v>
      </c>
      <c r="K95" s="162">
        <v>1</v>
      </c>
      <c r="L95" s="162">
        <v>1</v>
      </c>
      <c r="M95" s="162">
        <v>1</v>
      </c>
      <c r="N95" s="162">
        <v>0</v>
      </c>
      <c r="O95" s="162">
        <v>0</v>
      </c>
      <c r="P95" s="162">
        <v>1</v>
      </c>
      <c r="Q95" s="162">
        <v>1</v>
      </c>
      <c r="R95" s="162">
        <v>0</v>
      </c>
      <c r="S95" s="60">
        <v>1</v>
      </c>
      <c r="T95" s="60">
        <v>1</v>
      </c>
      <c r="U95" s="1">
        <v>11</v>
      </c>
      <c r="V95">
        <f t="shared" si="20"/>
        <v>0</v>
      </c>
      <c r="W95">
        <f t="shared" si="21"/>
        <v>0</v>
      </c>
      <c r="X95">
        <f t="shared" si="22"/>
        <v>0</v>
      </c>
      <c r="Y95">
        <f t="shared" si="23"/>
        <v>0</v>
      </c>
      <c r="Z95">
        <f t="shared" si="24"/>
        <v>0</v>
      </c>
      <c r="AA95">
        <f t="shared" si="25"/>
        <v>0</v>
      </c>
      <c r="AB95">
        <f t="shared" si="26"/>
        <v>1</v>
      </c>
      <c r="AC95">
        <f t="shared" si="27"/>
        <v>1</v>
      </c>
      <c r="AD95">
        <f t="shared" si="28"/>
        <v>0</v>
      </c>
      <c r="AE95">
        <f t="shared" si="29"/>
        <v>2</v>
      </c>
      <c r="AF95">
        <f t="shared" si="30"/>
        <v>1</v>
      </c>
      <c r="AG95">
        <f t="shared" si="31"/>
        <v>3</v>
      </c>
      <c r="AH95">
        <f t="shared" si="32"/>
        <v>0</v>
      </c>
      <c r="AI95">
        <f t="shared" si="33"/>
        <v>0</v>
      </c>
      <c r="AJ95">
        <f t="shared" si="34"/>
        <v>3</v>
      </c>
      <c r="AK95">
        <f t="shared" si="35"/>
        <v>1</v>
      </c>
      <c r="AL95">
        <f t="shared" si="36"/>
        <v>0</v>
      </c>
      <c r="AM95">
        <f t="shared" si="37"/>
        <v>1</v>
      </c>
      <c r="AN95">
        <f t="shared" si="38"/>
        <v>1</v>
      </c>
      <c r="AO95" s="145">
        <f t="shared" si="39"/>
        <v>14</v>
      </c>
      <c r="AW95">
        <v>11</v>
      </c>
      <c r="AX95">
        <v>11</v>
      </c>
      <c r="AY95">
        <v>9</v>
      </c>
    </row>
    <row r="96" spans="1:51" ht="17" thickTop="1" thickBot="1">
      <c r="A96" s="3">
        <v>178</v>
      </c>
      <c r="B96" s="60">
        <v>0</v>
      </c>
      <c r="C96" s="60">
        <v>0</v>
      </c>
      <c r="D96" s="60">
        <v>0</v>
      </c>
      <c r="E96" s="60">
        <v>0</v>
      </c>
      <c r="F96" s="162">
        <v>0</v>
      </c>
      <c r="G96" s="162">
        <v>1</v>
      </c>
      <c r="H96" s="162">
        <v>1</v>
      </c>
      <c r="I96" s="162">
        <v>1</v>
      </c>
      <c r="J96" s="162">
        <v>0</v>
      </c>
      <c r="K96" s="162">
        <v>1</v>
      </c>
      <c r="L96" s="162">
        <v>0</v>
      </c>
      <c r="M96" s="162">
        <v>0</v>
      </c>
      <c r="N96" s="162">
        <v>1</v>
      </c>
      <c r="O96" s="162">
        <v>1</v>
      </c>
      <c r="P96" s="162">
        <v>1</v>
      </c>
      <c r="Q96" s="162">
        <v>1</v>
      </c>
      <c r="R96" s="162">
        <v>1</v>
      </c>
      <c r="S96" s="60">
        <v>1</v>
      </c>
      <c r="T96" s="60">
        <v>1</v>
      </c>
      <c r="U96" s="1">
        <v>11</v>
      </c>
      <c r="V96">
        <f t="shared" si="20"/>
        <v>0</v>
      </c>
      <c r="W96">
        <f t="shared" si="21"/>
        <v>0</v>
      </c>
      <c r="X96">
        <f t="shared" si="22"/>
        <v>0</v>
      </c>
      <c r="Y96">
        <f t="shared" si="23"/>
        <v>0</v>
      </c>
      <c r="Z96">
        <f t="shared" si="24"/>
        <v>0</v>
      </c>
      <c r="AA96">
        <f t="shared" si="25"/>
        <v>0</v>
      </c>
      <c r="AB96">
        <f t="shared" si="26"/>
        <v>1</v>
      </c>
      <c r="AC96">
        <f t="shared" si="27"/>
        <v>1</v>
      </c>
      <c r="AD96">
        <f t="shared" si="28"/>
        <v>0</v>
      </c>
      <c r="AE96">
        <f t="shared" si="29"/>
        <v>2</v>
      </c>
      <c r="AF96">
        <f t="shared" si="30"/>
        <v>0</v>
      </c>
      <c r="AG96">
        <f t="shared" si="31"/>
        <v>0</v>
      </c>
      <c r="AH96">
        <f t="shared" si="32"/>
        <v>2</v>
      </c>
      <c r="AI96">
        <f t="shared" si="33"/>
        <v>2</v>
      </c>
      <c r="AJ96">
        <f t="shared" si="34"/>
        <v>3</v>
      </c>
      <c r="AK96">
        <f t="shared" si="35"/>
        <v>1</v>
      </c>
      <c r="AL96">
        <f t="shared" si="36"/>
        <v>2</v>
      </c>
      <c r="AM96">
        <f t="shared" si="37"/>
        <v>1</v>
      </c>
      <c r="AN96">
        <f t="shared" si="38"/>
        <v>1</v>
      </c>
      <c r="AO96" s="145">
        <f t="shared" si="39"/>
        <v>16</v>
      </c>
      <c r="AW96">
        <v>11</v>
      </c>
      <c r="AX96">
        <v>11</v>
      </c>
      <c r="AY96">
        <v>10</v>
      </c>
    </row>
    <row r="97" spans="1:51" ht="17" thickTop="1" thickBot="1">
      <c r="A97" s="3">
        <v>187</v>
      </c>
      <c r="B97" s="60">
        <v>0</v>
      </c>
      <c r="C97" s="60">
        <v>0</v>
      </c>
      <c r="D97" s="60">
        <v>0</v>
      </c>
      <c r="E97" s="60">
        <v>0</v>
      </c>
      <c r="F97" s="162">
        <v>0</v>
      </c>
      <c r="G97" s="162">
        <v>1</v>
      </c>
      <c r="H97" s="162">
        <v>0</v>
      </c>
      <c r="I97" s="162">
        <v>1</v>
      </c>
      <c r="J97" s="162">
        <v>1</v>
      </c>
      <c r="K97" s="162">
        <v>0</v>
      </c>
      <c r="L97" s="162">
        <v>1</v>
      </c>
      <c r="M97" s="162">
        <v>0</v>
      </c>
      <c r="N97" s="162">
        <v>1</v>
      </c>
      <c r="O97" s="162">
        <v>1</v>
      </c>
      <c r="P97" s="162">
        <v>1</v>
      </c>
      <c r="Q97" s="162">
        <v>1</v>
      </c>
      <c r="R97" s="162">
        <v>1</v>
      </c>
      <c r="S97" s="60">
        <v>1</v>
      </c>
      <c r="T97" s="60">
        <v>1</v>
      </c>
      <c r="U97" s="1">
        <v>11</v>
      </c>
      <c r="V97">
        <f t="shared" si="20"/>
        <v>0</v>
      </c>
      <c r="W97">
        <f t="shared" si="21"/>
        <v>0</v>
      </c>
      <c r="X97">
        <f t="shared" si="22"/>
        <v>0</v>
      </c>
      <c r="Y97">
        <f t="shared" si="23"/>
        <v>0</v>
      </c>
      <c r="Z97">
        <f t="shared" si="24"/>
        <v>0</v>
      </c>
      <c r="AA97">
        <f t="shared" si="25"/>
        <v>0</v>
      </c>
      <c r="AB97">
        <f t="shared" si="26"/>
        <v>0</v>
      </c>
      <c r="AC97">
        <f t="shared" si="27"/>
        <v>1</v>
      </c>
      <c r="AD97">
        <f t="shared" si="28"/>
        <v>1</v>
      </c>
      <c r="AE97">
        <f t="shared" si="29"/>
        <v>0</v>
      </c>
      <c r="AF97">
        <f t="shared" si="30"/>
        <v>1</v>
      </c>
      <c r="AG97">
        <f t="shared" si="31"/>
        <v>0</v>
      </c>
      <c r="AH97">
        <f t="shared" si="32"/>
        <v>2</v>
      </c>
      <c r="AI97">
        <f t="shared" si="33"/>
        <v>2</v>
      </c>
      <c r="AJ97">
        <f t="shared" si="34"/>
        <v>3</v>
      </c>
      <c r="AK97">
        <f t="shared" si="35"/>
        <v>1</v>
      </c>
      <c r="AL97">
        <f t="shared" si="36"/>
        <v>2</v>
      </c>
      <c r="AM97">
        <f t="shared" si="37"/>
        <v>1</v>
      </c>
      <c r="AN97">
        <f t="shared" si="38"/>
        <v>1</v>
      </c>
      <c r="AO97" s="145">
        <f t="shared" si="39"/>
        <v>15</v>
      </c>
      <c r="AW97">
        <v>11</v>
      </c>
      <c r="AX97">
        <v>11</v>
      </c>
      <c r="AY97">
        <v>10</v>
      </c>
    </row>
    <row r="98" spans="1:51" ht="17" thickTop="1" thickBot="1">
      <c r="A98" s="3">
        <v>201</v>
      </c>
      <c r="B98" s="60">
        <v>0</v>
      </c>
      <c r="C98" s="60">
        <v>0</v>
      </c>
      <c r="D98" s="60">
        <v>1</v>
      </c>
      <c r="E98" s="60">
        <v>1</v>
      </c>
      <c r="F98" s="162">
        <v>0</v>
      </c>
      <c r="G98" s="162">
        <v>1</v>
      </c>
      <c r="H98" s="162">
        <v>0</v>
      </c>
      <c r="I98" s="162">
        <v>1</v>
      </c>
      <c r="J98" s="162">
        <v>0</v>
      </c>
      <c r="K98" s="162">
        <v>0</v>
      </c>
      <c r="L98" s="162">
        <v>0</v>
      </c>
      <c r="M98" s="162">
        <v>1</v>
      </c>
      <c r="N98" s="162">
        <v>0</v>
      </c>
      <c r="O98" s="162">
        <v>1</v>
      </c>
      <c r="P98" s="162">
        <v>1</v>
      </c>
      <c r="Q98" s="162">
        <v>1</v>
      </c>
      <c r="R98" s="162">
        <v>1</v>
      </c>
      <c r="S98" s="60">
        <v>1</v>
      </c>
      <c r="T98" s="60">
        <v>1</v>
      </c>
      <c r="U98" s="1">
        <v>11</v>
      </c>
      <c r="V98">
        <f t="shared" si="20"/>
        <v>0</v>
      </c>
      <c r="W98">
        <f t="shared" si="21"/>
        <v>0</v>
      </c>
      <c r="X98">
        <f t="shared" si="22"/>
        <v>2</v>
      </c>
      <c r="Y98">
        <f t="shared" si="23"/>
        <v>1</v>
      </c>
      <c r="Z98">
        <f t="shared" si="24"/>
        <v>0</v>
      </c>
      <c r="AA98">
        <f t="shared" si="25"/>
        <v>0</v>
      </c>
      <c r="AB98">
        <f t="shared" si="26"/>
        <v>0</v>
      </c>
      <c r="AC98">
        <f t="shared" si="27"/>
        <v>1</v>
      </c>
      <c r="AD98">
        <f t="shared" si="28"/>
        <v>0</v>
      </c>
      <c r="AE98">
        <f t="shared" si="29"/>
        <v>0</v>
      </c>
      <c r="AF98">
        <f t="shared" si="30"/>
        <v>0</v>
      </c>
      <c r="AG98">
        <f t="shared" si="31"/>
        <v>3</v>
      </c>
      <c r="AH98">
        <f t="shared" si="32"/>
        <v>0</v>
      </c>
      <c r="AI98">
        <f t="shared" si="33"/>
        <v>2</v>
      </c>
      <c r="AJ98">
        <f t="shared" si="34"/>
        <v>3</v>
      </c>
      <c r="AK98">
        <f t="shared" si="35"/>
        <v>1</v>
      </c>
      <c r="AL98">
        <f t="shared" si="36"/>
        <v>2</v>
      </c>
      <c r="AM98">
        <f t="shared" si="37"/>
        <v>1</v>
      </c>
      <c r="AN98">
        <f t="shared" si="38"/>
        <v>1</v>
      </c>
      <c r="AO98" s="145">
        <f t="shared" si="39"/>
        <v>17</v>
      </c>
      <c r="AW98">
        <v>11</v>
      </c>
      <c r="AX98">
        <v>11</v>
      </c>
      <c r="AY98">
        <v>11</v>
      </c>
    </row>
    <row r="99" spans="1:51" ht="17" thickTop="1" thickBot="1">
      <c r="A99" s="3">
        <v>207</v>
      </c>
      <c r="B99" s="60">
        <v>0</v>
      </c>
      <c r="C99" s="60">
        <v>0</v>
      </c>
      <c r="D99" s="60">
        <v>0</v>
      </c>
      <c r="E99" s="60">
        <v>0</v>
      </c>
      <c r="F99" s="162">
        <v>0</v>
      </c>
      <c r="G99" s="162">
        <v>1</v>
      </c>
      <c r="H99" s="162">
        <v>0</v>
      </c>
      <c r="I99" s="162">
        <v>0</v>
      </c>
      <c r="J99" s="162">
        <v>0</v>
      </c>
      <c r="K99" s="162">
        <v>1</v>
      </c>
      <c r="L99" s="162">
        <v>1</v>
      </c>
      <c r="M99" s="162">
        <v>1</v>
      </c>
      <c r="N99" s="162">
        <v>1</v>
      </c>
      <c r="O99" s="162">
        <v>1</v>
      </c>
      <c r="P99" s="162">
        <v>1</v>
      </c>
      <c r="Q99" s="162">
        <v>1</v>
      </c>
      <c r="R99" s="162">
        <v>1</v>
      </c>
      <c r="S99" s="60">
        <v>1</v>
      </c>
      <c r="T99" s="60">
        <v>1</v>
      </c>
      <c r="U99" s="1">
        <v>11</v>
      </c>
      <c r="V99">
        <f t="shared" si="20"/>
        <v>0</v>
      </c>
      <c r="W99">
        <f t="shared" si="21"/>
        <v>0</v>
      </c>
      <c r="X99">
        <f t="shared" si="22"/>
        <v>0</v>
      </c>
      <c r="Y99">
        <f t="shared" si="23"/>
        <v>0</v>
      </c>
      <c r="Z99">
        <f t="shared" si="24"/>
        <v>0</v>
      </c>
      <c r="AA99">
        <f t="shared" si="25"/>
        <v>0</v>
      </c>
      <c r="AB99">
        <f t="shared" si="26"/>
        <v>0</v>
      </c>
      <c r="AC99">
        <f t="shared" si="27"/>
        <v>0</v>
      </c>
      <c r="AD99">
        <f t="shared" si="28"/>
        <v>0</v>
      </c>
      <c r="AE99">
        <f t="shared" si="29"/>
        <v>2</v>
      </c>
      <c r="AF99">
        <f t="shared" si="30"/>
        <v>1</v>
      </c>
      <c r="AG99">
        <f t="shared" si="31"/>
        <v>3</v>
      </c>
      <c r="AH99">
        <f t="shared" si="32"/>
        <v>2</v>
      </c>
      <c r="AI99">
        <f t="shared" si="33"/>
        <v>2</v>
      </c>
      <c r="AJ99">
        <f t="shared" si="34"/>
        <v>3</v>
      </c>
      <c r="AK99">
        <f t="shared" si="35"/>
        <v>1</v>
      </c>
      <c r="AL99">
        <f t="shared" si="36"/>
        <v>2</v>
      </c>
      <c r="AM99">
        <f t="shared" si="37"/>
        <v>1</v>
      </c>
      <c r="AN99">
        <f t="shared" si="38"/>
        <v>1</v>
      </c>
      <c r="AO99" s="145">
        <f t="shared" si="39"/>
        <v>18</v>
      </c>
      <c r="AW99">
        <v>11</v>
      </c>
      <c r="AX99">
        <v>11</v>
      </c>
      <c r="AY99">
        <v>10</v>
      </c>
    </row>
    <row r="100" spans="1:51" ht="17" thickTop="1" thickBot="1">
      <c r="A100" s="3">
        <v>211</v>
      </c>
      <c r="B100" s="60">
        <v>0</v>
      </c>
      <c r="C100" s="60">
        <v>0</v>
      </c>
      <c r="D100" s="60">
        <v>0</v>
      </c>
      <c r="E100" s="60">
        <v>1</v>
      </c>
      <c r="F100" s="162">
        <v>1</v>
      </c>
      <c r="G100" s="162">
        <v>1</v>
      </c>
      <c r="H100" s="162">
        <v>1</v>
      </c>
      <c r="I100" s="162">
        <v>1</v>
      </c>
      <c r="J100" s="162">
        <v>0</v>
      </c>
      <c r="K100" s="162">
        <v>0</v>
      </c>
      <c r="L100" s="162">
        <v>0</v>
      </c>
      <c r="M100" s="162">
        <v>1</v>
      </c>
      <c r="N100" s="162">
        <v>0</v>
      </c>
      <c r="O100" s="162">
        <v>0</v>
      </c>
      <c r="P100" s="162">
        <v>1</v>
      </c>
      <c r="Q100" s="162">
        <v>1</v>
      </c>
      <c r="R100" s="162">
        <v>1</v>
      </c>
      <c r="S100" s="60">
        <v>1</v>
      </c>
      <c r="T100" s="60">
        <v>1</v>
      </c>
      <c r="U100" s="1">
        <v>11</v>
      </c>
      <c r="V100">
        <f t="shared" si="20"/>
        <v>0</v>
      </c>
      <c r="W100">
        <f t="shared" si="21"/>
        <v>0</v>
      </c>
      <c r="X100">
        <f t="shared" si="22"/>
        <v>0</v>
      </c>
      <c r="Y100">
        <f t="shared" si="23"/>
        <v>1</v>
      </c>
      <c r="Z100">
        <f t="shared" si="24"/>
        <v>1</v>
      </c>
      <c r="AA100">
        <f t="shared" si="25"/>
        <v>0</v>
      </c>
      <c r="AB100">
        <f t="shared" si="26"/>
        <v>1</v>
      </c>
      <c r="AC100">
        <f t="shared" si="27"/>
        <v>1</v>
      </c>
      <c r="AD100">
        <f t="shared" si="28"/>
        <v>0</v>
      </c>
      <c r="AE100">
        <f t="shared" si="29"/>
        <v>0</v>
      </c>
      <c r="AF100">
        <f t="shared" si="30"/>
        <v>0</v>
      </c>
      <c r="AG100">
        <f t="shared" si="31"/>
        <v>3</v>
      </c>
      <c r="AH100">
        <f t="shared" si="32"/>
        <v>0</v>
      </c>
      <c r="AI100">
        <f t="shared" si="33"/>
        <v>0</v>
      </c>
      <c r="AJ100">
        <f t="shared" si="34"/>
        <v>3</v>
      </c>
      <c r="AK100">
        <f t="shared" si="35"/>
        <v>1</v>
      </c>
      <c r="AL100">
        <f t="shared" si="36"/>
        <v>2</v>
      </c>
      <c r="AM100">
        <f t="shared" si="37"/>
        <v>1</v>
      </c>
      <c r="AN100">
        <f t="shared" si="38"/>
        <v>1</v>
      </c>
      <c r="AO100" s="145">
        <f t="shared" si="39"/>
        <v>15</v>
      </c>
      <c r="AW100">
        <v>11</v>
      </c>
      <c r="AX100">
        <v>11</v>
      </c>
      <c r="AY100">
        <v>10</v>
      </c>
    </row>
    <row r="101" spans="1:51" ht="17" thickTop="1" thickBot="1">
      <c r="A101" s="3">
        <v>44</v>
      </c>
      <c r="B101" s="60">
        <v>0</v>
      </c>
      <c r="C101" s="60">
        <v>0</v>
      </c>
      <c r="D101" s="60">
        <v>0</v>
      </c>
      <c r="E101" s="60">
        <v>0</v>
      </c>
      <c r="F101" s="162">
        <v>1</v>
      </c>
      <c r="G101" s="162">
        <v>0</v>
      </c>
      <c r="H101" s="162">
        <v>1</v>
      </c>
      <c r="I101" s="162">
        <v>0</v>
      </c>
      <c r="J101" s="162">
        <v>1</v>
      </c>
      <c r="K101" s="162">
        <v>1</v>
      </c>
      <c r="L101" s="162">
        <v>1</v>
      </c>
      <c r="M101" s="162">
        <v>1</v>
      </c>
      <c r="N101" s="162">
        <v>1</v>
      </c>
      <c r="O101" s="162">
        <v>1</v>
      </c>
      <c r="P101" s="162">
        <v>0</v>
      </c>
      <c r="Q101" s="162">
        <v>1</v>
      </c>
      <c r="R101" s="162">
        <v>1</v>
      </c>
      <c r="S101" s="60">
        <v>1</v>
      </c>
      <c r="T101" s="60">
        <v>1</v>
      </c>
      <c r="U101" s="1">
        <v>12</v>
      </c>
      <c r="V101">
        <f t="shared" si="20"/>
        <v>0</v>
      </c>
      <c r="W101">
        <f t="shared" si="21"/>
        <v>0</v>
      </c>
      <c r="X101">
        <f t="shared" si="22"/>
        <v>0</v>
      </c>
      <c r="Y101">
        <f t="shared" si="23"/>
        <v>0</v>
      </c>
      <c r="Z101">
        <f t="shared" si="24"/>
        <v>1</v>
      </c>
      <c r="AA101">
        <f t="shared" si="25"/>
        <v>0</v>
      </c>
      <c r="AB101">
        <f t="shared" si="26"/>
        <v>1</v>
      </c>
      <c r="AC101">
        <f t="shared" si="27"/>
        <v>0</v>
      </c>
      <c r="AD101">
        <f t="shared" si="28"/>
        <v>1</v>
      </c>
      <c r="AE101">
        <f t="shared" si="29"/>
        <v>2</v>
      </c>
      <c r="AF101">
        <f t="shared" si="30"/>
        <v>1</v>
      </c>
      <c r="AG101">
        <f t="shared" si="31"/>
        <v>3</v>
      </c>
      <c r="AH101">
        <f t="shared" si="32"/>
        <v>2</v>
      </c>
      <c r="AI101">
        <f t="shared" si="33"/>
        <v>2</v>
      </c>
      <c r="AJ101">
        <f t="shared" si="34"/>
        <v>0</v>
      </c>
      <c r="AK101">
        <f t="shared" si="35"/>
        <v>1</v>
      </c>
      <c r="AL101">
        <f t="shared" si="36"/>
        <v>2</v>
      </c>
      <c r="AM101">
        <f t="shared" si="37"/>
        <v>1</v>
      </c>
      <c r="AN101">
        <f t="shared" si="38"/>
        <v>1</v>
      </c>
      <c r="AO101" s="145">
        <f t="shared" si="39"/>
        <v>18</v>
      </c>
      <c r="AW101">
        <v>12</v>
      </c>
      <c r="AX101">
        <v>12</v>
      </c>
      <c r="AY101">
        <v>12</v>
      </c>
    </row>
    <row r="102" spans="1:51" ht="17" thickTop="1" thickBot="1">
      <c r="A102" s="3">
        <v>50</v>
      </c>
      <c r="B102" s="60">
        <v>0</v>
      </c>
      <c r="C102" s="60">
        <v>1</v>
      </c>
      <c r="D102" s="60">
        <v>0</v>
      </c>
      <c r="E102" s="60">
        <v>0</v>
      </c>
      <c r="F102" s="162">
        <v>1</v>
      </c>
      <c r="G102" s="162">
        <v>1</v>
      </c>
      <c r="H102" s="162">
        <v>1</v>
      </c>
      <c r="I102" s="162">
        <v>0</v>
      </c>
      <c r="J102" s="162">
        <v>0</v>
      </c>
      <c r="K102" s="162">
        <v>1</v>
      </c>
      <c r="L102" s="162">
        <v>0</v>
      </c>
      <c r="M102" s="162">
        <v>1</v>
      </c>
      <c r="N102" s="162">
        <v>1</v>
      </c>
      <c r="O102" s="162">
        <v>1</v>
      </c>
      <c r="P102" s="162">
        <v>0</v>
      </c>
      <c r="Q102" s="162">
        <v>1</v>
      </c>
      <c r="R102" s="162">
        <v>1</v>
      </c>
      <c r="S102" s="60">
        <v>1</v>
      </c>
      <c r="T102" s="60">
        <v>1</v>
      </c>
      <c r="U102" s="1">
        <v>12</v>
      </c>
      <c r="V102">
        <f t="shared" si="20"/>
        <v>0</v>
      </c>
      <c r="W102">
        <f t="shared" si="21"/>
        <v>0</v>
      </c>
      <c r="X102">
        <f t="shared" si="22"/>
        <v>0</v>
      </c>
      <c r="Y102">
        <f t="shared" si="23"/>
        <v>0</v>
      </c>
      <c r="Z102">
        <f t="shared" si="24"/>
        <v>1</v>
      </c>
      <c r="AA102">
        <f t="shared" si="25"/>
        <v>0</v>
      </c>
      <c r="AB102">
        <f t="shared" si="26"/>
        <v>1</v>
      </c>
      <c r="AC102">
        <f t="shared" si="27"/>
        <v>0</v>
      </c>
      <c r="AD102">
        <f t="shared" si="28"/>
        <v>0</v>
      </c>
      <c r="AE102">
        <f t="shared" si="29"/>
        <v>2</v>
      </c>
      <c r="AF102">
        <f t="shared" si="30"/>
        <v>0</v>
      </c>
      <c r="AG102">
        <f t="shared" si="31"/>
        <v>3</v>
      </c>
      <c r="AH102">
        <f t="shared" si="32"/>
        <v>2</v>
      </c>
      <c r="AI102">
        <f t="shared" si="33"/>
        <v>2</v>
      </c>
      <c r="AJ102">
        <f t="shared" si="34"/>
        <v>0</v>
      </c>
      <c r="AK102">
        <f t="shared" si="35"/>
        <v>1</v>
      </c>
      <c r="AL102">
        <f t="shared" si="36"/>
        <v>2</v>
      </c>
      <c r="AM102">
        <f t="shared" si="37"/>
        <v>1</v>
      </c>
      <c r="AN102">
        <f t="shared" si="38"/>
        <v>1</v>
      </c>
      <c r="AO102" s="145">
        <f t="shared" si="39"/>
        <v>16</v>
      </c>
      <c r="AW102">
        <v>12</v>
      </c>
      <c r="AX102">
        <v>12</v>
      </c>
      <c r="AY102">
        <v>10</v>
      </c>
    </row>
    <row r="103" spans="1:51" ht="17" thickTop="1" thickBot="1">
      <c r="A103" s="3">
        <v>52</v>
      </c>
      <c r="B103" s="60">
        <v>0</v>
      </c>
      <c r="C103" s="60">
        <v>0</v>
      </c>
      <c r="D103" s="60">
        <v>0</v>
      </c>
      <c r="E103" s="60">
        <v>1</v>
      </c>
      <c r="F103" s="162">
        <v>0</v>
      </c>
      <c r="G103" s="162">
        <v>0</v>
      </c>
      <c r="H103" s="162">
        <v>1</v>
      </c>
      <c r="I103" s="162">
        <v>1</v>
      </c>
      <c r="J103" s="162">
        <v>1</v>
      </c>
      <c r="K103" s="162">
        <v>1</v>
      </c>
      <c r="L103" s="162">
        <v>1</v>
      </c>
      <c r="M103" s="162">
        <v>0</v>
      </c>
      <c r="N103" s="162">
        <v>0</v>
      </c>
      <c r="O103" s="162">
        <v>1</v>
      </c>
      <c r="P103" s="162">
        <v>1</v>
      </c>
      <c r="Q103" s="162">
        <v>1</v>
      </c>
      <c r="R103" s="162">
        <v>1</v>
      </c>
      <c r="S103" s="60">
        <v>1</v>
      </c>
      <c r="T103" s="60">
        <v>1</v>
      </c>
      <c r="U103" s="1">
        <v>12</v>
      </c>
      <c r="V103">
        <f t="shared" si="20"/>
        <v>0</v>
      </c>
      <c r="W103">
        <f t="shared" si="21"/>
        <v>0</v>
      </c>
      <c r="X103">
        <f t="shared" si="22"/>
        <v>0</v>
      </c>
      <c r="Y103">
        <f t="shared" si="23"/>
        <v>1</v>
      </c>
      <c r="Z103">
        <f t="shared" si="24"/>
        <v>0</v>
      </c>
      <c r="AA103">
        <f t="shared" si="25"/>
        <v>0</v>
      </c>
      <c r="AB103">
        <f t="shared" si="26"/>
        <v>1</v>
      </c>
      <c r="AC103">
        <f t="shared" si="27"/>
        <v>1</v>
      </c>
      <c r="AD103">
        <f t="shared" si="28"/>
        <v>1</v>
      </c>
      <c r="AE103">
        <f t="shared" si="29"/>
        <v>2</v>
      </c>
      <c r="AF103">
        <f t="shared" si="30"/>
        <v>1</v>
      </c>
      <c r="AG103">
        <f t="shared" si="31"/>
        <v>0</v>
      </c>
      <c r="AH103">
        <f t="shared" si="32"/>
        <v>0</v>
      </c>
      <c r="AI103">
        <f t="shared" si="33"/>
        <v>2</v>
      </c>
      <c r="AJ103">
        <f t="shared" si="34"/>
        <v>3</v>
      </c>
      <c r="AK103">
        <f t="shared" si="35"/>
        <v>1</v>
      </c>
      <c r="AL103">
        <f t="shared" si="36"/>
        <v>2</v>
      </c>
      <c r="AM103">
        <f t="shared" si="37"/>
        <v>1</v>
      </c>
      <c r="AN103">
        <f t="shared" si="38"/>
        <v>1</v>
      </c>
      <c r="AO103" s="145">
        <f t="shared" si="39"/>
        <v>17</v>
      </c>
      <c r="AW103">
        <v>12</v>
      </c>
      <c r="AX103">
        <v>12</v>
      </c>
      <c r="AY103">
        <v>12</v>
      </c>
    </row>
    <row r="104" spans="1:51" ht="17" thickTop="1" thickBot="1">
      <c r="A104" s="3">
        <v>54</v>
      </c>
      <c r="B104" s="60">
        <v>0</v>
      </c>
      <c r="C104" s="60">
        <v>0</v>
      </c>
      <c r="D104" s="60">
        <v>0</v>
      </c>
      <c r="E104" s="60">
        <v>0</v>
      </c>
      <c r="F104" s="162">
        <v>1</v>
      </c>
      <c r="G104" s="162">
        <v>0</v>
      </c>
      <c r="H104" s="162">
        <v>0</v>
      </c>
      <c r="I104" s="162">
        <v>1</v>
      </c>
      <c r="J104" s="162">
        <v>1</v>
      </c>
      <c r="K104" s="162">
        <v>1</v>
      </c>
      <c r="L104" s="162">
        <v>0</v>
      </c>
      <c r="M104" s="162">
        <v>1</v>
      </c>
      <c r="N104" s="162">
        <v>1</v>
      </c>
      <c r="O104" s="162">
        <v>1</v>
      </c>
      <c r="P104" s="162">
        <v>1</v>
      </c>
      <c r="Q104" s="162">
        <v>1</v>
      </c>
      <c r="R104" s="162">
        <v>1</v>
      </c>
      <c r="S104" s="60">
        <v>1</v>
      </c>
      <c r="T104" s="60">
        <v>1</v>
      </c>
      <c r="U104" s="1">
        <v>12</v>
      </c>
      <c r="V104">
        <f t="shared" si="20"/>
        <v>0</v>
      </c>
      <c r="W104">
        <f t="shared" si="21"/>
        <v>0</v>
      </c>
      <c r="X104">
        <f t="shared" si="22"/>
        <v>0</v>
      </c>
      <c r="Y104">
        <f t="shared" si="23"/>
        <v>0</v>
      </c>
      <c r="Z104">
        <f t="shared" si="24"/>
        <v>1</v>
      </c>
      <c r="AA104">
        <f t="shared" si="25"/>
        <v>0</v>
      </c>
      <c r="AB104">
        <f t="shared" si="26"/>
        <v>0</v>
      </c>
      <c r="AC104">
        <f t="shared" si="27"/>
        <v>1</v>
      </c>
      <c r="AD104">
        <f t="shared" si="28"/>
        <v>1</v>
      </c>
      <c r="AE104">
        <f t="shared" si="29"/>
        <v>2</v>
      </c>
      <c r="AF104">
        <f t="shared" si="30"/>
        <v>0</v>
      </c>
      <c r="AG104">
        <f t="shared" si="31"/>
        <v>3</v>
      </c>
      <c r="AH104">
        <f t="shared" si="32"/>
        <v>2</v>
      </c>
      <c r="AI104">
        <f t="shared" si="33"/>
        <v>2</v>
      </c>
      <c r="AJ104">
        <f t="shared" si="34"/>
        <v>3</v>
      </c>
      <c r="AK104">
        <f t="shared" si="35"/>
        <v>1</v>
      </c>
      <c r="AL104">
        <f t="shared" si="36"/>
        <v>2</v>
      </c>
      <c r="AM104">
        <f t="shared" si="37"/>
        <v>1</v>
      </c>
      <c r="AN104">
        <f t="shared" si="38"/>
        <v>1</v>
      </c>
      <c r="AO104" s="145">
        <f t="shared" si="39"/>
        <v>20</v>
      </c>
      <c r="AW104">
        <v>12</v>
      </c>
      <c r="AX104">
        <v>12</v>
      </c>
      <c r="AY104">
        <v>12</v>
      </c>
    </row>
    <row r="105" spans="1:51" ht="17" thickTop="1" thickBot="1">
      <c r="A105" s="3">
        <v>62</v>
      </c>
      <c r="B105" s="60">
        <v>0</v>
      </c>
      <c r="C105" s="60">
        <v>0</v>
      </c>
      <c r="D105" s="60">
        <v>0</v>
      </c>
      <c r="E105" s="60">
        <v>0</v>
      </c>
      <c r="F105" s="162">
        <v>0</v>
      </c>
      <c r="G105" s="162">
        <v>0</v>
      </c>
      <c r="H105" s="162">
        <v>1</v>
      </c>
      <c r="I105" s="162">
        <v>1</v>
      </c>
      <c r="J105" s="162">
        <v>1</v>
      </c>
      <c r="K105" s="162">
        <v>1</v>
      </c>
      <c r="L105" s="162">
        <v>1</v>
      </c>
      <c r="M105" s="162">
        <v>1</v>
      </c>
      <c r="N105" s="162">
        <v>0</v>
      </c>
      <c r="O105" s="162">
        <v>1</v>
      </c>
      <c r="P105" s="162">
        <v>1</v>
      </c>
      <c r="Q105" s="162">
        <v>1</v>
      </c>
      <c r="R105" s="162">
        <v>1</v>
      </c>
      <c r="S105" s="60">
        <v>1</v>
      </c>
      <c r="T105" s="60">
        <v>1</v>
      </c>
      <c r="U105" s="1">
        <v>12</v>
      </c>
      <c r="V105">
        <f t="shared" si="20"/>
        <v>0</v>
      </c>
      <c r="W105">
        <f t="shared" si="21"/>
        <v>0</v>
      </c>
      <c r="X105">
        <f t="shared" si="22"/>
        <v>0</v>
      </c>
      <c r="Y105">
        <f t="shared" si="23"/>
        <v>0</v>
      </c>
      <c r="Z105">
        <f t="shared" si="24"/>
        <v>0</v>
      </c>
      <c r="AA105">
        <f t="shared" si="25"/>
        <v>0</v>
      </c>
      <c r="AB105">
        <f t="shared" si="26"/>
        <v>1</v>
      </c>
      <c r="AC105">
        <f t="shared" si="27"/>
        <v>1</v>
      </c>
      <c r="AD105">
        <f t="shared" si="28"/>
        <v>1</v>
      </c>
      <c r="AE105">
        <f t="shared" si="29"/>
        <v>2</v>
      </c>
      <c r="AF105">
        <f t="shared" si="30"/>
        <v>1</v>
      </c>
      <c r="AG105">
        <f t="shared" si="31"/>
        <v>3</v>
      </c>
      <c r="AH105">
        <f t="shared" si="32"/>
        <v>0</v>
      </c>
      <c r="AI105">
        <f t="shared" si="33"/>
        <v>2</v>
      </c>
      <c r="AJ105">
        <f t="shared" si="34"/>
        <v>3</v>
      </c>
      <c r="AK105">
        <f t="shared" si="35"/>
        <v>1</v>
      </c>
      <c r="AL105">
        <f t="shared" si="36"/>
        <v>2</v>
      </c>
      <c r="AM105">
        <f t="shared" si="37"/>
        <v>1</v>
      </c>
      <c r="AN105">
        <f t="shared" si="38"/>
        <v>1</v>
      </c>
      <c r="AO105" s="145">
        <f t="shared" si="39"/>
        <v>19</v>
      </c>
      <c r="AW105">
        <v>12</v>
      </c>
      <c r="AX105">
        <v>12</v>
      </c>
      <c r="AY105">
        <v>12</v>
      </c>
    </row>
    <row r="106" spans="1:51" ht="17" thickTop="1" thickBot="1">
      <c r="A106" s="3">
        <v>79</v>
      </c>
      <c r="B106" s="60">
        <v>0</v>
      </c>
      <c r="C106" s="60">
        <v>0</v>
      </c>
      <c r="D106" s="60">
        <v>0</v>
      </c>
      <c r="E106" s="60">
        <v>0</v>
      </c>
      <c r="F106" s="162">
        <v>0</v>
      </c>
      <c r="G106" s="162">
        <v>0</v>
      </c>
      <c r="H106" s="162">
        <v>1</v>
      </c>
      <c r="I106" s="162">
        <v>1</v>
      </c>
      <c r="J106" s="162">
        <v>1</v>
      </c>
      <c r="K106" s="162">
        <v>1</v>
      </c>
      <c r="L106" s="162">
        <v>1</v>
      </c>
      <c r="M106" s="162">
        <v>1</v>
      </c>
      <c r="N106" s="162">
        <v>1</v>
      </c>
      <c r="O106" s="162">
        <v>1</v>
      </c>
      <c r="P106" s="162">
        <v>0</v>
      </c>
      <c r="Q106" s="162">
        <v>1</v>
      </c>
      <c r="R106" s="162">
        <v>1</v>
      </c>
      <c r="S106" s="60">
        <v>1</v>
      </c>
      <c r="T106" s="60">
        <v>1</v>
      </c>
      <c r="U106" s="1">
        <v>12</v>
      </c>
      <c r="V106">
        <f t="shared" si="20"/>
        <v>0</v>
      </c>
      <c r="W106">
        <f t="shared" si="21"/>
        <v>0</v>
      </c>
      <c r="X106">
        <f t="shared" si="22"/>
        <v>0</v>
      </c>
      <c r="Y106">
        <f t="shared" si="23"/>
        <v>0</v>
      </c>
      <c r="Z106">
        <f t="shared" si="24"/>
        <v>0</v>
      </c>
      <c r="AA106">
        <f t="shared" si="25"/>
        <v>0</v>
      </c>
      <c r="AB106">
        <f t="shared" si="26"/>
        <v>1</v>
      </c>
      <c r="AC106">
        <f t="shared" si="27"/>
        <v>1</v>
      </c>
      <c r="AD106">
        <f t="shared" si="28"/>
        <v>1</v>
      </c>
      <c r="AE106">
        <f t="shared" si="29"/>
        <v>2</v>
      </c>
      <c r="AF106">
        <f t="shared" si="30"/>
        <v>1</v>
      </c>
      <c r="AG106">
        <f t="shared" si="31"/>
        <v>3</v>
      </c>
      <c r="AH106">
        <f t="shared" si="32"/>
        <v>2</v>
      </c>
      <c r="AI106">
        <f t="shared" si="33"/>
        <v>2</v>
      </c>
      <c r="AJ106">
        <f t="shared" si="34"/>
        <v>0</v>
      </c>
      <c r="AK106">
        <f t="shared" si="35"/>
        <v>1</v>
      </c>
      <c r="AL106">
        <f t="shared" si="36"/>
        <v>2</v>
      </c>
      <c r="AM106">
        <f t="shared" si="37"/>
        <v>1</v>
      </c>
      <c r="AN106">
        <f t="shared" si="38"/>
        <v>1</v>
      </c>
      <c r="AO106" s="145">
        <f t="shared" si="39"/>
        <v>18</v>
      </c>
      <c r="AW106">
        <v>12</v>
      </c>
      <c r="AX106">
        <v>12</v>
      </c>
      <c r="AY106">
        <v>12</v>
      </c>
    </row>
    <row r="107" spans="1:51" ht="17" thickTop="1" thickBot="1">
      <c r="A107" s="3">
        <v>84</v>
      </c>
      <c r="B107" s="60">
        <v>0</v>
      </c>
      <c r="C107" s="60">
        <v>0</v>
      </c>
      <c r="D107" s="60">
        <v>1</v>
      </c>
      <c r="E107" s="60">
        <v>0</v>
      </c>
      <c r="F107" s="162">
        <v>0</v>
      </c>
      <c r="G107" s="162">
        <v>0</v>
      </c>
      <c r="H107" s="162">
        <v>0</v>
      </c>
      <c r="I107" s="162">
        <v>0</v>
      </c>
      <c r="J107" s="162">
        <v>1</v>
      </c>
      <c r="K107" s="162">
        <v>1</v>
      </c>
      <c r="L107" s="162">
        <v>1</v>
      </c>
      <c r="M107" s="162">
        <v>1</v>
      </c>
      <c r="N107" s="162">
        <v>1</v>
      </c>
      <c r="O107" s="162">
        <v>1</v>
      </c>
      <c r="P107" s="162">
        <v>1</v>
      </c>
      <c r="Q107" s="162">
        <v>1</v>
      </c>
      <c r="R107" s="162">
        <v>1</v>
      </c>
      <c r="S107" s="60">
        <v>1</v>
      </c>
      <c r="T107" s="60">
        <v>1</v>
      </c>
      <c r="U107" s="1">
        <v>12</v>
      </c>
      <c r="V107">
        <f t="shared" si="20"/>
        <v>0</v>
      </c>
      <c r="W107">
        <f t="shared" si="21"/>
        <v>0</v>
      </c>
      <c r="X107">
        <f t="shared" si="22"/>
        <v>2</v>
      </c>
      <c r="Y107">
        <f t="shared" si="23"/>
        <v>0</v>
      </c>
      <c r="Z107">
        <f t="shared" si="24"/>
        <v>0</v>
      </c>
      <c r="AA107">
        <f t="shared" si="25"/>
        <v>0</v>
      </c>
      <c r="AB107">
        <f t="shared" si="26"/>
        <v>0</v>
      </c>
      <c r="AC107">
        <f t="shared" si="27"/>
        <v>0</v>
      </c>
      <c r="AD107">
        <f t="shared" si="28"/>
        <v>1</v>
      </c>
      <c r="AE107">
        <f t="shared" si="29"/>
        <v>2</v>
      </c>
      <c r="AF107">
        <f t="shared" si="30"/>
        <v>1</v>
      </c>
      <c r="AG107">
        <f t="shared" si="31"/>
        <v>3</v>
      </c>
      <c r="AH107">
        <f t="shared" si="32"/>
        <v>2</v>
      </c>
      <c r="AI107">
        <f t="shared" si="33"/>
        <v>2</v>
      </c>
      <c r="AJ107">
        <f t="shared" si="34"/>
        <v>3</v>
      </c>
      <c r="AK107">
        <f t="shared" si="35"/>
        <v>1</v>
      </c>
      <c r="AL107">
        <f t="shared" si="36"/>
        <v>2</v>
      </c>
      <c r="AM107">
        <f t="shared" si="37"/>
        <v>1</v>
      </c>
      <c r="AN107">
        <f t="shared" si="38"/>
        <v>1</v>
      </c>
      <c r="AO107" s="145">
        <f t="shared" si="39"/>
        <v>21</v>
      </c>
      <c r="AW107">
        <v>12</v>
      </c>
      <c r="AX107">
        <v>12</v>
      </c>
      <c r="AY107">
        <v>13</v>
      </c>
    </row>
    <row r="108" spans="1:51" ht="17" thickTop="1" thickBot="1">
      <c r="A108" s="3">
        <v>89</v>
      </c>
      <c r="B108" s="60">
        <v>0</v>
      </c>
      <c r="C108" s="60">
        <v>0</v>
      </c>
      <c r="D108" s="60">
        <v>0</v>
      </c>
      <c r="E108" s="60">
        <v>0</v>
      </c>
      <c r="F108" s="162">
        <v>1</v>
      </c>
      <c r="G108" s="162">
        <v>0</v>
      </c>
      <c r="H108" s="162">
        <v>1</v>
      </c>
      <c r="I108" s="162">
        <v>1</v>
      </c>
      <c r="J108" s="162">
        <v>1</v>
      </c>
      <c r="K108" s="162">
        <v>1</v>
      </c>
      <c r="L108" s="162">
        <v>1</v>
      </c>
      <c r="M108" s="162">
        <v>1</v>
      </c>
      <c r="N108" s="162">
        <v>1</v>
      </c>
      <c r="O108" s="162">
        <v>0</v>
      </c>
      <c r="P108" s="162">
        <v>1</v>
      </c>
      <c r="Q108" s="162">
        <v>1</v>
      </c>
      <c r="R108" s="162">
        <v>0</v>
      </c>
      <c r="S108" s="60">
        <v>1</v>
      </c>
      <c r="T108" s="60">
        <v>1</v>
      </c>
      <c r="U108" s="1">
        <v>12</v>
      </c>
      <c r="V108">
        <f t="shared" si="20"/>
        <v>0</v>
      </c>
      <c r="W108">
        <f t="shared" si="21"/>
        <v>0</v>
      </c>
      <c r="X108">
        <f t="shared" si="22"/>
        <v>0</v>
      </c>
      <c r="Y108">
        <f t="shared" si="23"/>
        <v>0</v>
      </c>
      <c r="Z108">
        <f t="shared" si="24"/>
        <v>1</v>
      </c>
      <c r="AA108">
        <f t="shared" si="25"/>
        <v>0</v>
      </c>
      <c r="AB108">
        <f t="shared" si="26"/>
        <v>1</v>
      </c>
      <c r="AC108">
        <f t="shared" si="27"/>
        <v>1</v>
      </c>
      <c r="AD108">
        <f t="shared" si="28"/>
        <v>1</v>
      </c>
      <c r="AE108">
        <f t="shared" si="29"/>
        <v>2</v>
      </c>
      <c r="AF108">
        <f t="shared" si="30"/>
        <v>1</v>
      </c>
      <c r="AG108">
        <f t="shared" si="31"/>
        <v>3</v>
      </c>
      <c r="AH108">
        <f t="shared" si="32"/>
        <v>2</v>
      </c>
      <c r="AI108">
        <f t="shared" si="33"/>
        <v>0</v>
      </c>
      <c r="AJ108">
        <f t="shared" si="34"/>
        <v>3</v>
      </c>
      <c r="AK108">
        <f t="shared" si="35"/>
        <v>1</v>
      </c>
      <c r="AL108">
        <f t="shared" si="36"/>
        <v>0</v>
      </c>
      <c r="AM108">
        <f t="shared" si="37"/>
        <v>1</v>
      </c>
      <c r="AN108">
        <f t="shared" si="38"/>
        <v>1</v>
      </c>
      <c r="AO108" s="145">
        <f t="shared" si="39"/>
        <v>18</v>
      </c>
      <c r="AW108">
        <v>12</v>
      </c>
      <c r="AX108">
        <v>12</v>
      </c>
      <c r="AY108">
        <v>12</v>
      </c>
    </row>
    <row r="109" spans="1:51" ht="17" thickTop="1" thickBot="1">
      <c r="A109" s="3">
        <v>97</v>
      </c>
      <c r="B109" s="60">
        <v>0</v>
      </c>
      <c r="C109" s="60">
        <v>0</v>
      </c>
      <c r="D109" s="60">
        <v>0</v>
      </c>
      <c r="E109" s="60">
        <v>1</v>
      </c>
      <c r="F109" s="162">
        <v>0</v>
      </c>
      <c r="G109" s="162">
        <v>0</v>
      </c>
      <c r="H109" s="162">
        <v>1</v>
      </c>
      <c r="I109" s="162">
        <v>0</v>
      </c>
      <c r="J109" s="162">
        <v>1</v>
      </c>
      <c r="K109" s="162">
        <v>1</v>
      </c>
      <c r="L109" s="162">
        <v>1</v>
      </c>
      <c r="M109" s="162">
        <v>1</v>
      </c>
      <c r="N109" s="162">
        <v>0</v>
      </c>
      <c r="O109" s="162">
        <v>1</v>
      </c>
      <c r="P109" s="162">
        <v>1</v>
      </c>
      <c r="Q109" s="162">
        <v>1</v>
      </c>
      <c r="R109" s="162">
        <v>1</v>
      </c>
      <c r="S109" s="60">
        <v>1</v>
      </c>
      <c r="T109" s="60">
        <v>1</v>
      </c>
      <c r="U109" s="1">
        <v>12</v>
      </c>
      <c r="V109">
        <f t="shared" si="20"/>
        <v>0</v>
      </c>
      <c r="W109">
        <f t="shared" si="21"/>
        <v>0</v>
      </c>
      <c r="X109">
        <f t="shared" si="22"/>
        <v>0</v>
      </c>
      <c r="Y109">
        <f t="shared" si="23"/>
        <v>1</v>
      </c>
      <c r="Z109">
        <f t="shared" si="24"/>
        <v>0</v>
      </c>
      <c r="AA109">
        <f t="shared" si="25"/>
        <v>0</v>
      </c>
      <c r="AB109">
        <f t="shared" si="26"/>
        <v>1</v>
      </c>
      <c r="AC109">
        <f t="shared" si="27"/>
        <v>0</v>
      </c>
      <c r="AD109">
        <f t="shared" si="28"/>
        <v>1</v>
      </c>
      <c r="AE109">
        <f t="shared" si="29"/>
        <v>2</v>
      </c>
      <c r="AF109">
        <f t="shared" si="30"/>
        <v>1</v>
      </c>
      <c r="AG109">
        <f t="shared" si="31"/>
        <v>3</v>
      </c>
      <c r="AH109">
        <f t="shared" si="32"/>
        <v>0</v>
      </c>
      <c r="AI109">
        <f t="shared" si="33"/>
        <v>2</v>
      </c>
      <c r="AJ109">
        <f t="shared" si="34"/>
        <v>3</v>
      </c>
      <c r="AK109">
        <f t="shared" si="35"/>
        <v>1</v>
      </c>
      <c r="AL109">
        <f t="shared" si="36"/>
        <v>2</v>
      </c>
      <c r="AM109">
        <f t="shared" si="37"/>
        <v>1</v>
      </c>
      <c r="AN109">
        <f t="shared" si="38"/>
        <v>1</v>
      </c>
      <c r="AO109" s="145">
        <f t="shared" si="39"/>
        <v>19</v>
      </c>
      <c r="AW109">
        <v>12</v>
      </c>
      <c r="AX109">
        <v>12</v>
      </c>
      <c r="AY109">
        <v>12</v>
      </c>
    </row>
    <row r="110" spans="1:51" ht="17" thickTop="1" thickBot="1">
      <c r="A110" s="3">
        <v>98</v>
      </c>
      <c r="B110" s="60">
        <v>1</v>
      </c>
      <c r="C110" s="60">
        <v>0</v>
      </c>
      <c r="D110" s="60">
        <v>0</v>
      </c>
      <c r="E110" s="60">
        <v>0</v>
      </c>
      <c r="F110" s="162">
        <v>0</v>
      </c>
      <c r="G110" s="162">
        <v>0</v>
      </c>
      <c r="H110" s="162">
        <v>1</v>
      </c>
      <c r="I110" s="162">
        <v>0</v>
      </c>
      <c r="J110" s="162">
        <v>1</v>
      </c>
      <c r="K110" s="162">
        <v>1</v>
      </c>
      <c r="L110" s="162">
        <v>0</v>
      </c>
      <c r="M110" s="162">
        <v>1</v>
      </c>
      <c r="N110" s="162">
        <v>1</v>
      </c>
      <c r="O110" s="162">
        <v>1</v>
      </c>
      <c r="P110" s="162">
        <v>1</v>
      </c>
      <c r="Q110" s="162">
        <v>1</v>
      </c>
      <c r="R110" s="162">
        <v>1</v>
      </c>
      <c r="S110" s="60">
        <v>1</v>
      </c>
      <c r="T110" s="60">
        <v>1</v>
      </c>
      <c r="U110" s="1">
        <v>12</v>
      </c>
      <c r="V110">
        <f t="shared" si="20"/>
        <v>0</v>
      </c>
      <c r="W110">
        <f t="shared" si="21"/>
        <v>0</v>
      </c>
      <c r="X110">
        <f t="shared" si="22"/>
        <v>0</v>
      </c>
      <c r="Y110">
        <f t="shared" si="23"/>
        <v>0</v>
      </c>
      <c r="Z110">
        <f t="shared" si="24"/>
        <v>0</v>
      </c>
      <c r="AA110">
        <f t="shared" si="25"/>
        <v>0</v>
      </c>
      <c r="AB110">
        <f t="shared" si="26"/>
        <v>1</v>
      </c>
      <c r="AC110">
        <f t="shared" si="27"/>
        <v>0</v>
      </c>
      <c r="AD110">
        <f t="shared" si="28"/>
        <v>1</v>
      </c>
      <c r="AE110">
        <f t="shared" si="29"/>
        <v>2</v>
      </c>
      <c r="AF110">
        <f t="shared" si="30"/>
        <v>0</v>
      </c>
      <c r="AG110">
        <f t="shared" si="31"/>
        <v>3</v>
      </c>
      <c r="AH110">
        <f t="shared" si="32"/>
        <v>2</v>
      </c>
      <c r="AI110">
        <f t="shared" si="33"/>
        <v>2</v>
      </c>
      <c r="AJ110">
        <f t="shared" si="34"/>
        <v>3</v>
      </c>
      <c r="AK110">
        <f t="shared" si="35"/>
        <v>1</v>
      </c>
      <c r="AL110">
        <f t="shared" si="36"/>
        <v>2</v>
      </c>
      <c r="AM110">
        <f t="shared" si="37"/>
        <v>1</v>
      </c>
      <c r="AN110">
        <f t="shared" si="38"/>
        <v>1</v>
      </c>
      <c r="AO110" s="145">
        <f t="shared" si="39"/>
        <v>19</v>
      </c>
      <c r="AW110">
        <v>12</v>
      </c>
      <c r="AX110">
        <v>11</v>
      </c>
      <c r="AY110">
        <v>11</v>
      </c>
    </row>
    <row r="111" spans="1:51" ht="17" thickTop="1" thickBot="1">
      <c r="A111" s="3">
        <v>104</v>
      </c>
      <c r="B111" s="60">
        <v>0</v>
      </c>
      <c r="C111" s="60">
        <v>0</v>
      </c>
      <c r="D111" s="60">
        <v>1</v>
      </c>
      <c r="E111" s="60">
        <v>1</v>
      </c>
      <c r="F111" s="162">
        <v>0</v>
      </c>
      <c r="G111" s="162">
        <v>0</v>
      </c>
      <c r="H111" s="162">
        <v>0</v>
      </c>
      <c r="I111" s="162">
        <v>0</v>
      </c>
      <c r="J111" s="162">
        <v>1</v>
      </c>
      <c r="K111" s="162">
        <v>0</v>
      </c>
      <c r="L111" s="162">
        <v>1</v>
      </c>
      <c r="M111" s="162">
        <v>1</v>
      </c>
      <c r="N111" s="162">
        <v>1</v>
      </c>
      <c r="O111" s="162">
        <v>1</v>
      </c>
      <c r="P111" s="162">
        <v>1</v>
      </c>
      <c r="Q111" s="162">
        <v>1</v>
      </c>
      <c r="R111" s="162">
        <v>1</v>
      </c>
      <c r="S111" s="60">
        <v>1</v>
      </c>
      <c r="T111" s="60">
        <v>1</v>
      </c>
      <c r="U111" s="1">
        <v>12</v>
      </c>
      <c r="V111">
        <f t="shared" si="20"/>
        <v>0</v>
      </c>
      <c r="W111">
        <f t="shared" si="21"/>
        <v>0</v>
      </c>
      <c r="X111">
        <f t="shared" si="22"/>
        <v>2</v>
      </c>
      <c r="Y111">
        <f t="shared" si="23"/>
        <v>1</v>
      </c>
      <c r="Z111">
        <f t="shared" si="24"/>
        <v>0</v>
      </c>
      <c r="AA111">
        <f t="shared" si="25"/>
        <v>0</v>
      </c>
      <c r="AB111">
        <f t="shared" si="26"/>
        <v>0</v>
      </c>
      <c r="AC111">
        <f t="shared" si="27"/>
        <v>0</v>
      </c>
      <c r="AD111">
        <f t="shared" si="28"/>
        <v>1</v>
      </c>
      <c r="AE111">
        <f t="shared" si="29"/>
        <v>0</v>
      </c>
      <c r="AF111">
        <f t="shared" si="30"/>
        <v>1</v>
      </c>
      <c r="AG111">
        <f t="shared" si="31"/>
        <v>3</v>
      </c>
      <c r="AH111">
        <f t="shared" si="32"/>
        <v>2</v>
      </c>
      <c r="AI111">
        <f t="shared" si="33"/>
        <v>2</v>
      </c>
      <c r="AJ111">
        <f t="shared" si="34"/>
        <v>3</v>
      </c>
      <c r="AK111">
        <f t="shared" si="35"/>
        <v>1</v>
      </c>
      <c r="AL111">
        <f t="shared" si="36"/>
        <v>2</v>
      </c>
      <c r="AM111">
        <f t="shared" si="37"/>
        <v>1</v>
      </c>
      <c r="AN111">
        <f t="shared" si="38"/>
        <v>1</v>
      </c>
      <c r="AO111" s="145">
        <f t="shared" si="39"/>
        <v>20</v>
      </c>
      <c r="AW111">
        <v>12</v>
      </c>
      <c r="AX111">
        <v>12</v>
      </c>
      <c r="AY111">
        <v>13</v>
      </c>
    </row>
    <row r="112" spans="1:51" ht="17" thickTop="1" thickBot="1">
      <c r="A112" s="3">
        <v>108</v>
      </c>
      <c r="B112" s="60">
        <v>0</v>
      </c>
      <c r="C112" s="60">
        <v>1</v>
      </c>
      <c r="D112" s="60">
        <v>0</v>
      </c>
      <c r="E112" s="60">
        <v>0</v>
      </c>
      <c r="F112" s="162">
        <v>1</v>
      </c>
      <c r="G112" s="162">
        <v>0</v>
      </c>
      <c r="H112" s="162">
        <v>1</v>
      </c>
      <c r="I112" s="162">
        <v>0</v>
      </c>
      <c r="J112" s="162">
        <v>0</v>
      </c>
      <c r="K112" s="162">
        <v>0</v>
      </c>
      <c r="L112" s="162">
        <v>1</v>
      </c>
      <c r="M112" s="162">
        <v>1</v>
      </c>
      <c r="N112" s="162">
        <v>1</v>
      </c>
      <c r="O112" s="162">
        <v>1</v>
      </c>
      <c r="P112" s="162">
        <v>1</v>
      </c>
      <c r="Q112" s="162">
        <v>1</v>
      </c>
      <c r="R112" s="162">
        <v>1</v>
      </c>
      <c r="S112" s="60">
        <v>1</v>
      </c>
      <c r="T112" s="60">
        <v>1</v>
      </c>
      <c r="U112" s="1">
        <v>12</v>
      </c>
      <c r="V112">
        <f t="shared" si="20"/>
        <v>0</v>
      </c>
      <c r="W112">
        <f t="shared" si="21"/>
        <v>0</v>
      </c>
      <c r="X112">
        <f t="shared" si="22"/>
        <v>0</v>
      </c>
      <c r="Y112">
        <f t="shared" si="23"/>
        <v>0</v>
      </c>
      <c r="Z112">
        <f t="shared" si="24"/>
        <v>1</v>
      </c>
      <c r="AA112">
        <f t="shared" si="25"/>
        <v>0</v>
      </c>
      <c r="AB112">
        <f t="shared" si="26"/>
        <v>1</v>
      </c>
      <c r="AC112">
        <f t="shared" si="27"/>
        <v>0</v>
      </c>
      <c r="AD112">
        <f t="shared" si="28"/>
        <v>0</v>
      </c>
      <c r="AE112">
        <f t="shared" si="29"/>
        <v>0</v>
      </c>
      <c r="AF112">
        <f t="shared" si="30"/>
        <v>1</v>
      </c>
      <c r="AG112">
        <f t="shared" si="31"/>
        <v>3</v>
      </c>
      <c r="AH112">
        <f t="shared" si="32"/>
        <v>2</v>
      </c>
      <c r="AI112">
        <f t="shared" si="33"/>
        <v>2</v>
      </c>
      <c r="AJ112">
        <f t="shared" si="34"/>
        <v>3</v>
      </c>
      <c r="AK112">
        <f t="shared" si="35"/>
        <v>1</v>
      </c>
      <c r="AL112">
        <f t="shared" si="36"/>
        <v>2</v>
      </c>
      <c r="AM112">
        <f t="shared" si="37"/>
        <v>1</v>
      </c>
      <c r="AN112">
        <f t="shared" si="38"/>
        <v>1</v>
      </c>
      <c r="AO112" s="145">
        <f t="shared" si="39"/>
        <v>18</v>
      </c>
      <c r="AW112">
        <v>12</v>
      </c>
      <c r="AX112">
        <v>12</v>
      </c>
      <c r="AY112">
        <v>11</v>
      </c>
    </row>
    <row r="113" spans="1:51" ht="17" thickTop="1" thickBot="1">
      <c r="A113" s="3">
        <v>115</v>
      </c>
      <c r="B113" s="60">
        <v>0</v>
      </c>
      <c r="C113" s="60">
        <v>0</v>
      </c>
      <c r="D113" s="60">
        <v>1</v>
      </c>
      <c r="E113" s="60">
        <v>1</v>
      </c>
      <c r="F113" s="162">
        <v>1</v>
      </c>
      <c r="G113" s="162">
        <v>1</v>
      </c>
      <c r="H113" s="162">
        <v>0</v>
      </c>
      <c r="I113" s="162">
        <v>0</v>
      </c>
      <c r="J113" s="162">
        <v>1</v>
      </c>
      <c r="K113" s="162">
        <v>0</v>
      </c>
      <c r="L113" s="162">
        <v>1</v>
      </c>
      <c r="M113" s="162">
        <v>1</v>
      </c>
      <c r="N113" s="162">
        <v>0</v>
      </c>
      <c r="O113" s="162">
        <v>1</v>
      </c>
      <c r="P113" s="162">
        <v>1</v>
      </c>
      <c r="Q113" s="162">
        <v>1</v>
      </c>
      <c r="R113" s="162">
        <v>0</v>
      </c>
      <c r="S113" s="60">
        <v>1</v>
      </c>
      <c r="T113" s="60">
        <v>1</v>
      </c>
      <c r="U113" s="1">
        <v>12</v>
      </c>
      <c r="V113">
        <f t="shared" si="20"/>
        <v>0</v>
      </c>
      <c r="W113">
        <f t="shared" si="21"/>
        <v>0</v>
      </c>
      <c r="X113">
        <f t="shared" si="22"/>
        <v>2</v>
      </c>
      <c r="Y113">
        <f t="shared" si="23"/>
        <v>1</v>
      </c>
      <c r="Z113">
        <f t="shared" si="24"/>
        <v>1</v>
      </c>
      <c r="AA113">
        <f t="shared" si="25"/>
        <v>0</v>
      </c>
      <c r="AB113">
        <f t="shared" si="26"/>
        <v>0</v>
      </c>
      <c r="AC113">
        <f t="shared" si="27"/>
        <v>0</v>
      </c>
      <c r="AD113">
        <f t="shared" si="28"/>
        <v>1</v>
      </c>
      <c r="AE113">
        <f t="shared" si="29"/>
        <v>0</v>
      </c>
      <c r="AF113">
        <f t="shared" si="30"/>
        <v>1</v>
      </c>
      <c r="AG113">
        <f t="shared" si="31"/>
        <v>3</v>
      </c>
      <c r="AH113">
        <f t="shared" si="32"/>
        <v>0</v>
      </c>
      <c r="AI113">
        <f t="shared" si="33"/>
        <v>2</v>
      </c>
      <c r="AJ113">
        <f t="shared" si="34"/>
        <v>3</v>
      </c>
      <c r="AK113">
        <f t="shared" si="35"/>
        <v>1</v>
      </c>
      <c r="AL113">
        <f t="shared" si="36"/>
        <v>0</v>
      </c>
      <c r="AM113">
        <f t="shared" si="37"/>
        <v>1</v>
      </c>
      <c r="AN113">
        <f t="shared" si="38"/>
        <v>1</v>
      </c>
      <c r="AO113" s="145">
        <f t="shared" si="39"/>
        <v>17</v>
      </c>
      <c r="AW113">
        <v>12</v>
      </c>
      <c r="AX113">
        <v>12</v>
      </c>
      <c r="AY113">
        <v>12</v>
      </c>
    </row>
    <row r="114" spans="1:51" ht="17" thickTop="1" thickBot="1">
      <c r="A114" s="3">
        <v>122</v>
      </c>
      <c r="B114" s="60">
        <v>0</v>
      </c>
      <c r="C114" s="60">
        <v>0</v>
      </c>
      <c r="D114" s="60">
        <v>1</v>
      </c>
      <c r="E114" s="60">
        <v>0</v>
      </c>
      <c r="F114" s="162">
        <v>1</v>
      </c>
      <c r="G114" s="162">
        <v>0</v>
      </c>
      <c r="H114" s="162">
        <v>0</v>
      </c>
      <c r="I114" s="162">
        <v>1</v>
      </c>
      <c r="J114" s="162">
        <v>1</v>
      </c>
      <c r="K114" s="162">
        <v>0</v>
      </c>
      <c r="L114" s="162">
        <v>1</v>
      </c>
      <c r="M114" s="162">
        <v>1</v>
      </c>
      <c r="N114" s="162">
        <v>1</v>
      </c>
      <c r="O114" s="162">
        <v>1</v>
      </c>
      <c r="P114" s="162">
        <v>1</v>
      </c>
      <c r="Q114" s="162">
        <v>1</v>
      </c>
      <c r="R114" s="162">
        <v>0</v>
      </c>
      <c r="S114" s="60">
        <v>1</v>
      </c>
      <c r="T114" s="60">
        <v>1</v>
      </c>
      <c r="U114" s="1">
        <v>12</v>
      </c>
      <c r="V114">
        <f t="shared" si="20"/>
        <v>0</v>
      </c>
      <c r="W114">
        <f t="shared" si="21"/>
        <v>0</v>
      </c>
      <c r="X114">
        <f t="shared" si="22"/>
        <v>2</v>
      </c>
      <c r="Y114">
        <f t="shared" si="23"/>
        <v>0</v>
      </c>
      <c r="Z114">
        <f t="shared" si="24"/>
        <v>1</v>
      </c>
      <c r="AA114">
        <f t="shared" si="25"/>
        <v>0</v>
      </c>
      <c r="AB114">
        <f t="shared" si="26"/>
        <v>0</v>
      </c>
      <c r="AC114">
        <f t="shared" si="27"/>
        <v>1</v>
      </c>
      <c r="AD114">
        <f t="shared" si="28"/>
        <v>1</v>
      </c>
      <c r="AE114">
        <f t="shared" si="29"/>
        <v>0</v>
      </c>
      <c r="AF114">
        <f t="shared" si="30"/>
        <v>1</v>
      </c>
      <c r="AG114">
        <f t="shared" si="31"/>
        <v>3</v>
      </c>
      <c r="AH114">
        <f t="shared" si="32"/>
        <v>2</v>
      </c>
      <c r="AI114">
        <f t="shared" si="33"/>
        <v>2</v>
      </c>
      <c r="AJ114">
        <f t="shared" si="34"/>
        <v>3</v>
      </c>
      <c r="AK114">
        <f t="shared" si="35"/>
        <v>1</v>
      </c>
      <c r="AL114">
        <f t="shared" si="36"/>
        <v>0</v>
      </c>
      <c r="AM114">
        <f t="shared" si="37"/>
        <v>1</v>
      </c>
      <c r="AN114">
        <f t="shared" si="38"/>
        <v>1</v>
      </c>
      <c r="AO114" s="145">
        <f t="shared" si="39"/>
        <v>19</v>
      </c>
      <c r="AW114">
        <v>12</v>
      </c>
      <c r="AX114">
        <v>12</v>
      </c>
      <c r="AY114">
        <v>13</v>
      </c>
    </row>
    <row r="115" spans="1:51" ht="17" thickTop="1" thickBot="1">
      <c r="A115" s="3">
        <v>123</v>
      </c>
      <c r="B115" s="60">
        <v>0</v>
      </c>
      <c r="C115" s="60">
        <v>0</v>
      </c>
      <c r="D115" s="60">
        <v>0</v>
      </c>
      <c r="E115" s="60">
        <v>0</v>
      </c>
      <c r="F115" s="162">
        <v>0</v>
      </c>
      <c r="G115" s="162">
        <v>1</v>
      </c>
      <c r="H115" s="162">
        <v>1</v>
      </c>
      <c r="I115" s="162">
        <v>1</v>
      </c>
      <c r="J115" s="162">
        <v>1</v>
      </c>
      <c r="K115" s="162">
        <v>0</v>
      </c>
      <c r="L115" s="162">
        <v>1</v>
      </c>
      <c r="M115" s="162">
        <v>1</v>
      </c>
      <c r="N115" s="162">
        <v>1</v>
      </c>
      <c r="O115" s="162">
        <v>0</v>
      </c>
      <c r="P115" s="162">
        <v>1</v>
      </c>
      <c r="Q115" s="162">
        <v>1</v>
      </c>
      <c r="R115" s="162">
        <v>1</v>
      </c>
      <c r="S115" s="60">
        <v>1</v>
      </c>
      <c r="T115" s="60">
        <v>1</v>
      </c>
      <c r="U115" s="1">
        <v>12</v>
      </c>
      <c r="V115">
        <f t="shared" si="20"/>
        <v>0</v>
      </c>
      <c r="W115">
        <f t="shared" si="21"/>
        <v>0</v>
      </c>
      <c r="X115">
        <f t="shared" si="22"/>
        <v>0</v>
      </c>
      <c r="Y115">
        <f t="shared" si="23"/>
        <v>0</v>
      </c>
      <c r="Z115">
        <f t="shared" si="24"/>
        <v>0</v>
      </c>
      <c r="AA115">
        <f t="shared" si="25"/>
        <v>0</v>
      </c>
      <c r="AB115">
        <f t="shared" si="26"/>
        <v>1</v>
      </c>
      <c r="AC115">
        <f t="shared" si="27"/>
        <v>1</v>
      </c>
      <c r="AD115">
        <f t="shared" si="28"/>
        <v>1</v>
      </c>
      <c r="AE115">
        <f t="shared" si="29"/>
        <v>0</v>
      </c>
      <c r="AF115">
        <f t="shared" si="30"/>
        <v>1</v>
      </c>
      <c r="AG115">
        <f t="shared" si="31"/>
        <v>3</v>
      </c>
      <c r="AH115">
        <f t="shared" si="32"/>
        <v>2</v>
      </c>
      <c r="AI115">
        <f t="shared" si="33"/>
        <v>0</v>
      </c>
      <c r="AJ115">
        <f t="shared" si="34"/>
        <v>3</v>
      </c>
      <c r="AK115">
        <f t="shared" si="35"/>
        <v>1</v>
      </c>
      <c r="AL115">
        <f t="shared" si="36"/>
        <v>2</v>
      </c>
      <c r="AM115">
        <f t="shared" si="37"/>
        <v>1</v>
      </c>
      <c r="AN115">
        <f t="shared" si="38"/>
        <v>1</v>
      </c>
      <c r="AO115" s="145">
        <f t="shared" si="39"/>
        <v>17</v>
      </c>
      <c r="AW115">
        <v>12</v>
      </c>
      <c r="AX115">
        <v>12</v>
      </c>
      <c r="AY115">
        <v>11</v>
      </c>
    </row>
    <row r="116" spans="1:51" ht="17" thickTop="1" thickBot="1">
      <c r="A116" s="3">
        <v>145</v>
      </c>
      <c r="B116" s="60">
        <v>0</v>
      </c>
      <c r="C116" s="60">
        <v>0</v>
      </c>
      <c r="D116" s="60">
        <v>0</v>
      </c>
      <c r="E116" s="60">
        <v>0</v>
      </c>
      <c r="F116" s="162">
        <v>1</v>
      </c>
      <c r="G116" s="162">
        <v>0</v>
      </c>
      <c r="H116" s="162">
        <v>1</v>
      </c>
      <c r="I116" s="162">
        <v>1</v>
      </c>
      <c r="J116" s="162">
        <v>1</v>
      </c>
      <c r="K116" s="162">
        <v>1</v>
      </c>
      <c r="L116" s="162">
        <v>0</v>
      </c>
      <c r="M116" s="162">
        <v>1</v>
      </c>
      <c r="N116" s="162">
        <v>1</v>
      </c>
      <c r="O116" s="162">
        <v>1</v>
      </c>
      <c r="P116" s="162">
        <v>1</v>
      </c>
      <c r="Q116" s="162">
        <v>0</v>
      </c>
      <c r="R116" s="162">
        <v>1</v>
      </c>
      <c r="S116" s="60">
        <v>1</v>
      </c>
      <c r="T116" s="60">
        <v>1</v>
      </c>
      <c r="U116" s="1">
        <v>12</v>
      </c>
      <c r="V116">
        <f t="shared" si="20"/>
        <v>0</v>
      </c>
      <c r="W116">
        <f t="shared" si="21"/>
        <v>0</v>
      </c>
      <c r="X116">
        <f t="shared" si="22"/>
        <v>0</v>
      </c>
      <c r="Y116">
        <f t="shared" si="23"/>
        <v>0</v>
      </c>
      <c r="Z116">
        <f t="shared" si="24"/>
        <v>1</v>
      </c>
      <c r="AA116">
        <f t="shared" si="25"/>
        <v>0</v>
      </c>
      <c r="AB116">
        <f t="shared" si="26"/>
        <v>1</v>
      </c>
      <c r="AC116">
        <f t="shared" si="27"/>
        <v>1</v>
      </c>
      <c r="AD116">
        <f t="shared" si="28"/>
        <v>1</v>
      </c>
      <c r="AE116">
        <f t="shared" si="29"/>
        <v>2</v>
      </c>
      <c r="AF116">
        <f t="shared" si="30"/>
        <v>0</v>
      </c>
      <c r="AG116">
        <f t="shared" si="31"/>
        <v>3</v>
      </c>
      <c r="AH116">
        <f t="shared" si="32"/>
        <v>2</v>
      </c>
      <c r="AI116">
        <f t="shared" si="33"/>
        <v>2</v>
      </c>
      <c r="AJ116">
        <f t="shared" si="34"/>
        <v>3</v>
      </c>
      <c r="AK116">
        <f t="shared" si="35"/>
        <v>0</v>
      </c>
      <c r="AL116">
        <f t="shared" si="36"/>
        <v>2</v>
      </c>
      <c r="AM116">
        <f t="shared" si="37"/>
        <v>1</v>
      </c>
      <c r="AN116">
        <f t="shared" si="38"/>
        <v>1</v>
      </c>
      <c r="AO116" s="145">
        <f t="shared" si="39"/>
        <v>20</v>
      </c>
      <c r="AW116">
        <v>12</v>
      </c>
      <c r="AX116">
        <v>12</v>
      </c>
      <c r="AY116">
        <v>12</v>
      </c>
    </row>
    <row r="117" spans="1:51" ht="17" thickTop="1" thickBot="1">
      <c r="A117" s="3">
        <v>159</v>
      </c>
      <c r="B117" s="60">
        <v>0</v>
      </c>
      <c r="C117" s="60">
        <v>0</v>
      </c>
      <c r="D117" s="60">
        <v>0</v>
      </c>
      <c r="E117" s="60">
        <v>1</v>
      </c>
      <c r="F117" s="162">
        <v>1</v>
      </c>
      <c r="G117" s="162">
        <v>0</v>
      </c>
      <c r="H117" s="162">
        <v>0</v>
      </c>
      <c r="I117" s="162">
        <v>0</v>
      </c>
      <c r="J117" s="162">
        <v>1</v>
      </c>
      <c r="K117" s="162">
        <v>1</v>
      </c>
      <c r="L117" s="162">
        <v>1</v>
      </c>
      <c r="M117" s="162">
        <v>1</v>
      </c>
      <c r="N117" s="162">
        <v>1</v>
      </c>
      <c r="O117" s="162">
        <v>1</v>
      </c>
      <c r="P117" s="162">
        <v>0</v>
      </c>
      <c r="Q117" s="162">
        <v>1</v>
      </c>
      <c r="R117" s="162">
        <v>1</v>
      </c>
      <c r="S117" s="60">
        <v>1</v>
      </c>
      <c r="T117" s="60">
        <v>1</v>
      </c>
      <c r="U117" s="1">
        <v>12</v>
      </c>
      <c r="V117">
        <f t="shared" si="20"/>
        <v>0</v>
      </c>
      <c r="W117">
        <f t="shared" si="21"/>
        <v>0</v>
      </c>
      <c r="X117">
        <f t="shared" si="22"/>
        <v>0</v>
      </c>
      <c r="Y117">
        <f t="shared" si="23"/>
        <v>1</v>
      </c>
      <c r="Z117">
        <f t="shared" si="24"/>
        <v>1</v>
      </c>
      <c r="AA117">
        <f t="shared" si="25"/>
        <v>0</v>
      </c>
      <c r="AB117">
        <f t="shared" si="26"/>
        <v>0</v>
      </c>
      <c r="AC117">
        <f t="shared" si="27"/>
        <v>0</v>
      </c>
      <c r="AD117">
        <f t="shared" si="28"/>
        <v>1</v>
      </c>
      <c r="AE117">
        <f t="shared" si="29"/>
        <v>2</v>
      </c>
      <c r="AF117">
        <f t="shared" si="30"/>
        <v>1</v>
      </c>
      <c r="AG117">
        <f t="shared" si="31"/>
        <v>3</v>
      </c>
      <c r="AH117">
        <f t="shared" si="32"/>
        <v>2</v>
      </c>
      <c r="AI117">
        <f t="shared" si="33"/>
        <v>2</v>
      </c>
      <c r="AJ117">
        <f t="shared" si="34"/>
        <v>0</v>
      </c>
      <c r="AK117">
        <f t="shared" si="35"/>
        <v>1</v>
      </c>
      <c r="AL117">
        <f t="shared" si="36"/>
        <v>2</v>
      </c>
      <c r="AM117">
        <f t="shared" si="37"/>
        <v>1</v>
      </c>
      <c r="AN117">
        <f t="shared" si="38"/>
        <v>1</v>
      </c>
      <c r="AO117" s="145">
        <f t="shared" si="39"/>
        <v>18</v>
      </c>
      <c r="AW117">
        <v>12</v>
      </c>
      <c r="AX117">
        <v>12</v>
      </c>
      <c r="AY117">
        <v>12</v>
      </c>
    </row>
    <row r="118" spans="1:51" ht="17" thickTop="1" thickBot="1">
      <c r="A118" s="3">
        <v>164</v>
      </c>
      <c r="B118" s="60">
        <v>1</v>
      </c>
      <c r="C118" s="60">
        <v>0</v>
      </c>
      <c r="D118" s="60">
        <v>0</v>
      </c>
      <c r="E118" s="60">
        <v>1</v>
      </c>
      <c r="F118" s="162">
        <v>0</v>
      </c>
      <c r="G118" s="162">
        <v>0</v>
      </c>
      <c r="H118" s="162">
        <v>0</v>
      </c>
      <c r="I118" s="162">
        <v>0</v>
      </c>
      <c r="J118" s="162">
        <v>1</v>
      </c>
      <c r="K118" s="162">
        <v>1</v>
      </c>
      <c r="L118" s="162">
        <v>1</v>
      </c>
      <c r="M118" s="162">
        <v>0</v>
      </c>
      <c r="N118" s="162">
        <v>1</v>
      </c>
      <c r="O118" s="162">
        <v>1</v>
      </c>
      <c r="P118" s="162">
        <v>1</v>
      </c>
      <c r="Q118" s="162">
        <v>1</v>
      </c>
      <c r="R118" s="162">
        <v>1</v>
      </c>
      <c r="S118" s="60">
        <v>1</v>
      </c>
      <c r="T118" s="60">
        <v>1</v>
      </c>
      <c r="U118" s="1">
        <v>12</v>
      </c>
      <c r="V118">
        <f t="shared" si="20"/>
        <v>0</v>
      </c>
      <c r="W118">
        <f t="shared" si="21"/>
        <v>0</v>
      </c>
      <c r="X118">
        <f t="shared" si="22"/>
        <v>0</v>
      </c>
      <c r="Y118">
        <f t="shared" si="23"/>
        <v>1</v>
      </c>
      <c r="Z118">
        <f t="shared" si="24"/>
        <v>0</v>
      </c>
      <c r="AA118">
        <f t="shared" si="25"/>
        <v>0</v>
      </c>
      <c r="AB118">
        <f t="shared" si="26"/>
        <v>0</v>
      </c>
      <c r="AC118">
        <f t="shared" si="27"/>
        <v>0</v>
      </c>
      <c r="AD118">
        <f t="shared" si="28"/>
        <v>1</v>
      </c>
      <c r="AE118">
        <f t="shared" si="29"/>
        <v>2</v>
      </c>
      <c r="AF118">
        <f t="shared" si="30"/>
        <v>1</v>
      </c>
      <c r="AG118">
        <f t="shared" si="31"/>
        <v>0</v>
      </c>
      <c r="AH118">
        <f t="shared" si="32"/>
        <v>2</v>
      </c>
      <c r="AI118">
        <f t="shared" si="33"/>
        <v>2</v>
      </c>
      <c r="AJ118">
        <f t="shared" si="34"/>
        <v>3</v>
      </c>
      <c r="AK118">
        <f t="shared" si="35"/>
        <v>1</v>
      </c>
      <c r="AL118">
        <f t="shared" si="36"/>
        <v>2</v>
      </c>
      <c r="AM118">
        <f t="shared" si="37"/>
        <v>1</v>
      </c>
      <c r="AN118">
        <f t="shared" si="38"/>
        <v>1</v>
      </c>
      <c r="AO118" s="145">
        <f t="shared" si="39"/>
        <v>17</v>
      </c>
      <c r="AW118">
        <v>12</v>
      </c>
      <c r="AX118">
        <v>11</v>
      </c>
      <c r="AY118">
        <v>11</v>
      </c>
    </row>
    <row r="119" spans="1:51" ht="17" thickTop="1" thickBot="1">
      <c r="A119" s="3">
        <v>166</v>
      </c>
      <c r="B119" s="60">
        <v>0</v>
      </c>
      <c r="C119" s="60">
        <v>0</v>
      </c>
      <c r="D119" s="60">
        <v>0</v>
      </c>
      <c r="E119" s="60">
        <v>0</v>
      </c>
      <c r="F119" s="162">
        <v>1</v>
      </c>
      <c r="G119" s="162">
        <v>1</v>
      </c>
      <c r="H119" s="162">
        <v>1</v>
      </c>
      <c r="I119" s="162">
        <v>1</v>
      </c>
      <c r="J119" s="162">
        <v>0</v>
      </c>
      <c r="K119" s="162">
        <v>1</v>
      </c>
      <c r="L119" s="162">
        <v>0</v>
      </c>
      <c r="M119" s="162">
        <v>1</v>
      </c>
      <c r="N119" s="162">
        <v>1</v>
      </c>
      <c r="O119" s="162">
        <v>1</v>
      </c>
      <c r="P119" s="162">
        <v>1</v>
      </c>
      <c r="Q119" s="162">
        <v>0</v>
      </c>
      <c r="R119" s="162">
        <v>1</v>
      </c>
      <c r="S119" s="60">
        <v>1</v>
      </c>
      <c r="T119" s="60">
        <v>1</v>
      </c>
      <c r="U119" s="1">
        <v>12</v>
      </c>
      <c r="V119">
        <f t="shared" si="20"/>
        <v>0</v>
      </c>
      <c r="W119">
        <f t="shared" si="21"/>
        <v>0</v>
      </c>
      <c r="X119">
        <f t="shared" si="22"/>
        <v>0</v>
      </c>
      <c r="Y119">
        <f t="shared" si="23"/>
        <v>0</v>
      </c>
      <c r="Z119">
        <f t="shared" si="24"/>
        <v>1</v>
      </c>
      <c r="AA119">
        <f t="shared" si="25"/>
        <v>0</v>
      </c>
      <c r="AB119">
        <f t="shared" si="26"/>
        <v>1</v>
      </c>
      <c r="AC119">
        <f t="shared" si="27"/>
        <v>1</v>
      </c>
      <c r="AD119">
        <f t="shared" si="28"/>
        <v>0</v>
      </c>
      <c r="AE119">
        <f t="shared" si="29"/>
        <v>2</v>
      </c>
      <c r="AF119">
        <f t="shared" si="30"/>
        <v>0</v>
      </c>
      <c r="AG119">
        <f t="shared" si="31"/>
        <v>3</v>
      </c>
      <c r="AH119">
        <f t="shared" si="32"/>
        <v>2</v>
      </c>
      <c r="AI119">
        <f t="shared" si="33"/>
        <v>2</v>
      </c>
      <c r="AJ119">
        <f t="shared" si="34"/>
        <v>3</v>
      </c>
      <c r="AK119">
        <f t="shared" si="35"/>
        <v>0</v>
      </c>
      <c r="AL119">
        <f t="shared" si="36"/>
        <v>2</v>
      </c>
      <c r="AM119">
        <f t="shared" si="37"/>
        <v>1</v>
      </c>
      <c r="AN119">
        <f t="shared" si="38"/>
        <v>1</v>
      </c>
      <c r="AO119" s="145">
        <f t="shared" si="39"/>
        <v>19</v>
      </c>
      <c r="AW119">
        <v>12</v>
      </c>
      <c r="AX119">
        <v>12</v>
      </c>
      <c r="AY119">
        <v>11</v>
      </c>
    </row>
    <row r="120" spans="1:51" ht="17" thickTop="1" thickBot="1">
      <c r="A120" s="3">
        <v>192</v>
      </c>
      <c r="B120" s="60">
        <v>0</v>
      </c>
      <c r="C120" s="60">
        <v>1</v>
      </c>
      <c r="D120" s="60">
        <v>0</v>
      </c>
      <c r="E120" s="60">
        <v>0</v>
      </c>
      <c r="F120" s="162">
        <v>0</v>
      </c>
      <c r="G120" s="162">
        <v>0</v>
      </c>
      <c r="H120" s="162">
        <v>1</v>
      </c>
      <c r="I120" s="162">
        <v>1</v>
      </c>
      <c r="J120" s="162">
        <v>0</v>
      </c>
      <c r="K120" s="162">
        <v>0</v>
      </c>
      <c r="L120" s="162">
        <v>1</v>
      </c>
      <c r="M120" s="162">
        <v>1</v>
      </c>
      <c r="N120" s="162">
        <v>1</v>
      </c>
      <c r="O120" s="162">
        <v>1</v>
      </c>
      <c r="P120" s="162">
        <v>1</v>
      </c>
      <c r="Q120" s="162">
        <v>1</v>
      </c>
      <c r="R120" s="162">
        <v>1</v>
      </c>
      <c r="S120" s="60">
        <v>1</v>
      </c>
      <c r="T120" s="60">
        <v>1</v>
      </c>
      <c r="U120" s="1">
        <v>12</v>
      </c>
      <c r="V120">
        <f t="shared" si="20"/>
        <v>0</v>
      </c>
      <c r="W120">
        <f t="shared" si="21"/>
        <v>0</v>
      </c>
      <c r="X120">
        <f t="shared" si="22"/>
        <v>0</v>
      </c>
      <c r="Y120">
        <f t="shared" si="23"/>
        <v>0</v>
      </c>
      <c r="Z120">
        <f t="shared" si="24"/>
        <v>0</v>
      </c>
      <c r="AA120">
        <f t="shared" si="25"/>
        <v>0</v>
      </c>
      <c r="AB120">
        <f t="shared" si="26"/>
        <v>1</v>
      </c>
      <c r="AC120">
        <f t="shared" si="27"/>
        <v>1</v>
      </c>
      <c r="AD120">
        <f t="shared" si="28"/>
        <v>0</v>
      </c>
      <c r="AE120">
        <f t="shared" si="29"/>
        <v>0</v>
      </c>
      <c r="AF120">
        <f t="shared" si="30"/>
        <v>1</v>
      </c>
      <c r="AG120">
        <f t="shared" si="31"/>
        <v>3</v>
      </c>
      <c r="AH120">
        <f t="shared" si="32"/>
        <v>2</v>
      </c>
      <c r="AI120">
        <f t="shared" si="33"/>
        <v>2</v>
      </c>
      <c r="AJ120">
        <f t="shared" si="34"/>
        <v>3</v>
      </c>
      <c r="AK120">
        <f t="shared" si="35"/>
        <v>1</v>
      </c>
      <c r="AL120">
        <f t="shared" si="36"/>
        <v>2</v>
      </c>
      <c r="AM120">
        <f t="shared" si="37"/>
        <v>1</v>
      </c>
      <c r="AN120">
        <f t="shared" si="38"/>
        <v>1</v>
      </c>
      <c r="AO120" s="145">
        <f t="shared" si="39"/>
        <v>18</v>
      </c>
      <c r="AW120">
        <v>12</v>
      </c>
      <c r="AX120">
        <v>12</v>
      </c>
      <c r="AY120">
        <v>11</v>
      </c>
    </row>
    <row r="121" spans="1:51" ht="17" thickTop="1" thickBot="1">
      <c r="A121" s="3">
        <v>208</v>
      </c>
      <c r="B121" s="60">
        <v>0</v>
      </c>
      <c r="C121" s="60">
        <v>1</v>
      </c>
      <c r="D121" s="60">
        <v>0</v>
      </c>
      <c r="E121" s="60">
        <v>1</v>
      </c>
      <c r="F121" s="162">
        <v>1</v>
      </c>
      <c r="G121" s="162">
        <v>0</v>
      </c>
      <c r="H121" s="162">
        <v>0</v>
      </c>
      <c r="I121" s="162">
        <v>0</v>
      </c>
      <c r="J121" s="162">
        <v>1</v>
      </c>
      <c r="K121" s="162">
        <v>0</v>
      </c>
      <c r="L121" s="162">
        <v>1</v>
      </c>
      <c r="M121" s="162">
        <v>1</v>
      </c>
      <c r="N121" s="162">
        <v>1</v>
      </c>
      <c r="O121" s="162">
        <v>1</v>
      </c>
      <c r="P121" s="162">
        <v>1</v>
      </c>
      <c r="Q121" s="162">
        <v>1</v>
      </c>
      <c r="R121" s="162">
        <v>0</v>
      </c>
      <c r="S121" s="60">
        <v>1</v>
      </c>
      <c r="T121" s="60">
        <v>1</v>
      </c>
      <c r="U121" s="1">
        <v>12</v>
      </c>
      <c r="V121">
        <f t="shared" si="20"/>
        <v>0</v>
      </c>
      <c r="W121">
        <f t="shared" si="21"/>
        <v>0</v>
      </c>
      <c r="X121">
        <f t="shared" si="22"/>
        <v>0</v>
      </c>
      <c r="Y121">
        <f t="shared" si="23"/>
        <v>1</v>
      </c>
      <c r="Z121">
        <f t="shared" si="24"/>
        <v>1</v>
      </c>
      <c r="AA121">
        <f t="shared" si="25"/>
        <v>0</v>
      </c>
      <c r="AB121">
        <f t="shared" si="26"/>
        <v>0</v>
      </c>
      <c r="AC121">
        <f t="shared" si="27"/>
        <v>0</v>
      </c>
      <c r="AD121">
        <f t="shared" si="28"/>
        <v>1</v>
      </c>
      <c r="AE121">
        <f t="shared" si="29"/>
        <v>0</v>
      </c>
      <c r="AF121">
        <f t="shared" si="30"/>
        <v>1</v>
      </c>
      <c r="AG121">
        <f t="shared" si="31"/>
        <v>3</v>
      </c>
      <c r="AH121">
        <f t="shared" si="32"/>
        <v>2</v>
      </c>
      <c r="AI121">
        <f t="shared" si="33"/>
        <v>2</v>
      </c>
      <c r="AJ121">
        <f t="shared" si="34"/>
        <v>3</v>
      </c>
      <c r="AK121">
        <f t="shared" si="35"/>
        <v>1</v>
      </c>
      <c r="AL121">
        <f t="shared" si="36"/>
        <v>0</v>
      </c>
      <c r="AM121">
        <f t="shared" si="37"/>
        <v>1</v>
      </c>
      <c r="AN121">
        <f t="shared" si="38"/>
        <v>1</v>
      </c>
      <c r="AO121" s="145">
        <f t="shared" si="39"/>
        <v>17</v>
      </c>
      <c r="AW121">
        <v>12</v>
      </c>
      <c r="AX121">
        <v>12</v>
      </c>
      <c r="AY121">
        <v>11</v>
      </c>
    </row>
    <row r="122" spans="1:51" ht="17" thickTop="1" thickBot="1">
      <c r="A122" s="3">
        <v>40</v>
      </c>
      <c r="B122" s="60">
        <v>0</v>
      </c>
      <c r="C122" s="60">
        <v>0</v>
      </c>
      <c r="D122" s="60">
        <v>0</v>
      </c>
      <c r="E122" s="60">
        <v>0</v>
      </c>
      <c r="F122" s="162">
        <v>0</v>
      </c>
      <c r="G122" s="162">
        <v>1</v>
      </c>
      <c r="H122" s="162">
        <v>1</v>
      </c>
      <c r="I122" s="162">
        <v>1</v>
      </c>
      <c r="J122" s="162">
        <v>1</v>
      </c>
      <c r="K122" s="162">
        <v>1</v>
      </c>
      <c r="L122" s="162">
        <v>1</v>
      </c>
      <c r="M122" s="162">
        <v>1</v>
      </c>
      <c r="N122" s="162">
        <v>1</v>
      </c>
      <c r="O122" s="162">
        <v>1</v>
      </c>
      <c r="P122" s="162">
        <v>0</v>
      </c>
      <c r="Q122" s="162">
        <v>1</v>
      </c>
      <c r="R122" s="162">
        <v>1</v>
      </c>
      <c r="S122" s="60">
        <v>1</v>
      </c>
      <c r="T122" s="60">
        <v>1</v>
      </c>
      <c r="U122" s="1">
        <v>13</v>
      </c>
      <c r="V122">
        <f t="shared" si="20"/>
        <v>0</v>
      </c>
      <c r="W122">
        <f t="shared" si="21"/>
        <v>0</v>
      </c>
      <c r="X122">
        <f t="shared" si="22"/>
        <v>0</v>
      </c>
      <c r="Y122">
        <f t="shared" si="23"/>
        <v>0</v>
      </c>
      <c r="Z122">
        <f t="shared" si="24"/>
        <v>0</v>
      </c>
      <c r="AA122">
        <f t="shared" si="25"/>
        <v>0</v>
      </c>
      <c r="AB122">
        <f t="shared" si="26"/>
        <v>1</v>
      </c>
      <c r="AC122">
        <f t="shared" si="27"/>
        <v>1</v>
      </c>
      <c r="AD122">
        <f t="shared" si="28"/>
        <v>1</v>
      </c>
      <c r="AE122">
        <f t="shared" si="29"/>
        <v>2</v>
      </c>
      <c r="AF122">
        <f t="shared" si="30"/>
        <v>1</v>
      </c>
      <c r="AG122">
        <f t="shared" si="31"/>
        <v>3</v>
      </c>
      <c r="AH122">
        <f t="shared" si="32"/>
        <v>2</v>
      </c>
      <c r="AI122">
        <f t="shared" si="33"/>
        <v>2</v>
      </c>
      <c r="AJ122">
        <f t="shared" si="34"/>
        <v>0</v>
      </c>
      <c r="AK122">
        <f t="shared" si="35"/>
        <v>1</v>
      </c>
      <c r="AL122">
        <f t="shared" si="36"/>
        <v>2</v>
      </c>
      <c r="AM122">
        <f t="shared" si="37"/>
        <v>1</v>
      </c>
      <c r="AN122">
        <f t="shared" si="38"/>
        <v>1</v>
      </c>
      <c r="AO122" s="145">
        <f t="shared" si="39"/>
        <v>18</v>
      </c>
      <c r="AW122">
        <v>13</v>
      </c>
      <c r="AX122">
        <v>13</v>
      </c>
      <c r="AY122">
        <v>12</v>
      </c>
    </row>
    <row r="123" spans="1:51" ht="17" thickTop="1" thickBot="1">
      <c r="A123" s="3">
        <v>58</v>
      </c>
      <c r="B123" s="60">
        <v>0</v>
      </c>
      <c r="C123" s="60">
        <v>0</v>
      </c>
      <c r="D123" s="60">
        <v>0</v>
      </c>
      <c r="E123" s="60">
        <v>0</v>
      </c>
      <c r="F123" s="162">
        <v>1</v>
      </c>
      <c r="G123" s="162">
        <v>0</v>
      </c>
      <c r="H123" s="162">
        <v>0</v>
      </c>
      <c r="I123" s="162">
        <v>1</v>
      </c>
      <c r="J123" s="162">
        <v>1</v>
      </c>
      <c r="K123" s="162">
        <v>1</v>
      </c>
      <c r="L123" s="162">
        <v>1</v>
      </c>
      <c r="M123" s="162">
        <v>1</v>
      </c>
      <c r="N123" s="162">
        <v>1</v>
      </c>
      <c r="O123" s="162">
        <v>1</v>
      </c>
      <c r="P123" s="162">
        <v>1</v>
      </c>
      <c r="Q123" s="162">
        <v>1</v>
      </c>
      <c r="R123" s="162">
        <v>1</v>
      </c>
      <c r="S123" s="60">
        <v>1</v>
      </c>
      <c r="T123" s="60">
        <v>1</v>
      </c>
      <c r="U123" s="1">
        <v>13</v>
      </c>
      <c r="V123">
        <f t="shared" si="20"/>
        <v>0</v>
      </c>
      <c r="W123">
        <f t="shared" si="21"/>
        <v>0</v>
      </c>
      <c r="X123">
        <f t="shared" si="22"/>
        <v>0</v>
      </c>
      <c r="Y123">
        <f t="shared" si="23"/>
        <v>0</v>
      </c>
      <c r="Z123">
        <f t="shared" si="24"/>
        <v>1</v>
      </c>
      <c r="AA123">
        <f t="shared" si="25"/>
        <v>0</v>
      </c>
      <c r="AB123">
        <f t="shared" si="26"/>
        <v>0</v>
      </c>
      <c r="AC123">
        <f t="shared" si="27"/>
        <v>1</v>
      </c>
      <c r="AD123">
        <f t="shared" si="28"/>
        <v>1</v>
      </c>
      <c r="AE123">
        <f t="shared" si="29"/>
        <v>2</v>
      </c>
      <c r="AF123">
        <f t="shared" si="30"/>
        <v>1</v>
      </c>
      <c r="AG123">
        <f t="shared" si="31"/>
        <v>3</v>
      </c>
      <c r="AH123">
        <f t="shared" si="32"/>
        <v>2</v>
      </c>
      <c r="AI123">
        <f t="shared" si="33"/>
        <v>2</v>
      </c>
      <c r="AJ123">
        <f t="shared" si="34"/>
        <v>3</v>
      </c>
      <c r="AK123">
        <f t="shared" si="35"/>
        <v>1</v>
      </c>
      <c r="AL123">
        <f t="shared" si="36"/>
        <v>2</v>
      </c>
      <c r="AM123">
        <f t="shared" si="37"/>
        <v>1</v>
      </c>
      <c r="AN123">
        <f t="shared" si="38"/>
        <v>1</v>
      </c>
      <c r="AO123" s="145">
        <f t="shared" si="39"/>
        <v>21</v>
      </c>
      <c r="AW123">
        <v>13</v>
      </c>
      <c r="AX123">
        <v>13</v>
      </c>
      <c r="AY123">
        <v>13</v>
      </c>
    </row>
    <row r="124" spans="1:51" ht="17" thickTop="1" thickBot="1">
      <c r="A124" s="3">
        <v>66</v>
      </c>
      <c r="B124" s="60">
        <v>0</v>
      </c>
      <c r="C124" s="60">
        <v>0</v>
      </c>
      <c r="D124" s="60">
        <v>0</v>
      </c>
      <c r="E124" s="60">
        <v>0</v>
      </c>
      <c r="F124" s="162">
        <v>1</v>
      </c>
      <c r="G124" s="162">
        <v>0</v>
      </c>
      <c r="H124" s="162">
        <v>0</v>
      </c>
      <c r="I124" s="162">
        <v>1</v>
      </c>
      <c r="J124" s="162">
        <v>1</v>
      </c>
      <c r="K124" s="162">
        <v>1</v>
      </c>
      <c r="L124" s="162">
        <v>1</v>
      </c>
      <c r="M124" s="162">
        <v>1</v>
      </c>
      <c r="N124" s="162">
        <v>1</v>
      </c>
      <c r="O124" s="162">
        <v>1</v>
      </c>
      <c r="P124" s="162">
        <v>1</v>
      </c>
      <c r="Q124" s="162">
        <v>1</v>
      </c>
      <c r="R124" s="162">
        <v>1</v>
      </c>
      <c r="S124" s="60">
        <v>1</v>
      </c>
      <c r="T124" s="60">
        <v>1</v>
      </c>
      <c r="U124" s="1">
        <v>13</v>
      </c>
      <c r="V124">
        <f t="shared" si="20"/>
        <v>0</v>
      </c>
      <c r="W124">
        <f t="shared" si="21"/>
        <v>0</v>
      </c>
      <c r="X124">
        <f t="shared" si="22"/>
        <v>0</v>
      </c>
      <c r="Y124">
        <f t="shared" si="23"/>
        <v>0</v>
      </c>
      <c r="Z124">
        <f t="shared" si="24"/>
        <v>1</v>
      </c>
      <c r="AA124">
        <f t="shared" si="25"/>
        <v>0</v>
      </c>
      <c r="AB124">
        <f t="shared" si="26"/>
        <v>0</v>
      </c>
      <c r="AC124">
        <f t="shared" si="27"/>
        <v>1</v>
      </c>
      <c r="AD124">
        <f t="shared" si="28"/>
        <v>1</v>
      </c>
      <c r="AE124">
        <f t="shared" si="29"/>
        <v>2</v>
      </c>
      <c r="AF124">
        <f t="shared" si="30"/>
        <v>1</v>
      </c>
      <c r="AG124">
        <f t="shared" si="31"/>
        <v>3</v>
      </c>
      <c r="AH124">
        <f t="shared" si="32"/>
        <v>2</v>
      </c>
      <c r="AI124">
        <f t="shared" si="33"/>
        <v>2</v>
      </c>
      <c r="AJ124">
        <f t="shared" si="34"/>
        <v>3</v>
      </c>
      <c r="AK124">
        <f t="shared" si="35"/>
        <v>1</v>
      </c>
      <c r="AL124">
        <f t="shared" si="36"/>
        <v>2</v>
      </c>
      <c r="AM124">
        <f t="shared" si="37"/>
        <v>1</v>
      </c>
      <c r="AN124">
        <f t="shared" si="38"/>
        <v>1</v>
      </c>
      <c r="AO124" s="145">
        <f t="shared" si="39"/>
        <v>21</v>
      </c>
      <c r="AW124">
        <v>13</v>
      </c>
      <c r="AX124">
        <v>13</v>
      </c>
      <c r="AY124">
        <v>13</v>
      </c>
    </row>
    <row r="125" spans="1:51" ht="17" thickTop="1" thickBot="1">
      <c r="A125" s="3">
        <v>67</v>
      </c>
      <c r="B125" s="60">
        <v>0</v>
      </c>
      <c r="C125" s="60">
        <v>0</v>
      </c>
      <c r="D125" s="60">
        <v>0</v>
      </c>
      <c r="E125" s="60">
        <v>0</v>
      </c>
      <c r="F125" s="162">
        <v>1</v>
      </c>
      <c r="G125" s="162">
        <v>1</v>
      </c>
      <c r="H125" s="162">
        <v>1</v>
      </c>
      <c r="I125" s="162">
        <v>0</v>
      </c>
      <c r="J125" s="162">
        <v>1</v>
      </c>
      <c r="K125" s="162">
        <v>1</v>
      </c>
      <c r="L125" s="162">
        <v>0</v>
      </c>
      <c r="M125" s="162">
        <v>1</v>
      </c>
      <c r="N125" s="162">
        <v>1</v>
      </c>
      <c r="O125" s="162">
        <v>1</v>
      </c>
      <c r="P125" s="162">
        <v>1</v>
      </c>
      <c r="Q125" s="162">
        <v>1</v>
      </c>
      <c r="R125" s="162">
        <v>1</v>
      </c>
      <c r="S125" s="60">
        <v>1</v>
      </c>
      <c r="T125" s="60">
        <v>1</v>
      </c>
      <c r="U125" s="1">
        <v>13</v>
      </c>
      <c r="V125">
        <f t="shared" si="20"/>
        <v>0</v>
      </c>
      <c r="W125">
        <f t="shared" si="21"/>
        <v>0</v>
      </c>
      <c r="X125">
        <f t="shared" si="22"/>
        <v>0</v>
      </c>
      <c r="Y125">
        <f t="shared" si="23"/>
        <v>0</v>
      </c>
      <c r="Z125">
        <f t="shared" si="24"/>
        <v>1</v>
      </c>
      <c r="AA125">
        <f t="shared" si="25"/>
        <v>0</v>
      </c>
      <c r="AB125">
        <f t="shared" si="26"/>
        <v>1</v>
      </c>
      <c r="AC125">
        <f t="shared" si="27"/>
        <v>0</v>
      </c>
      <c r="AD125">
        <f t="shared" si="28"/>
        <v>1</v>
      </c>
      <c r="AE125">
        <f t="shared" si="29"/>
        <v>2</v>
      </c>
      <c r="AF125">
        <f t="shared" si="30"/>
        <v>0</v>
      </c>
      <c r="AG125">
        <f t="shared" si="31"/>
        <v>3</v>
      </c>
      <c r="AH125">
        <f t="shared" si="32"/>
        <v>2</v>
      </c>
      <c r="AI125">
        <f t="shared" si="33"/>
        <v>2</v>
      </c>
      <c r="AJ125">
        <f t="shared" si="34"/>
        <v>3</v>
      </c>
      <c r="AK125">
        <f t="shared" si="35"/>
        <v>1</v>
      </c>
      <c r="AL125">
        <f t="shared" si="36"/>
        <v>2</v>
      </c>
      <c r="AM125">
        <f t="shared" si="37"/>
        <v>1</v>
      </c>
      <c r="AN125">
        <f t="shared" si="38"/>
        <v>1</v>
      </c>
      <c r="AO125" s="145">
        <f t="shared" si="39"/>
        <v>20</v>
      </c>
      <c r="AW125">
        <v>13</v>
      </c>
      <c r="AX125">
        <v>13</v>
      </c>
      <c r="AY125">
        <v>12</v>
      </c>
    </row>
    <row r="126" spans="1:51" ht="17" thickTop="1" thickBot="1">
      <c r="A126" s="3">
        <v>70</v>
      </c>
      <c r="B126" s="60">
        <v>0</v>
      </c>
      <c r="C126" s="60">
        <v>0</v>
      </c>
      <c r="D126" s="60">
        <v>0</v>
      </c>
      <c r="E126" s="60">
        <v>0</v>
      </c>
      <c r="F126" s="162">
        <v>1</v>
      </c>
      <c r="G126" s="162">
        <v>0</v>
      </c>
      <c r="H126" s="162">
        <v>0</v>
      </c>
      <c r="I126" s="162">
        <v>1</v>
      </c>
      <c r="J126" s="162">
        <v>1</v>
      </c>
      <c r="K126" s="162">
        <v>1</v>
      </c>
      <c r="L126" s="162">
        <v>1</v>
      </c>
      <c r="M126" s="162">
        <v>1</v>
      </c>
      <c r="N126" s="162">
        <v>1</v>
      </c>
      <c r="O126" s="162">
        <v>1</v>
      </c>
      <c r="P126" s="162">
        <v>1</v>
      </c>
      <c r="Q126" s="162">
        <v>1</v>
      </c>
      <c r="R126" s="162">
        <v>1</v>
      </c>
      <c r="S126" s="60">
        <v>1</v>
      </c>
      <c r="T126" s="60">
        <v>1</v>
      </c>
      <c r="U126" s="1">
        <v>13</v>
      </c>
      <c r="V126">
        <f t="shared" si="20"/>
        <v>0</v>
      </c>
      <c r="W126">
        <f t="shared" si="21"/>
        <v>0</v>
      </c>
      <c r="X126">
        <f t="shared" si="22"/>
        <v>0</v>
      </c>
      <c r="Y126">
        <f t="shared" si="23"/>
        <v>0</v>
      </c>
      <c r="Z126">
        <f t="shared" si="24"/>
        <v>1</v>
      </c>
      <c r="AA126">
        <f t="shared" si="25"/>
        <v>0</v>
      </c>
      <c r="AB126">
        <f t="shared" si="26"/>
        <v>0</v>
      </c>
      <c r="AC126">
        <f t="shared" si="27"/>
        <v>1</v>
      </c>
      <c r="AD126">
        <f t="shared" si="28"/>
        <v>1</v>
      </c>
      <c r="AE126">
        <f t="shared" si="29"/>
        <v>2</v>
      </c>
      <c r="AF126">
        <f t="shared" si="30"/>
        <v>1</v>
      </c>
      <c r="AG126">
        <f t="shared" si="31"/>
        <v>3</v>
      </c>
      <c r="AH126">
        <f t="shared" si="32"/>
        <v>2</v>
      </c>
      <c r="AI126">
        <f t="shared" si="33"/>
        <v>2</v>
      </c>
      <c r="AJ126">
        <f t="shared" si="34"/>
        <v>3</v>
      </c>
      <c r="AK126">
        <f t="shared" si="35"/>
        <v>1</v>
      </c>
      <c r="AL126">
        <f t="shared" si="36"/>
        <v>2</v>
      </c>
      <c r="AM126">
        <f t="shared" si="37"/>
        <v>1</v>
      </c>
      <c r="AN126">
        <f t="shared" si="38"/>
        <v>1</v>
      </c>
      <c r="AO126" s="145">
        <f t="shared" si="39"/>
        <v>21</v>
      </c>
      <c r="AW126">
        <v>13</v>
      </c>
      <c r="AX126">
        <v>13</v>
      </c>
      <c r="AY126">
        <v>13</v>
      </c>
    </row>
    <row r="127" spans="1:51" ht="17" thickTop="1" thickBot="1">
      <c r="A127" s="3">
        <v>73</v>
      </c>
      <c r="B127" s="60">
        <v>0</v>
      </c>
      <c r="C127" s="60">
        <v>0</v>
      </c>
      <c r="D127" s="60">
        <v>0</v>
      </c>
      <c r="E127" s="60">
        <v>0</v>
      </c>
      <c r="F127" s="162">
        <v>0</v>
      </c>
      <c r="G127" s="162">
        <v>1</v>
      </c>
      <c r="H127" s="162">
        <v>1</v>
      </c>
      <c r="I127" s="162">
        <v>1</v>
      </c>
      <c r="J127" s="162">
        <v>1</v>
      </c>
      <c r="K127" s="162">
        <v>1</v>
      </c>
      <c r="L127" s="162">
        <v>1</v>
      </c>
      <c r="M127" s="162">
        <v>1</v>
      </c>
      <c r="N127" s="162">
        <v>1</v>
      </c>
      <c r="O127" s="162">
        <v>0</v>
      </c>
      <c r="P127" s="162">
        <v>1</v>
      </c>
      <c r="Q127" s="162">
        <v>1</v>
      </c>
      <c r="R127" s="162">
        <v>1</v>
      </c>
      <c r="S127" s="60">
        <v>1</v>
      </c>
      <c r="T127" s="60">
        <v>1</v>
      </c>
      <c r="U127" s="1">
        <v>13</v>
      </c>
      <c r="V127">
        <f t="shared" si="20"/>
        <v>0</v>
      </c>
      <c r="W127">
        <f t="shared" si="21"/>
        <v>0</v>
      </c>
      <c r="X127">
        <f t="shared" si="22"/>
        <v>0</v>
      </c>
      <c r="Y127">
        <f t="shared" si="23"/>
        <v>0</v>
      </c>
      <c r="Z127">
        <f t="shared" si="24"/>
        <v>0</v>
      </c>
      <c r="AA127">
        <f t="shared" si="25"/>
        <v>0</v>
      </c>
      <c r="AB127">
        <f t="shared" si="26"/>
        <v>1</v>
      </c>
      <c r="AC127">
        <f t="shared" si="27"/>
        <v>1</v>
      </c>
      <c r="AD127">
        <f t="shared" si="28"/>
        <v>1</v>
      </c>
      <c r="AE127">
        <f t="shared" si="29"/>
        <v>2</v>
      </c>
      <c r="AF127">
        <f t="shared" si="30"/>
        <v>1</v>
      </c>
      <c r="AG127">
        <f t="shared" si="31"/>
        <v>3</v>
      </c>
      <c r="AH127">
        <f t="shared" si="32"/>
        <v>2</v>
      </c>
      <c r="AI127">
        <f t="shared" si="33"/>
        <v>0</v>
      </c>
      <c r="AJ127">
        <f t="shared" si="34"/>
        <v>3</v>
      </c>
      <c r="AK127">
        <f t="shared" si="35"/>
        <v>1</v>
      </c>
      <c r="AL127">
        <f t="shared" si="36"/>
        <v>2</v>
      </c>
      <c r="AM127">
        <f t="shared" si="37"/>
        <v>1</v>
      </c>
      <c r="AN127">
        <f t="shared" si="38"/>
        <v>1</v>
      </c>
      <c r="AO127" s="145">
        <f t="shared" si="39"/>
        <v>19</v>
      </c>
      <c r="AW127">
        <v>13</v>
      </c>
      <c r="AX127">
        <v>13</v>
      </c>
      <c r="AY127">
        <v>12</v>
      </c>
    </row>
    <row r="128" spans="1:51" ht="17" thickTop="1" thickBot="1">
      <c r="A128" s="3">
        <v>75</v>
      </c>
      <c r="B128" s="60">
        <v>0</v>
      </c>
      <c r="C128" s="60">
        <v>0</v>
      </c>
      <c r="D128" s="60">
        <v>1</v>
      </c>
      <c r="E128" s="60">
        <v>0</v>
      </c>
      <c r="F128" s="162">
        <v>1</v>
      </c>
      <c r="G128" s="162">
        <v>0</v>
      </c>
      <c r="H128" s="162">
        <v>0</v>
      </c>
      <c r="I128" s="162">
        <v>0</v>
      </c>
      <c r="J128" s="162">
        <v>1</v>
      </c>
      <c r="K128" s="162">
        <v>1</v>
      </c>
      <c r="L128" s="162">
        <v>1</v>
      </c>
      <c r="M128" s="162">
        <v>1</v>
      </c>
      <c r="N128" s="162">
        <v>1</v>
      </c>
      <c r="O128" s="162">
        <v>1</v>
      </c>
      <c r="P128" s="162">
        <v>1</v>
      </c>
      <c r="Q128" s="162">
        <v>1</v>
      </c>
      <c r="R128" s="162">
        <v>1</v>
      </c>
      <c r="S128" s="60">
        <v>1</v>
      </c>
      <c r="T128" s="60">
        <v>1</v>
      </c>
      <c r="U128" s="1">
        <v>13</v>
      </c>
      <c r="V128">
        <f t="shared" si="20"/>
        <v>0</v>
      </c>
      <c r="W128">
        <f t="shared" si="21"/>
        <v>0</v>
      </c>
      <c r="X128">
        <f t="shared" si="22"/>
        <v>2</v>
      </c>
      <c r="Y128">
        <f t="shared" si="23"/>
        <v>0</v>
      </c>
      <c r="Z128">
        <f t="shared" si="24"/>
        <v>1</v>
      </c>
      <c r="AA128">
        <f t="shared" si="25"/>
        <v>0</v>
      </c>
      <c r="AB128">
        <f t="shared" si="26"/>
        <v>0</v>
      </c>
      <c r="AC128">
        <f t="shared" si="27"/>
        <v>0</v>
      </c>
      <c r="AD128">
        <f t="shared" si="28"/>
        <v>1</v>
      </c>
      <c r="AE128">
        <f t="shared" si="29"/>
        <v>2</v>
      </c>
      <c r="AF128">
        <f t="shared" si="30"/>
        <v>1</v>
      </c>
      <c r="AG128">
        <f t="shared" si="31"/>
        <v>3</v>
      </c>
      <c r="AH128">
        <f t="shared" si="32"/>
        <v>2</v>
      </c>
      <c r="AI128">
        <f t="shared" si="33"/>
        <v>2</v>
      </c>
      <c r="AJ128">
        <f t="shared" si="34"/>
        <v>3</v>
      </c>
      <c r="AK128">
        <f t="shared" si="35"/>
        <v>1</v>
      </c>
      <c r="AL128">
        <f t="shared" si="36"/>
        <v>2</v>
      </c>
      <c r="AM128">
        <f t="shared" si="37"/>
        <v>1</v>
      </c>
      <c r="AN128">
        <f t="shared" si="38"/>
        <v>1</v>
      </c>
      <c r="AO128" s="145">
        <f t="shared" si="39"/>
        <v>22</v>
      </c>
      <c r="AW128">
        <v>13</v>
      </c>
      <c r="AX128">
        <v>13</v>
      </c>
      <c r="AY128">
        <v>14</v>
      </c>
    </row>
    <row r="129" spans="1:51" ht="17" thickTop="1" thickBot="1">
      <c r="A129" s="3">
        <v>77</v>
      </c>
      <c r="B129" s="60">
        <v>0</v>
      </c>
      <c r="C129" s="60">
        <v>0</v>
      </c>
      <c r="D129" s="60">
        <v>1</v>
      </c>
      <c r="E129" s="60">
        <v>1</v>
      </c>
      <c r="F129" s="162">
        <v>0</v>
      </c>
      <c r="G129" s="162">
        <v>1</v>
      </c>
      <c r="H129" s="162">
        <v>0</v>
      </c>
      <c r="I129" s="162">
        <v>0</v>
      </c>
      <c r="J129" s="162">
        <v>1</v>
      </c>
      <c r="K129" s="162">
        <v>1</v>
      </c>
      <c r="L129" s="162">
        <v>1</v>
      </c>
      <c r="M129" s="162">
        <v>1</v>
      </c>
      <c r="N129" s="162">
        <v>1</v>
      </c>
      <c r="O129" s="162">
        <v>1</v>
      </c>
      <c r="P129" s="162">
        <v>1</v>
      </c>
      <c r="Q129" s="162">
        <v>1</v>
      </c>
      <c r="R129" s="162">
        <v>0</v>
      </c>
      <c r="S129" s="60">
        <v>1</v>
      </c>
      <c r="T129" s="60">
        <v>1</v>
      </c>
      <c r="U129" s="1">
        <v>13</v>
      </c>
      <c r="V129">
        <f t="shared" si="20"/>
        <v>0</v>
      </c>
      <c r="W129">
        <f t="shared" si="21"/>
        <v>0</v>
      </c>
      <c r="X129">
        <f t="shared" si="22"/>
        <v>2</v>
      </c>
      <c r="Y129">
        <f t="shared" si="23"/>
        <v>1</v>
      </c>
      <c r="Z129">
        <f t="shared" si="24"/>
        <v>0</v>
      </c>
      <c r="AA129">
        <f t="shared" si="25"/>
        <v>0</v>
      </c>
      <c r="AB129">
        <f t="shared" si="26"/>
        <v>0</v>
      </c>
      <c r="AC129">
        <f t="shared" si="27"/>
        <v>0</v>
      </c>
      <c r="AD129">
        <f t="shared" si="28"/>
        <v>1</v>
      </c>
      <c r="AE129">
        <f t="shared" si="29"/>
        <v>2</v>
      </c>
      <c r="AF129">
        <f t="shared" si="30"/>
        <v>1</v>
      </c>
      <c r="AG129">
        <f t="shared" si="31"/>
        <v>3</v>
      </c>
      <c r="AH129">
        <f t="shared" si="32"/>
        <v>2</v>
      </c>
      <c r="AI129">
        <f t="shared" si="33"/>
        <v>2</v>
      </c>
      <c r="AJ129">
        <f t="shared" si="34"/>
        <v>3</v>
      </c>
      <c r="AK129">
        <f t="shared" si="35"/>
        <v>1</v>
      </c>
      <c r="AL129">
        <f t="shared" si="36"/>
        <v>0</v>
      </c>
      <c r="AM129">
        <f t="shared" si="37"/>
        <v>1</v>
      </c>
      <c r="AN129">
        <f t="shared" si="38"/>
        <v>1</v>
      </c>
      <c r="AO129" s="145">
        <f t="shared" si="39"/>
        <v>20</v>
      </c>
      <c r="AW129">
        <v>13</v>
      </c>
      <c r="AX129">
        <v>13</v>
      </c>
      <c r="AY129">
        <v>13</v>
      </c>
    </row>
    <row r="130" spans="1:51" ht="17" thickTop="1" thickBot="1">
      <c r="A130" s="3">
        <v>85</v>
      </c>
      <c r="B130" s="60">
        <v>0</v>
      </c>
      <c r="C130" s="60">
        <v>0</v>
      </c>
      <c r="D130" s="60">
        <v>0</v>
      </c>
      <c r="E130" s="60">
        <v>1</v>
      </c>
      <c r="F130" s="162">
        <v>1</v>
      </c>
      <c r="G130" s="162">
        <v>1</v>
      </c>
      <c r="H130" s="162">
        <v>1</v>
      </c>
      <c r="I130" s="162">
        <v>1</v>
      </c>
      <c r="J130" s="162">
        <v>0</v>
      </c>
      <c r="K130" s="162">
        <v>1</v>
      </c>
      <c r="L130" s="162">
        <v>0</v>
      </c>
      <c r="M130" s="162">
        <v>1</v>
      </c>
      <c r="N130" s="162">
        <v>1</v>
      </c>
      <c r="O130" s="162">
        <v>0</v>
      </c>
      <c r="P130" s="162">
        <v>1</v>
      </c>
      <c r="Q130" s="162">
        <v>1</v>
      </c>
      <c r="R130" s="162">
        <v>1</v>
      </c>
      <c r="S130" s="60">
        <v>1</v>
      </c>
      <c r="T130" s="60">
        <v>1</v>
      </c>
      <c r="U130" s="1">
        <v>13</v>
      </c>
      <c r="V130">
        <f t="shared" si="20"/>
        <v>0</v>
      </c>
      <c r="W130">
        <f t="shared" si="21"/>
        <v>0</v>
      </c>
      <c r="X130">
        <f t="shared" si="22"/>
        <v>0</v>
      </c>
      <c r="Y130">
        <f t="shared" si="23"/>
        <v>1</v>
      </c>
      <c r="Z130">
        <f t="shared" si="24"/>
        <v>1</v>
      </c>
      <c r="AA130">
        <f t="shared" si="25"/>
        <v>0</v>
      </c>
      <c r="AB130">
        <f t="shared" si="26"/>
        <v>1</v>
      </c>
      <c r="AC130">
        <f t="shared" si="27"/>
        <v>1</v>
      </c>
      <c r="AD130">
        <f t="shared" si="28"/>
        <v>0</v>
      </c>
      <c r="AE130">
        <f t="shared" si="29"/>
        <v>2</v>
      </c>
      <c r="AF130">
        <f t="shared" si="30"/>
        <v>0</v>
      </c>
      <c r="AG130">
        <f t="shared" si="31"/>
        <v>3</v>
      </c>
      <c r="AH130">
        <f t="shared" si="32"/>
        <v>2</v>
      </c>
      <c r="AI130">
        <f t="shared" si="33"/>
        <v>0</v>
      </c>
      <c r="AJ130">
        <f t="shared" si="34"/>
        <v>3</v>
      </c>
      <c r="AK130">
        <f t="shared" si="35"/>
        <v>1</v>
      </c>
      <c r="AL130">
        <f t="shared" si="36"/>
        <v>2</v>
      </c>
      <c r="AM130">
        <f t="shared" si="37"/>
        <v>1</v>
      </c>
      <c r="AN130">
        <f t="shared" si="38"/>
        <v>1</v>
      </c>
      <c r="AO130" s="145">
        <f t="shared" si="39"/>
        <v>19</v>
      </c>
      <c r="AW130">
        <v>13</v>
      </c>
      <c r="AX130">
        <v>13</v>
      </c>
      <c r="AY130">
        <v>12</v>
      </c>
    </row>
    <row r="131" spans="1:51" ht="17" thickTop="1" thickBot="1">
      <c r="A131" s="3">
        <v>105</v>
      </c>
      <c r="B131" s="60">
        <v>0</v>
      </c>
      <c r="C131" s="60">
        <v>0</v>
      </c>
      <c r="D131" s="60">
        <v>0</v>
      </c>
      <c r="E131" s="60">
        <v>1</v>
      </c>
      <c r="F131" s="162">
        <v>1</v>
      </c>
      <c r="G131" s="162">
        <v>0</v>
      </c>
      <c r="H131" s="162">
        <v>1</v>
      </c>
      <c r="I131" s="162">
        <v>1</v>
      </c>
      <c r="J131" s="162">
        <v>1</v>
      </c>
      <c r="K131" s="162">
        <v>0</v>
      </c>
      <c r="L131" s="162">
        <v>1</v>
      </c>
      <c r="M131" s="162">
        <v>0</v>
      </c>
      <c r="N131" s="162">
        <v>1</v>
      </c>
      <c r="O131" s="162">
        <v>1</v>
      </c>
      <c r="P131" s="162">
        <v>1</v>
      </c>
      <c r="Q131" s="162">
        <v>1</v>
      </c>
      <c r="R131" s="162">
        <v>1</v>
      </c>
      <c r="S131" s="60">
        <v>1</v>
      </c>
      <c r="T131" s="60">
        <v>1</v>
      </c>
      <c r="U131" s="1">
        <v>13</v>
      </c>
      <c r="V131">
        <f t="shared" si="20"/>
        <v>0</v>
      </c>
      <c r="W131">
        <f t="shared" si="21"/>
        <v>0</v>
      </c>
      <c r="X131">
        <f t="shared" si="22"/>
        <v>0</v>
      </c>
      <c r="Y131">
        <f t="shared" si="23"/>
        <v>1</v>
      </c>
      <c r="Z131">
        <f t="shared" si="24"/>
        <v>1</v>
      </c>
      <c r="AA131">
        <f t="shared" si="25"/>
        <v>0</v>
      </c>
      <c r="AB131">
        <f t="shared" si="26"/>
        <v>1</v>
      </c>
      <c r="AC131">
        <f t="shared" si="27"/>
        <v>1</v>
      </c>
      <c r="AD131">
        <f t="shared" si="28"/>
        <v>1</v>
      </c>
      <c r="AE131">
        <f t="shared" si="29"/>
        <v>0</v>
      </c>
      <c r="AF131">
        <f t="shared" si="30"/>
        <v>1</v>
      </c>
      <c r="AG131">
        <f t="shared" si="31"/>
        <v>0</v>
      </c>
      <c r="AH131">
        <f t="shared" si="32"/>
        <v>2</v>
      </c>
      <c r="AI131">
        <f t="shared" si="33"/>
        <v>2</v>
      </c>
      <c r="AJ131">
        <f t="shared" si="34"/>
        <v>3</v>
      </c>
      <c r="AK131">
        <f t="shared" si="35"/>
        <v>1</v>
      </c>
      <c r="AL131">
        <f t="shared" si="36"/>
        <v>2</v>
      </c>
      <c r="AM131">
        <f t="shared" si="37"/>
        <v>1</v>
      </c>
      <c r="AN131">
        <f t="shared" si="38"/>
        <v>1</v>
      </c>
      <c r="AO131" s="145">
        <f t="shared" si="39"/>
        <v>18</v>
      </c>
      <c r="AW131">
        <v>13</v>
      </c>
      <c r="AX131">
        <v>13</v>
      </c>
      <c r="AY131">
        <v>13</v>
      </c>
    </row>
    <row r="132" spans="1:51" ht="17" thickTop="1" thickBot="1">
      <c r="A132" s="3">
        <v>107</v>
      </c>
      <c r="B132" s="60">
        <v>0</v>
      </c>
      <c r="C132" s="60">
        <v>0</v>
      </c>
      <c r="D132" s="60">
        <v>0</v>
      </c>
      <c r="E132" s="60">
        <v>0</v>
      </c>
      <c r="F132" s="162">
        <v>0</v>
      </c>
      <c r="G132" s="162">
        <v>1</v>
      </c>
      <c r="H132" s="162">
        <v>1</v>
      </c>
      <c r="I132" s="162">
        <v>1</v>
      </c>
      <c r="J132" s="162">
        <v>1</v>
      </c>
      <c r="K132" s="162">
        <v>1</v>
      </c>
      <c r="L132" s="162">
        <v>1</v>
      </c>
      <c r="M132" s="162">
        <v>1</v>
      </c>
      <c r="N132" s="162">
        <v>0</v>
      </c>
      <c r="O132" s="162">
        <v>1</v>
      </c>
      <c r="P132" s="162">
        <v>1</v>
      </c>
      <c r="Q132" s="162">
        <v>1</v>
      </c>
      <c r="R132" s="162">
        <v>1</v>
      </c>
      <c r="S132" s="60">
        <v>1</v>
      </c>
      <c r="T132" s="60">
        <v>1</v>
      </c>
      <c r="U132" s="1">
        <v>13</v>
      </c>
      <c r="V132">
        <f t="shared" si="20"/>
        <v>0</v>
      </c>
      <c r="W132">
        <f t="shared" si="21"/>
        <v>0</v>
      </c>
      <c r="X132">
        <f t="shared" si="22"/>
        <v>0</v>
      </c>
      <c r="Y132">
        <f t="shared" si="23"/>
        <v>0</v>
      </c>
      <c r="Z132">
        <f t="shared" si="24"/>
        <v>0</v>
      </c>
      <c r="AA132">
        <f t="shared" si="25"/>
        <v>0</v>
      </c>
      <c r="AB132">
        <f t="shared" si="26"/>
        <v>1</v>
      </c>
      <c r="AC132">
        <f t="shared" si="27"/>
        <v>1</v>
      </c>
      <c r="AD132">
        <f t="shared" si="28"/>
        <v>1</v>
      </c>
      <c r="AE132">
        <f t="shared" si="29"/>
        <v>2</v>
      </c>
      <c r="AF132">
        <f t="shared" si="30"/>
        <v>1</v>
      </c>
      <c r="AG132">
        <f t="shared" si="31"/>
        <v>3</v>
      </c>
      <c r="AH132">
        <f t="shared" si="32"/>
        <v>0</v>
      </c>
      <c r="AI132">
        <f t="shared" si="33"/>
        <v>2</v>
      </c>
      <c r="AJ132">
        <f t="shared" si="34"/>
        <v>3</v>
      </c>
      <c r="AK132">
        <f t="shared" si="35"/>
        <v>1</v>
      </c>
      <c r="AL132">
        <f t="shared" si="36"/>
        <v>2</v>
      </c>
      <c r="AM132">
        <f t="shared" si="37"/>
        <v>1</v>
      </c>
      <c r="AN132">
        <f t="shared" si="38"/>
        <v>1</v>
      </c>
      <c r="AO132" s="145">
        <f t="shared" si="39"/>
        <v>19</v>
      </c>
      <c r="AW132">
        <v>13</v>
      </c>
      <c r="AX132">
        <v>13</v>
      </c>
      <c r="AY132">
        <v>12</v>
      </c>
    </row>
    <row r="133" spans="1:51" ht="17" thickTop="1" thickBot="1">
      <c r="A133" s="3">
        <v>111</v>
      </c>
      <c r="B133" s="60">
        <v>0</v>
      </c>
      <c r="C133" s="60">
        <v>0</v>
      </c>
      <c r="D133" s="60">
        <v>0</v>
      </c>
      <c r="E133" s="60">
        <v>0</v>
      </c>
      <c r="F133" s="162">
        <v>0</v>
      </c>
      <c r="G133" s="162">
        <v>1</v>
      </c>
      <c r="H133" s="162">
        <v>0</v>
      </c>
      <c r="I133" s="162">
        <v>1</v>
      </c>
      <c r="J133" s="162">
        <v>1</v>
      </c>
      <c r="K133" s="162">
        <v>1</v>
      </c>
      <c r="L133" s="162">
        <v>1</v>
      </c>
      <c r="M133" s="162">
        <v>1</v>
      </c>
      <c r="N133" s="162">
        <v>1</v>
      </c>
      <c r="O133" s="162">
        <v>1</v>
      </c>
      <c r="P133" s="162">
        <v>1</v>
      </c>
      <c r="Q133" s="162">
        <v>1</v>
      </c>
      <c r="R133" s="162">
        <v>1</v>
      </c>
      <c r="S133" s="60">
        <v>1</v>
      </c>
      <c r="T133" s="60">
        <v>1</v>
      </c>
      <c r="U133" s="1">
        <v>13</v>
      </c>
      <c r="V133">
        <f t="shared" si="20"/>
        <v>0</v>
      </c>
      <c r="W133">
        <f t="shared" si="21"/>
        <v>0</v>
      </c>
      <c r="X133">
        <f t="shared" si="22"/>
        <v>0</v>
      </c>
      <c r="Y133">
        <f t="shared" si="23"/>
        <v>0</v>
      </c>
      <c r="Z133">
        <f t="shared" si="24"/>
        <v>0</v>
      </c>
      <c r="AA133">
        <f t="shared" si="25"/>
        <v>0</v>
      </c>
      <c r="AB133">
        <f t="shared" si="26"/>
        <v>0</v>
      </c>
      <c r="AC133">
        <f t="shared" si="27"/>
        <v>1</v>
      </c>
      <c r="AD133">
        <f t="shared" si="28"/>
        <v>1</v>
      </c>
      <c r="AE133">
        <f t="shared" si="29"/>
        <v>2</v>
      </c>
      <c r="AF133">
        <f t="shared" si="30"/>
        <v>1</v>
      </c>
      <c r="AG133">
        <f t="shared" si="31"/>
        <v>3</v>
      </c>
      <c r="AH133">
        <f t="shared" si="32"/>
        <v>2</v>
      </c>
      <c r="AI133">
        <f t="shared" si="33"/>
        <v>2</v>
      </c>
      <c r="AJ133">
        <f t="shared" si="34"/>
        <v>3</v>
      </c>
      <c r="AK133">
        <f t="shared" si="35"/>
        <v>1</v>
      </c>
      <c r="AL133">
        <f t="shared" si="36"/>
        <v>2</v>
      </c>
      <c r="AM133">
        <f t="shared" si="37"/>
        <v>1</v>
      </c>
      <c r="AN133">
        <f t="shared" si="38"/>
        <v>1</v>
      </c>
      <c r="AO133" s="145">
        <f t="shared" si="39"/>
        <v>20</v>
      </c>
      <c r="AW133">
        <v>13</v>
      </c>
      <c r="AX133">
        <v>13</v>
      </c>
      <c r="AY133">
        <v>12</v>
      </c>
    </row>
    <row r="134" spans="1:51" ht="17" thickTop="1" thickBot="1">
      <c r="A134" s="3">
        <v>121</v>
      </c>
      <c r="B134" s="60">
        <v>0</v>
      </c>
      <c r="C134" s="60">
        <v>1</v>
      </c>
      <c r="D134" s="60">
        <v>0</v>
      </c>
      <c r="E134" s="60">
        <v>0</v>
      </c>
      <c r="F134" s="162">
        <v>0</v>
      </c>
      <c r="G134" s="162">
        <v>0</v>
      </c>
      <c r="H134" s="162">
        <v>1</v>
      </c>
      <c r="I134" s="162">
        <v>1</v>
      </c>
      <c r="J134" s="162">
        <v>0</v>
      </c>
      <c r="K134" s="162">
        <v>1</v>
      </c>
      <c r="L134" s="162">
        <v>1</v>
      </c>
      <c r="M134" s="162">
        <v>1</v>
      </c>
      <c r="N134" s="162">
        <v>1</v>
      </c>
      <c r="O134" s="162">
        <v>1</v>
      </c>
      <c r="P134" s="162">
        <v>1</v>
      </c>
      <c r="Q134" s="162">
        <v>1</v>
      </c>
      <c r="R134" s="162">
        <v>1</v>
      </c>
      <c r="S134" s="60">
        <v>1</v>
      </c>
      <c r="T134" s="60">
        <v>1</v>
      </c>
      <c r="U134" s="1">
        <v>13</v>
      </c>
      <c r="V134">
        <f t="shared" si="20"/>
        <v>0</v>
      </c>
      <c r="W134">
        <f t="shared" si="21"/>
        <v>0</v>
      </c>
      <c r="X134">
        <f t="shared" si="22"/>
        <v>0</v>
      </c>
      <c r="Y134">
        <f t="shared" si="23"/>
        <v>0</v>
      </c>
      <c r="Z134">
        <f t="shared" si="24"/>
        <v>0</v>
      </c>
      <c r="AA134">
        <f t="shared" si="25"/>
        <v>0</v>
      </c>
      <c r="AB134">
        <f t="shared" si="26"/>
        <v>1</v>
      </c>
      <c r="AC134">
        <f t="shared" si="27"/>
        <v>1</v>
      </c>
      <c r="AD134">
        <f t="shared" si="28"/>
        <v>0</v>
      </c>
      <c r="AE134">
        <f t="shared" si="29"/>
        <v>2</v>
      </c>
      <c r="AF134">
        <f t="shared" si="30"/>
        <v>1</v>
      </c>
      <c r="AG134">
        <f t="shared" si="31"/>
        <v>3</v>
      </c>
      <c r="AH134">
        <f t="shared" si="32"/>
        <v>2</v>
      </c>
      <c r="AI134">
        <f t="shared" si="33"/>
        <v>2</v>
      </c>
      <c r="AJ134">
        <f t="shared" si="34"/>
        <v>3</v>
      </c>
      <c r="AK134">
        <f t="shared" si="35"/>
        <v>1</v>
      </c>
      <c r="AL134">
        <f t="shared" si="36"/>
        <v>2</v>
      </c>
      <c r="AM134">
        <f t="shared" si="37"/>
        <v>1</v>
      </c>
      <c r="AN134">
        <f t="shared" si="38"/>
        <v>1</v>
      </c>
      <c r="AO134" s="145">
        <f t="shared" si="39"/>
        <v>20</v>
      </c>
      <c r="AW134">
        <v>13</v>
      </c>
      <c r="AX134">
        <v>13</v>
      </c>
      <c r="AY134">
        <v>12</v>
      </c>
    </row>
    <row r="135" spans="1:51" ht="17" thickTop="1" thickBot="1">
      <c r="A135" s="3">
        <v>127</v>
      </c>
      <c r="B135" s="60">
        <v>0</v>
      </c>
      <c r="C135" s="60">
        <v>0</v>
      </c>
      <c r="D135" s="60">
        <v>0</v>
      </c>
      <c r="E135" s="60">
        <v>1</v>
      </c>
      <c r="F135" s="162">
        <v>0</v>
      </c>
      <c r="G135" s="162">
        <v>1</v>
      </c>
      <c r="H135" s="162">
        <v>0</v>
      </c>
      <c r="I135" s="162">
        <v>1</v>
      </c>
      <c r="J135" s="162">
        <v>1</v>
      </c>
      <c r="K135" s="162">
        <v>1</v>
      </c>
      <c r="L135" s="162">
        <v>1</v>
      </c>
      <c r="M135" s="162">
        <v>1</v>
      </c>
      <c r="N135" s="162">
        <v>1</v>
      </c>
      <c r="O135" s="162">
        <v>1</v>
      </c>
      <c r="P135" s="162">
        <v>0</v>
      </c>
      <c r="Q135" s="162">
        <v>1</v>
      </c>
      <c r="R135" s="162">
        <v>1</v>
      </c>
      <c r="S135" s="60">
        <v>1</v>
      </c>
      <c r="T135" s="60">
        <v>1</v>
      </c>
      <c r="U135" s="1">
        <v>13</v>
      </c>
      <c r="V135">
        <f t="shared" si="20"/>
        <v>0</v>
      </c>
      <c r="W135">
        <f t="shared" si="21"/>
        <v>0</v>
      </c>
      <c r="X135">
        <f t="shared" si="22"/>
        <v>0</v>
      </c>
      <c r="Y135">
        <f t="shared" si="23"/>
        <v>1</v>
      </c>
      <c r="Z135">
        <f t="shared" si="24"/>
        <v>0</v>
      </c>
      <c r="AA135">
        <f t="shared" si="25"/>
        <v>0</v>
      </c>
      <c r="AB135">
        <f t="shared" si="26"/>
        <v>0</v>
      </c>
      <c r="AC135">
        <f t="shared" si="27"/>
        <v>1</v>
      </c>
      <c r="AD135">
        <f t="shared" si="28"/>
        <v>1</v>
      </c>
      <c r="AE135">
        <f t="shared" si="29"/>
        <v>2</v>
      </c>
      <c r="AF135">
        <f t="shared" si="30"/>
        <v>1</v>
      </c>
      <c r="AG135">
        <f t="shared" si="31"/>
        <v>3</v>
      </c>
      <c r="AH135">
        <f t="shared" si="32"/>
        <v>2</v>
      </c>
      <c r="AI135">
        <f t="shared" si="33"/>
        <v>2</v>
      </c>
      <c r="AJ135">
        <f t="shared" si="34"/>
        <v>0</v>
      </c>
      <c r="AK135">
        <f t="shared" si="35"/>
        <v>1</v>
      </c>
      <c r="AL135">
        <f t="shared" si="36"/>
        <v>2</v>
      </c>
      <c r="AM135">
        <f t="shared" si="37"/>
        <v>1</v>
      </c>
      <c r="AN135">
        <f t="shared" si="38"/>
        <v>1</v>
      </c>
      <c r="AO135" s="145">
        <f t="shared" si="39"/>
        <v>18</v>
      </c>
      <c r="AW135">
        <v>13</v>
      </c>
      <c r="AX135">
        <v>13</v>
      </c>
      <c r="AY135">
        <v>12</v>
      </c>
    </row>
    <row r="136" spans="1:51" ht="17" thickTop="1" thickBot="1">
      <c r="A136" s="3">
        <v>128</v>
      </c>
      <c r="B136" s="60">
        <v>0</v>
      </c>
      <c r="C136" s="60">
        <v>1</v>
      </c>
      <c r="D136" s="60">
        <v>1</v>
      </c>
      <c r="E136" s="60">
        <v>0</v>
      </c>
      <c r="F136" s="162">
        <v>0</v>
      </c>
      <c r="G136" s="162">
        <v>1</v>
      </c>
      <c r="H136" s="162">
        <v>0</v>
      </c>
      <c r="I136" s="162">
        <v>1</v>
      </c>
      <c r="J136" s="162">
        <v>0</v>
      </c>
      <c r="K136" s="162">
        <v>0</v>
      </c>
      <c r="L136" s="162">
        <v>1</v>
      </c>
      <c r="M136" s="162">
        <v>1</v>
      </c>
      <c r="N136" s="162">
        <v>1</v>
      </c>
      <c r="O136" s="162">
        <v>1</v>
      </c>
      <c r="P136" s="162">
        <v>1</v>
      </c>
      <c r="Q136" s="162">
        <v>1</v>
      </c>
      <c r="R136" s="162">
        <v>1</v>
      </c>
      <c r="S136" s="60">
        <v>1</v>
      </c>
      <c r="T136" s="60">
        <v>1</v>
      </c>
      <c r="U136" s="1">
        <v>13</v>
      </c>
      <c r="V136">
        <f t="shared" si="20"/>
        <v>0</v>
      </c>
      <c r="W136">
        <f t="shared" si="21"/>
        <v>0</v>
      </c>
      <c r="X136">
        <f t="shared" si="22"/>
        <v>2</v>
      </c>
      <c r="Y136">
        <f t="shared" si="23"/>
        <v>0</v>
      </c>
      <c r="Z136">
        <f t="shared" si="24"/>
        <v>0</v>
      </c>
      <c r="AA136">
        <f t="shared" si="25"/>
        <v>0</v>
      </c>
      <c r="AB136">
        <f t="shared" si="26"/>
        <v>0</v>
      </c>
      <c r="AC136">
        <f t="shared" si="27"/>
        <v>1</v>
      </c>
      <c r="AD136">
        <f t="shared" si="28"/>
        <v>0</v>
      </c>
      <c r="AE136">
        <f t="shared" si="29"/>
        <v>0</v>
      </c>
      <c r="AF136">
        <f t="shared" si="30"/>
        <v>1</v>
      </c>
      <c r="AG136">
        <f t="shared" si="31"/>
        <v>3</v>
      </c>
      <c r="AH136">
        <f t="shared" si="32"/>
        <v>2</v>
      </c>
      <c r="AI136">
        <f t="shared" si="33"/>
        <v>2</v>
      </c>
      <c r="AJ136">
        <f t="shared" si="34"/>
        <v>3</v>
      </c>
      <c r="AK136">
        <f t="shared" si="35"/>
        <v>1</v>
      </c>
      <c r="AL136">
        <f t="shared" si="36"/>
        <v>2</v>
      </c>
      <c r="AM136">
        <f t="shared" si="37"/>
        <v>1</v>
      </c>
      <c r="AN136">
        <f t="shared" si="38"/>
        <v>1</v>
      </c>
      <c r="AO136" s="145">
        <f t="shared" si="39"/>
        <v>19</v>
      </c>
      <c r="AW136">
        <v>13</v>
      </c>
      <c r="AX136">
        <v>13</v>
      </c>
      <c r="AY136">
        <v>12</v>
      </c>
    </row>
    <row r="137" spans="1:51" ht="17" thickTop="1" thickBot="1">
      <c r="A137" s="3">
        <v>135</v>
      </c>
      <c r="B137" s="60">
        <v>0</v>
      </c>
      <c r="C137" s="60">
        <v>0</v>
      </c>
      <c r="D137" s="60">
        <v>0</v>
      </c>
      <c r="E137" s="60">
        <v>1</v>
      </c>
      <c r="F137" s="162">
        <v>1</v>
      </c>
      <c r="G137" s="162">
        <v>0</v>
      </c>
      <c r="H137" s="162">
        <v>0</v>
      </c>
      <c r="I137" s="162">
        <v>1</v>
      </c>
      <c r="J137" s="162">
        <v>1</v>
      </c>
      <c r="K137" s="162">
        <v>1</v>
      </c>
      <c r="L137" s="162">
        <v>0</v>
      </c>
      <c r="M137" s="162">
        <v>1</v>
      </c>
      <c r="N137" s="162">
        <v>1</v>
      </c>
      <c r="O137" s="162">
        <v>1</v>
      </c>
      <c r="P137" s="162">
        <v>1</v>
      </c>
      <c r="Q137" s="162">
        <v>1</v>
      </c>
      <c r="R137" s="162">
        <v>1</v>
      </c>
      <c r="S137" s="60">
        <v>1</v>
      </c>
      <c r="T137" s="60">
        <v>1</v>
      </c>
      <c r="U137" s="1">
        <v>13</v>
      </c>
      <c r="V137">
        <f t="shared" si="20"/>
        <v>0</v>
      </c>
      <c r="W137">
        <f t="shared" si="21"/>
        <v>0</v>
      </c>
      <c r="X137">
        <f t="shared" si="22"/>
        <v>0</v>
      </c>
      <c r="Y137">
        <f t="shared" si="23"/>
        <v>1</v>
      </c>
      <c r="Z137">
        <f t="shared" si="24"/>
        <v>1</v>
      </c>
      <c r="AA137">
        <f t="shared" si="25"/>
        <v>0</v>
      </c>
      <c r="AB137">
        <f t="shared" si="26"/>
        <v>0</v>
      </c>
      <c r="AC137">
        <f t="shared" si="27"/>
        <v>1</v>
      </c>
      <c r="AD137">
        <f t="shared" si="28"/>
        <v>1</v>
      </c>
      <c r="AE137">
        <f t="shared" si="29"/>
        <v>2</v>
      </c>
      <c r="AF137">
        <f t="shared" si="30"/>
        <v>0</v>
      </c>
      <c r="AG137">
        <f t="shared" si="31"/>
        <v>3</v>
      </c>
      <c r="AH137">
        <f t="shared" si="32"/>
        <v>2</v>
      </c>
      <c r="AI137">
        <f t="shared" si="33"/>
        <v>2</v>
      </c>
      <c r="AJ137">
        <f t="shared" si="34"/>
        <v>3</v>
      </c>
      <c r="AK137">
        <f t="shared" si="35"/>
        <v>1</v>
      </c>
      <c r="AL137">
        <f t="shared" si="36"/>
        <v>2</v>
      </c>
      <c r="AM137">
        <f t="shared" si="37"/>
        <v>1</v>
      </c>
      <c r="AN137">
        <f t="shared" si="38"/>
        <v>1</v>
      </c>
      <c r="AO137" s="145">
        <f t="shared" si="39"/>
        <v>21</v>
      </c>
      <c r="AW137">
        <v>13</v>
      </c>
      <c r="AX137">
        <v>13</v>
      </c>
      <c r="AY137">
        <v>13</v>
      </c>
    </row>
    <row r="138" spans="1:51" ht="17" thickTop="1" thickBot="1">
      <c r="A138" s="3">
        <v>142</v>
      </c>
      <c r="B138" s="60">
        <v>0</v>
      </c>
      <c r="C138" s="60">
        <v>0</v>
      </c>
      <c r="D138" s="60">
        <v>1</v>
      </c>
      <c r="E138" s="60">
        <v>0</v>
      </c>
      <c r="F138" s="162">
        <v>1</v>
      </c>
      <c r="G138" s="162">
        <v>1</v>
      </c>
      <c r="H138" s="162">
        <v>0</v>
      </c>
      <c r="I138" s="162">
        <v>0</v>
      </c>
      <c r="J138" s="162">
        <v>0</v>
      </c>
      <c r="K138" s="162">
        <v>1</v>
      </c>
      <c r="L138" s="162">
        <v>1</v>
      </c>
      <c r="M138" s="162">
        <v>1</v>
      </c>
      <c r="N138" s="162">
        <v>1</v>
      </c>
      <c r="O138" s="162">
        <v>1</v>
      </c>
      <c r="P138" s="162">
        <v>1</v>
      </c>
      <c r="Q138" s="162">
        <v>1</v>
      </c>
      <c r="R138" s="162">
        <v>1</v>
      </c>
      <c r="S138" s="60">
        <v>1</v>
      </c>
      <c r="T138" s="60">
        <v>1</v>
      </c>
      <c r="U138" s="1">
        <v>13</v>
      </c>
      <c r="V138">
        <f t="shared" si="20"/>
        <v>0</v>
      </c>
      <c r="W138">
        <f t="shared" si="21"/>
        <v>0</v>
      </c>
      <c r="X138">
        <f t="shared" si="22"/>
        <v>2</v>
      </c>
      <c r="Y138">
        <f t="shared" si="23"/>
        <v>0</v>
      </c>
      <c r="Z138">
        <f t="shared" si="24"/>
        <v>1</v>
      </c>
      <c r="AA138">
        <f t="shared" si="25"/>
        <v>0</v>
      </c>
      <c r="AB138">
        <f t="shared" si="26"/>
        <v>0</v>
      </c>
      <c r="AC138">
        <f t="shared" si="27"/>
        <v>0</v>
      </c>
      <c r="AD138">
        <f t="shared" si="28"/>
        <v>0</v>
      </c>
      <c r="AE138">
        <f t="shared" si="29"/>
        <v>2</v>
      </c>
      <c r="AF138">
        <f t="shared" si="30"/>
        <v>1</v>
      </c>
      <c r="AG138">
        <f t="shared" si="31"/>
        <v>3</v>
      </c>
      <c r="AH138">
        <f t="shared" si="32"/>
        <v>2</v>
      </c>
      <c r="AI138">
        <f t="shared" si="33"/>
        <v>2</v>
      </c>
      <c r="AJ138">
        <f t="shared" si="34"/>
        <v>3</v>
      </c>
      <c r="AK138">
        <f t="shared" si="35"/>
        <v>1</v>
      </c>
      <c r="AL138">
        <f t="shared" si="36"/>
        <v>2</v>
      </c>
      <c r="AM138">
        <f t="shared" si="37"/>
        <v>1</v>
      </c>
      <c r="AN138">
        <f t="shared" si="38"/>
        <v>1</v>
      </c>
      <c r="AO138" s="145">
        <f t="shared" si="39"/>
        <v>21</v>
      </c>
      <c r="AW138">
        <v>13</v>
      </c>
      <c r="AX138">
        <v>13</v>
      </c>
      <c r="AY138">
        <v>13</v>
      </c>
    </row>
    <row r="139" spans="1:51" ht="17" thickTop="1" thickBot="1">
      <c r="A139" s="3">
        <v>158</v>
      </c>
      <c r="B139" s="60">
        <v>0</v>
      </c>
      <c r="C139" s="60">
        <v>0</v>
      </c>
      <c r="D139" s="60">
        <v>1</v>
      </c>
      <c r="E139" s="60">
        <v>0</v>
      </c>
      <c r="F139" s="162">
        <v>0</v>
      </c>
      <c r="G139" s="162">
        <v>0</v>
      </c>
      <c r="H139" s="162">
        <v>1</v>
      </c>
      <c r="I139" s="162">
        <v>1</v>
      </c>
      <c r="J139" s="162">
        <v>0</v>
      </c>
      <c r="K139" s="162">
        <v>1</v>
      </c>
      <c r="L139" s="162">
        <v>1</v>
      </c>
      <c r="M139" s="162">
        <v>1</v>
      </c>
      <c r="N139" s="162">
        <v>1</v>
      </c>
      <c r="O139" s="162">
        <v>1</v>
      </c>
      <c r="P139" s="162">
        <v>1</v>
      </c>
      <c r="Q139" s="162">
        <v>1</v>
      </c>
      <c r="R139" s="162">
        <v>1</v>
      </c>
      <c r="S139" s="60">
        <v>1</v>
      </c>
      <c r="T139" s="60">
        <v>1</v>
      </c>
      <c r="U139" s="1">
        <v>13</v>
      </c>
      <c r="V139">
        <f t="shared" si="20"/>
        <v>0</v>
      </c>
      <c r="W139">
        <f t="shared" si="21"/>
        <v>0</v>
      </c>
      <c r="X139">
        <f t="shared" si="22"/>
        <v>2</v>
      </c>
      <c r="Y139">
        <f t="shared" si="23"/>
        <v>0</v>
      </c>
      <c r="Z139">
        <f t="shared" si="24"/>
        <v>0</v>
      </c>
      <c r="AA139">
        <f t="shared" si="25"/>
        <v>0</v>
      </c>
      <c r="AB139">
        <f t="shared" si="26"/>
        <v>1</v>
      </c>
      <c r="AC139">
        <f t="shared" si="27"/>
        <v>1</v>
      </c>
      <c r="AD139">
        <f t="shared" si="28"/>
        <v>0</v>
      </c>
      <c r="AE139">
        <f t="shared" si="29"/>
        <v>2</v>
      </c>
      <c r="AF139">
        <f t="shared" si="30"/>
        <v>1</v>
      </c>
      <c r="AG139">
        <f t="shared" si="31"/>
        <v>3</v>
      </c>
      <c r="AH139">
        <f t="shared" si="32"/>
        <v>2</v>
      </c>
      <c r="AI139">
        <f t="shared" si="33"/>
        <v>2</v>
      </c>
      <c r="AJ139">
        <f t="shared" si="34"/>
        <v>3</v>
      </c>
      <c r="AK139">
        <f t="shared" si="35"/>
        <v>1</v>
      </c>
      <c r="AL139">
        <f t="shared" si="36"/>
        <v>2</v>
      </c>
      <c r="AM139">
        <f t="shared" si="37"/>
        <v>1</v>
      </c>
      <c r="AN139">
        <f t="shared" si="38"/>
        <v>1</v>
      </c>
      <c r="AO139" s="145">
        <f t="shared" si="39"/>
        <v>22</v>
      </c>
      <c r="AW139">
        <v>13</v>
      </c>
      <c r="AX139">
        <v>13</v>
      </c>
      <c r="AY139">
        <v>14</v>
      </c>
    </row>
    <row r="140" spans="1:51" ht="17" thickTop="1" thickBot="1">
      <c r="A140" s="3">
        <v>167</v>
      </c>
      <c r="B140" s="60">
        <v>0</v>
      </c>
      <c r="C140" s="60">
        <v>0</v>
      </c>
      <c r="D140" s="60">
        <v>0</v>
      </c>
      <c r="E140" s="60">
        <v>1</v>
      </c>
      <c r="F140" s="162">
        <v>0</v>
      </c>
      <c r="G140" s="162">
        <v>0</v>
      </c>
      <c r="H140" s="162">
        <v>1</v>
      </c>
      <c r="I140" s="162">
        <v>0</v>
      </c>
      <c r="J140" s="162">
        <v>1</v>
      </c>
      <c r="K140" s="162">
        <v>1</v>
      </c>
      <c r="L140" s="162">
        <v>1</v>
      </c>
      <c r="M140" s="162">
        <v>1</v>
      </c>
      <c r="N140" s="162">
        <v>1</v>
      </c>
      <c r="O140" s="162">
        <v>1</v>
      </c>
      <c r="P140" s="162">
        <v>1</v>
      </c>
      <c r="Q140" s="162">
        <v>1</v>
      </c>
      <c r="R140" s="162">
        <v>1</v>
      </c>
      <c r="S140" s="60">
        <v>1</v>
      </c>
      <c r="T140" s="60">
        <v>1</v>
      </c>
      <c r="U140" s="1">
        <v>13</v>
      </c>
      <c r="V140">
        <f t="shared" si="20"/>
        <v>0</v>
      </c>
      <c r="W140">
        <f t="shared" si="21"/>
        <v>0</v>
      </c>
      <c r="X140">
        <f t="shared" si="22"/>
        <v>0</v>
      </c>
      <c r="Y140">
        <f t="shared" si="23"/>
        <v>1</v>
      </c>
      <c r="Z140">
        <f t="shared" si="24"/>
        <v>0</v>
      </c>
      <c r="AA140">
        <f t="shared" si="25"/>
        <v>0</v>
      </c>
      <c r="AB140">
        <f t="shared" si="26"/>
        <v>1</v>
      </c>
      <c r="AC140">
        <f t="shared" si="27"/>
        <v>0</v>
      </c>
      <c r="AD140">
        <f t="shared" si="28"/>
        <v>1</v>
      </c>
      <c r="AE140">
        <f t="shared" si="29"/>
        <v>2</v>
      </c>
      <c r="AF140">
        <f t="shared" si="30"/>
        <v>1</v>
      </c>
      <c r="AG140">
        <f t="shared" si="31"/>
        <v>3</v>
      </c>
      <c r="AH140">
        <f t="shared" si="32"/>
        <v>2</v>
      </c>
      <c r="AI140">
        <f t="shared" si="33"/>
        <v>2</v>
      </c>
      <c r="AJ140">
        <f t="shared" si="34"/>
        <v>3</v>
      </c>
      <c r="AK140">
        <f t="shared" si="35"/>
        <v>1</v>
      </c>
      <c r="AL140">
        <f t="shared" si="36"/>
        <v>2</v>
      </c>
      <c r="AM140">
        <f t="shared" si="37"/>
        <v>1</v>
      </c>
      <c r="AN140">
        <f t="shared" si="38"/>
        <v>1</v>
      </c>
      <c r="AO140" s="145">
        <f t="shared" si="39"/>
        <v>21</v>
      </c>
      <c r="AW140">
        <v>13</v>
      </c>
      <c r="AX140">
        <v>13</v>
      </c>
      <c r="AY140">
        <v>13</v>
      </c>
    </row>
    <row r="141" spans="1:51" ht="17" thickTop="1" thickBot="1">
      <c r="A141" s="3">
        <v>172</v>
      </c>
      <c r="B141" s="60">
        <v>0</v>
      </c>
      <c r="C141" s="60">
        <v>0</v>
      </c>
      <c r="D141" s="60">
        <v>0</v>
      </c>
      <c r="E141" s="60">
        <v>0</v>
      </c>
      <c r="F141" s="162">
        <v>0</v>
      </c>
      <c r="G141" s="162">
        <v>1</v>
      </c>
      <c r="H141" s="162">
        <v>0</v>
      </c>
      <c r="I141" s="162">
        <v>1</v>
      </c>
      <c r="J141" s="162">
        <v>1</v>
      </c>
      <c r="K141" s="162">
        <v>1</v>
      </c>
      <c r="L141" s="162">
        <v>1</v>
      </c>
      <c r="M141" s="162">
        <v>1</v>
      </c>
      <c r="N141" s="162">
        <v>1</v>
      </c>
      <c r="O141" s="162">
        <v>1</v>
      </c>
      <c r="P141" s="162">
        <v>1</v>
      </c>
      <c r="Q141" s="162">
        <v>1</v>
      </c>
      <c r="R141" s="162">
        <v>1</v>
      </c>
      <c r="S141" s="60">
        <v>1</v>
      </c>
      <c r="T141" s="60">
        <v>1</v>
      </c>
      <c r="U141" s="1">
        <v>13</v>
      </c>
      <c r="V141">
        <f t="shared" si="20"/>
        <v>0</v>
      </c>
      <c r="W141">
        <f t="shared" si="21"/>
        <v>0</v>
      </c>
      <c r="X141">
        <f t="shared" si="22"/>
        <v>0</v>
      </c>
      <c r="Y141">
        <f t="shared" si="23"/>
        <v>0</v>
      </c>
      <c r="Z141">
        <f t="shared" si="24"/>
        <v>0</v>
      </c>
      <c r="AA141">
        <f t="shared" si="25"/>
        <v>0</v>
      </c>
      <c r="AB141">
        <f t="shared" si="26"/>
        <v>0</v>
      </c>
      <c r="AC141">
        <f t="shared" si="27"/>
        <v>1</v>
      </c>
      <c r="AD141">
        <f t="shared" si="28"/>
        <v>1</v>
      </c>
      <c r="AE141">
        <f t="shared" si="29"/>
        <v>2</v>
      </c>
      <c r="AF141">
        <f t="shared" si="30"/>
        <v>1</v>
      </c>
      <c r="AG141">
        <f t="shared" si="31"/>
        <v>3</v>
      </c>
      <c r="AH141">
        <f t="shared" si="32"/>
        <v>2</v>
      </c>
      <c r="AI141">
        <f t="shared" si="33"/>
        <v>2</v>
      </c>
      <c r="AJ141">
        <f t="shared" si="34"/>
        <v>3</v>
      </c>
      <c r="AK141">
        <f t="shared" si="35"/>
        <v>1</v>
      </c>
      <c r="AL141">
        <f t="shared" si="36"/>
        <v>2</v>
      </c>
      <c r="AM141">
        <f t="shared" si="37"/>
        <v>1</v>
      </c>
      <c r="AN141">
        <f t="shared" si="38"/>
        <v>1</v>
      </c>
      <c r="AO141" s="145">
        <f t="shared" si="39"/>
        <v>20</v>
      </c>
      <c r="AW141">
        <v>13</v>
      </c>
      <c r="AX141">
        <v>13</v>
      </c>
      <c r="AY141">
        <v>12</v>
      </c>
    </row>
    <row r="142" spans="1:51" ht="17" thickTop="1" thickBot="1">
      <c r="A142" s="3">
        <v>174</v>
      </c>
      <c r="B142" s="60">
        <v>0</v>
      </c>
      <c r="C142" s="60">
        <v>1</v>
      </c>
      <c r="D142" s="60">
        <v>0</v>
      </c>
      <c r="E142" s="60">
        <v>0</v>
      </c>
      <c r="F142" s="162">
        <v>0</v>
      </c>
      <c r="G142" s="162">
        <v>1</v>
      </c>
      <c r="H142" s="162">
        <v>0</v>
      </c>
      <c r="I142" s="162">
        <v>0</v>
      </c>
      <c r="J142" s="162">
        <v>1</v>
      </c>
      <c r="K142" s="162">
        <v>1</v>
      </c>
      <c r="L142" s="162">
        <v>1</v>
      </c>
      <c r="M142" s="162">
        <v>1</v>
      </c>
      <c r="N142" s="162">
        <v>1</v>
      </c>
      <c r="O142" s="162">
        <v>1</v>
      </c>
      <c r="P142" s="162">
        <v>1</v>
      </c>
      <c r="Q142" s="162">
        <v>1</v>
      </c>
      <c r="R142" s="162">
        <v>1</v>
      </c>
      <c r="S142" s="60">
        <v>1</v>
      </c>
      <c r="T142" s="60">
        <v>1</v>
      </c>
      <c r="U142" s="1">
        <v>13</v>
      </c>
      <c r="V142">
        <f t="shared" si="20"/>
        <v>0</v>
      </c>
      <c r="W142">
        <f t="shared" si="21"/>
        <v>0</v>
      </c>
      <c r="X142">
        <f t="shared" si="22"/>
        <v>0</v>
      </c>
      <c r="Y142">
        <f t="shared" si="23"/>
        <v>0</v>
      </c>
      <c r="Z142">
        <f t="shared" si="24"/>
        <v>0</v>
      </c>
      <c r="AA142">
        <f t="shared" si="25"/>
        <v>0</v>
      </c>
      <c r="AB142">
        <f t="shared" si="26"/>
        <v>0</v>
      </c>
      <c r="AC142">
        <f t="shared" si="27"/>
        <v>0</v>
      </c>
      <c r="AD142">
        <f t="shared" si="28"/>
        <v>1</v>
      </c>
      <c r="AE142">
        <f t="shared" si="29"/>
        <v>2</v>
      </c>
      <c r="AF142">
        <f t="shared" si="30"/>
        <v>1</v>
      </c>
      <c r="AG142">
        <f t="shared" si="31"/>
        <v>3</v>
      </c>
      <c r="AH142">
        <f t="shared" si="32"/>
        <v>2</v>
      </c>
      <c r="AI142">
        <f t="shared" si="33"/>
        <v>2</v>
      </c>
      <c r="AJ142">
        <f t="shared" si="34"/>
        <v>3</v>
      </c>
      <c r="AK142">
        <f t="shared" si="35"/>
        <v>1</v>
      </c>
      <c r="AL142">
        <f t="shared" si="36"/>
        <v>2</v>
      </c>
      <c r="AM142">
        <f t="shared" si="37"/>
        <v>1</v>
      </c>
      <c r="AN142">
        <f t="shared" si="38"/>
        <v>1</v>
      </c>
      <c r="AO142" s="145">
        <f t="shared" si="39"/>
        <v>19</v>
      </c>
      <c r="AW142">
        <v>13</v>
      </c>
      <c r="AX142">
        <v>13</v>
      </c>
      <c r="AY142">
        <v>11</v>
      </c>
    </row>
    <row r="143" spans="1:51" ht="17" thickTop="1" thickBot="1">
      <c r="A143" s="3">
        <v>186</v>
      </c>
      <c r="B143" s="60">
        <v>0</v>
      </c>
      <c r="C143" s="60">
        <v>0</v>
      </c>
      <c r="D143" s="60">
        <v>0</v>
      </c>
      <c r="E143" s="60">
        <v>1</v>
      </c>
      <c r="F143" s="162">
        <v>1</v>
      </c>
      <c r="G143" s="162">
        <v>0</v>
      </c>
      <c r="H143" s="162">
        <v>1</v>
      </c>
      <c r="I143" s="162">
        <v>1</v>
      </c>
      <c r="J143" s="162">
        <v>1</v>
      </c>
      <c r="K143" s="162">
        <v>0</v>
      </c>
      <c r="L143" s="162">
        <v>1</v>
      </c>
      <c r="M143" s="162">
        <v>1</v>
      </c>
      <c r="N143" s="162">
        <v>1</v>
      </c>
      <c r="O143" s="162">
        <v>1</v>
      </c>
      <c r="P143" s="162">
        <v>0</v>
      </c>
      <c r="Q143" s="162">
        <v>1</v>
      </c>
      <c r="R143" s="162">
        <v>1</v>
      </c>
      <c r="S143" s="60">
        <v>1</v>
      </c>
      <c r="T143" s="60">
        <v>1</v>
      </c>
      <c r="U143" s="1">
        <v>13</v>
      </c>
      <c r="V143">
        <f t="shared" si="20"/>
        <v>0</v>
      </c>
      <c r="W143">
        <f t="shared" si="21"/>
        <v>0</v>
      </c>
      <c r="X143">
        <f t="shared" si="22"/>
        <v>0</v>
      </c>
      <c r="Y143">
        <f t="shared" si="23"/>
        <v>1</v>
      </c>
      <c r="Z143">
        <f t="shared" si="24"/>
        <v>1</v>
      </c>
      <c r="AA143">
        <f t="shared" si="25"/>
        <v>0</v>
      </c>
      <c r="AB143">
        <f t="shared" si="26"/>
        <v>1</v>
      </c>
      <c r="AC143">
        <f t="shared" si="27"/>
        <v>1</v>
      </c>
      <c r="AD143">
        <f t="shared" si="28"/>
        <v>1</v>
      </c>
      <c r="AE143">
        <f t="shared" si="29"/>
        <v>0</v>
      </c>
      <c r="AF143">
        <f t="shared" si="30"/>
        <v>1</v>
      </c>
      <c r="AG143">
        <f t="shared" si="31"/>
        <v>3</v>
      </c>
      <c r="AH143">
        <f t="shared" si="32"/>
        <v>2</v>
      </c>
      <c r="AI143">
        <f t="shared" si="33"/>
        <v>2</v>
      </c>
      <c r="AJ143">
        <f t="shared" si="34"/>
        <v>0</v>
      </c>
      <c r="AK143">
        <f t="shared" si="35"/>
        <v>1</v>
      </c>
      <c r="AL143">
        <f t="shared" si="36"/>
        <v>2</v>
      </c>
      <c r="AM143">
        <f t="shared" si="37"/>
        <v>1</v>
      </c>
      <c r="AN143">
        <f t="shared" si="38"/>
        <v>1</v>
      </c>
      <c r="AO143" s="145">
        <f t="shared" si="39"/>
        <v>18</v>
      </c>
      <c r="AW143">
        <v>13</v>
      </c>
      <c r="AX143">
        <v>13</v>
      </c>
      <c r="AY143">
        <v>13</v>
      </c>
    </row>
    <row r="144" spans="1:51" ht="17" thickTop="1" thickBot="1">
      <c r="A144" s="3">
        <v>194</v>
      </c>
      <c r="B144" s="60">
        <v>0</v>
      </c>
      <c r="C144" s="60">
        <v>1</v>
      </c>
      <c r="D144" s="60">
        <v>0</v>
      </c>
      <c r="E144" s="60">
        <v>0</v>
      </c>
      <c r="F144" s="162">
        <v>1</v>
      </c>
      <c r="G144" s="162">
        <v>0</v>
      </c>
      <c r="H144" s="162">
        <v>0</v>
      </c>
      <c r="I144" s="162">
        <v>0</v>
      </c>
      <c r="J144" s="162">
        <v>1</v>
      </c>
      <c r="K144" s="162">
        <v>1</v>
      </c>
      <c r="L144" s="162">
        <v>1</v>
      </c>
      <c r="M144" s="162">
        <v>1</v>
      </c>
      <c r="N144" s="162">
        <v>1</v>
      </c>
      <c r="O144" s="162">
        <v>1</v>
      </c>
      <c r="P144" s="162">
        <v>1</v>
      </c>
      <c r="Q144" s="162">
        <v>1</v>
      </c>
      <c r="R144" s="162">
        <v>1</v>
      </c>
      <c r="S144" s="60">
        <v>1</v>
      </c>
      <c r="T144" s="60">
        <v>1</v>
      </c>
      <c r="U144" s="1">
        <v>13</v>
      </c>
      <c r="V144">
        <f t="shared" si="20"/>
        <v>0</v>
      </c>
      <c r="W144">
        <f t="shared" si="21"/>
        <v>0</v>
      </c>
      <c r="X144">
        <f t="shared" si="22"/>
        <v>0</v>
      </c>
      <c r="Y144">
        <f t="shared" si="23"/>
        <v>0</v>
      </c>
      <c r="Z144">
        <f t="shared" si="24"/>
        <v>1</v>
      </c>
      <c r="AA144">
        <f t="shared" si="25"/>
        <v>0</v>
      </c>
      <c r="AB144">
        <f t="shared" si="26"/>
        <v>0</v>
      </c>
      <c r="AC144">
        <f t="shared" si="27"/>
        <v>0</v>
      </c>
      <c r="AD144">
        <f t="shared" si="28"/>
        <v>1</v>
      </c>
      <c r="AE144">
        <f t="shared" si="29"/>
        <v>2</v>
      </c>
      <c r="AF144">
        <f t="shared" si="30"/>
        <v>1</v>
      </c>
      <c r="AG144">
        <f t="shared" si="31"/>
        <v>3</v>
      </c>
      <c r="AH144">
        <f t="shared" si="32"/>
        <v>2</v>
      </c>
      <c r="AI144">
        <f t="shared" si="33"/>
        <v>2</v>
      </c>
      <c r="AJ144">
        <f t="shared" si="34"/>
        <v>3</v>
      </c>
      <c r="AK144">
        <f t="shared" si="35"/>
        <v>1</v>
      </c>
      <c r="AL144">
        <f t="shared" si="36"/>
        <v>2</v>
      </c>
      <c r="AM144">
        <f t="shared" si="37"/>
        <v>1</v>
      </c>
      <c r="AN144">
        <f t="shared" si="38"/>
        <v>1</v>
      </c>
      <c r="AO144" s="145">
        <f t="shared" si="39"/>
        <v>20</v>
      </c>
      <c r="AW144">
        <v>13</v>
      </c>
      <c r="AX144">
        <v>13</v>
      </c>
      <c r="AY144">
        <v>12</v>
      </c>
    </row>
    <row r="145" spans="1:51" ht="17" thickTop="1" thickBot="1">
      <c r="A145" s="3">
        <v>196</v>
      </c>
      <c r="B145" s="60">
        <v>0</v>
      </c>
      <c r="C145" s="60">
        <v>0</v>
      </c>
      <c r="D145" s="60">
        <v>0</v>
      </c>
      <c r="E145" s="60">
        <v>0</v>
      </c>
      <c r="F145" s="162">
        <v>1</v>
      </c>
      <c r="G145" s="162">
        <v>1</v>
      </c>
      <c r="H145" s="162">
        <v>1</v>
      </c>
      <c r="I145" s="162">
        <v>0</v>
      </c>
      <c r="J145" s="162">
        <v>1</v>
      </c>
      <c r="K145" s="162">
        <v>1</v>
      </c>
      <c r="L145" s="162">
        <v>1</v>
      </c>
      <c r="M145" s="162">
        <v>1</v>
      </c>
      <c r="N145" s="162">
        <v>1</v>
      </c>
      <c r="O145" s="162">
        <v>0</v>
      </c>
      <c r="P145" s="162">
        <v>1</v>
      </c>
      <c r="Q145" s="162">
        <v>1</v>
      </c>
      <c r="R145" s="162">
        <v>1</v>
      </c>
      <c r="S145" s="60">
        <v>1</v>
      </c>
      <c r="T145" s="60">
        <v>1</v>
      </c>
      <c r="U145" s="1">
        <v>13</v>
      </c>
      <c r="V145">
        <f t="shared" ref="V145:V167" si="40">B145*B$1</f>
        <v>0</v>
      </c>
      <c r="W145">
        <f t="shared" ref="W145:W167" si="41">C145*C$1</f>
        <v>0</v>
      </c>
      <c r="X145">
        <f t="shared" ref="X145:X167" si="42">D145*D$1</f>
        <v>0</v>
      </c>
      <c r="Y145">
        <f t="shared" ref="Y145:Y167" si="43">E145*E$1</f>
        <v>0</v>
      </c>
      <c r="Z145">
        <f t="shared" ref="Z145:Z167" si="44">F145*F$1</f>
        <v>1</v>
      </c>
      <c r="AA145">
        <f t="shared" ref="AA145:AA167" si="45">G145*G$1</f>
        <v>0</v>
      </c>
      <c r="AB145">
        <f t="shared" ref="AB145:AB167" si="46">H145*H$1</f>
        <v>1</v>
      </c>
      <c r="AC145">
        <f t="shared" ref="AC145:AC167" si="47">I145*I$1</f>
        <v>0</v>
      </c>
      <c r="AD145">
        <f t="shared" ref="AD145:AD167" si="48">J145*J$1</f>
        <v>1</v>
      </c>
      <c r="AE145">
        <f t="shared" ref="AE145:AE167" si="49">K145*K$1</f>
        <v>2</v>
      </c>
      <c r="AF145">
        <f t="shared" ref="AF145:AF167" si="50">L145*L$1</f>
        <v>1</v>
      </c>
      <c r="AG145">
        <f t="shared" ref="AG145:AG167" si="51">M145*M$1</f>
        <v>3</v>
      </c>
      <c r="AH145">
        <f t="shared" ref="AH145:AH167" si="52">N145*N$1</f>
        <v>2</v>
      </c>
      <c r="AI145">
        <f t="shared" ref="AI145:AI167" si="53">O145*O$1</f>
        <v>0</v>
      </c>
      <c r="AJ145">
        <f t="shared" ref="AJ145:AJ167" si="54">P145*P$1</f>
        <v>3</v>
      </c>
      <c r="AK145">
        <f t="shared" ref="AK145:AK167" si="55">Q145*Q$1</f>
        <v>1</v>
      </c>
      <c r="AL145">
        <f t="shared" ref="AL145:AL167" si="56">R145*R$1</f>
        <v>2</v>
      </c>
      <c r="AM145">
        <f t="shared" ref="AM145:AM167" si="57">S145*S$1</f>
        <v>1</v>
      </c>
      <c r="AN145">
        <f t="shared" ref="AN145:AN167" si="58">T145*T$1</f>
        <v>1</v>
      </c>
      <c r="AO145" s="145">
        <f t="shared" ref="AO145:AO167" si="59">SUM(V145:AN145)</f>
        <v>19</v>
      </c>
      <c r="AW145">
        <v>13</v>
      </c>
      <c r="AX145">
        <v>13</v>
      </c>
      <c r="AY145">
        <v>12</v>
      </c>
    </row>
    <row r="146" spans="1:51" ht="17" thickTop="1" thickBot="1">
      <c r="A146" s="3">
        <v>199</v>
      </c>
      <c r="B146" s="60">
        <v>0</v>
      </c>
      <c r="C146" s="60">
        <v>1</v>
      </c>
      <c r="D146" s="60">
        <v>0</v>
      </c>
      <c r="E146" s="60">
        <v>0</v>
      </c>
      <c r="F146" s="162">
        <v>0</v>
      </c>
      <c r="G146" s="162">
        <v>1</v>
      </c>
      <c r="H146" s="162">
        <v>0</v>
      </c>
      <c r="I146" s="162">
        <v>1</v>
      </c>
      <c r="J146" s="162">
        <v>1</v>
      </c>
      <c r="K146" s="162">
        <v>0</v>
      </c>
      <c r="L146" s="162">
        <v>1</v>
      </c>
      <c r="M146" s="162">
        <v>1</v>
      </c>
      <c r="N146" s="162">
        <v>1</v>
      </c>
      <c r="O146" s="162">
        <v>1</v>
      </c>
      <c r="P146" s="162">
        <v>1</v>
      </c>
      <c r="Q146" s="162">
        <v>1</v>
      </c>
      <c r="R146" s="162">
        <v>1</v>
      </c>
      <c r="S146" s="60">
        <v>1</v>
      </c>
      <c r="T146" s="60">
        <v>1</v>
      </c>
      <c r="U146" s="1">
        <v>13</v>
      </c>
      <c r="V146">
        <f t="shared" si="40"/>
        <v>0</v>
      </c>
      <c r="W146">
        <f t="shared" si="41"/>
        <v>0</v>
      </c>
      <c r="X146">
        <f t="shared" si="42"/>
        <v>0</v>
      </c>
      <c r="Y146">
        <f t="shared" si="43"/>
        <v>0</v>
      </c>
      <c r="Z146">
        <f t="shared" si="44"/>
        <v>0</v>
      </c>
      <c r="AA146">
        <f t="shared" si="45"/>
        <v>0</v>
      </c>
      <c r="AB146">
        <f t="shared" si="46"/>
        <v>0</v>
      </c>
      <c r="AC146">
        <f t="shared" si="47"/>
        <v>1</v>
      </c>
      <c r="AD146">
        <f t="shared" si="48"/>
        <v>1</v>
      </c>
      <c r="AE146">
        <f t="shared" si="49"/>
        <v>0</v>
      </c>
      <c r="AF146">
        <f t="shared" si="50"/>
        <v>1</v>
      </c>
      <c r="AG146">
        <f t="shared" si="51"/>
        <v>3</v>
      </c>
      <c r="AH146">
        <f t="shared" si="52"/>
        <v>2</v>
      </c>
      <c r="AI146">
        <f t="shared" si="53"/>
        <v>2</v>
      </c>
      <c r="AJ146">
        <f t="shared" si="54"/>
        <v>3</v>
      </c>
      <c r="AK146">
        <f t="shared" si="55"/>
        <v>1</v>
      </c>
      <c r="AL146">
        <f t="shared" si="56"/>
        <v>2</v>
      </c>
      <c r="AM146">
        <f t="shared" si="57"/>
        <v>1</v>
      </c>
      <c r="AN146">
        <f t="shared" si="58"/>
        <v>1</v>
      </c>
      <c r="AO146" s="145">
        <f t="shared" si="59"/>
        <v>18</v>
      </c>
      <c r="AW146">
        <v>13</v>
      </c>
      <c r="AX146">
        <v>13</v>
      </c>
      <c r="AY146">
        <v>11</v>
      </c>
    </row>
    <row r="147" spans="1:51" ht="17" thickTop="1" thickBot="1">
      <c r="A147" s="51">
        <v>204</v>
      </c>
      <c r="B147" s="124">
        <v>0</v>
      </c>
      <c r="C147" s="96">
        <v>0</v>
      </c>
      <c r="D147" s="96">
        <v>0</v>
      </c>
      <c r="E147" s="96">
        <v>1</v>
      </c>
      <c r="F147" s="159">
        <v>1</v>
      </c>
      <c r="G147" s="159">
        <v>0</v>
      </c>
      <c r="H147" s="159">
        <v>1</v>
      </c>
      <c r="I147" s="159">
        <v>0</v>
      </c>
      <c r="J147" s="159">
        <v>1</v>
      </c>
      <c r="K147" s="159">
        <v>0</v>
      </c>
      <c r="L147" s="159">
        <v>1</v>
      </c>
      <c r="M147" s="159">
        <v>1</v>
      </c>
      <c r="N147" s="159">
        <v>1</v>
      </c>
      <c r="O147" s="159">
        <v>1</v>
      </c>
      <c r="P147" s="159">
        <v>1</v>
      </c>
      <c r="Q147" s="159">
        <v>1</v>
      </c>
      <c r="R147" s="159">
        <v>1</v>
      </c>
      <c r="S147" s="96">
        <v>1</v>
      </c>
      <c r="T147" s="96">
        <v>1</v>
      </c>
      <c r="U147" s="97">
        <v>13</v>
      </c>
      <c r="V147" s="98">
        <f t="shared" si="40"/>
        <v>0</v>
      </c>
      <c r="W147" s="98">
        <f t="shared" si="41"/>
        <v>0</v>
      </c>
      <c r="X147" s="98">
        <f t="shared" si="42"/>
        <v>0</v>
      </c>
      <c r="Y147" s="98">
        <f t="shared" si="43"/>
        <v>1</v>
      </c>
      <c r="Z147" s="98">
        <f t="shared" si="44"/>
        <v>1</v>
      </c>
      <c r="AA147" s="98">
        <f t="shared" si="45"/>
        <v>0</v>
      </c>
      <c r="AB147" s="98">
        <f t="shared" si="46"/>
        <v>1</v>
      </c>
      <c r="AC147" s="98">
        <f t="shared" si="47"/>
        <v>0</v>
      </c>
      <c r="AD147" s="98">
        <f t="shared" si="48"/>
        <v>1</v>
      </c>
      <c r="AE147" s="98">
        <f t="shared" si="49"/>
        <v>0</v>
      </c>
      <c r="AF147" s="98">
        <f t="shared" si="50"/>
        <v>1</v>
      </c>
      <c r="AG147" s="98">
        <f t="shared" si="51"/>
        <v>3</v>
      </c>
      <c r="AH147" s="98">
        <f t="shared" si="52"/>
        <v>2</v>
      </c>
      <c r="AI147" s="98">
        <f t="shared" si="53"/>
        <v>2</v>
      </c>
      <c r="AJ147" s="98">
        <f t="shared" si="54"/>
        <v>3</v>
      </c>
      <c r="AK147" s="98">
        <f t="shared" si="55"/>
        <v>1</v>
      </c>
      <c r="AL147" s="98">
        <f t="shared" si="56"/>
        <v>2</v>
      </c>
      <c r="AM147" s="98">
        <f t="shared" si="57"/>
        <v>1</v>
      </c>
      <c r="AN147" s="98">
        <f t="shared" si="58"/>
        <v>1</v>
      </c>
      <c r="AO147" s="147">
        <f t="shared" si="59"/>
        <v>20</v>
      </c>
      <c r="AW147">
        <v>13</v>
      </c>
      <c r="AX147">
        <v>13</v>
      </c>
      <c r="AY147">
        <v>13</v>
      </c>
    </row>
    <row r="148" spans="1:51" ht="17" thickTop="1" thickBot="1">
      <c r="A148" s="51">
        <v>46</v>
      </c>
      <c r="B148" s="126">
        <v>0</v>
      </c>
      <c r="C148" s="100">
        <v>0</v>
      </c>
      <c r="D148" s="100">
        <v>1</v>
      </c>
      <c r="E148" s="100">
        <v>1</v>
      </c>
      <c r="F148" s="160">
        <v>1</v>
      </c>
      <c r="G148" s="160">
        <v>0</v>
      </c>
      <c r="H148" s="160">
        <v>1</v>
      </c>
      <c r="I148" s="160">
        <v>1</v>
      </c>
      <c r="J148" s="160">
        <v>0</v>
      </c>
      <c r="K148" s="160">
        <v>1</v>
      </c>
      <c r="L148" s="160">
        <v>1</v>
      </c>
      <c r="M148" s="160">
        <v>1</v>
      </c>
      <c r="N148" s="160">
        <v>0</v>
      </c>
      <c r="O148" s="160">
        <v>1</v>
      </c>
      <c r="P148" s="160">
        <v>1</v>
      </c>
      <c r="Q148" s="160">
        <v>1</v>
      </c>
      <c r="R148" s="160">
        <v>1</v>
      </c>
      <c r="S148" s="100">
        <v>1</v>
      </c>
      <c r="T148" s="100">
        <v>1</v>
      </c>
      <c r="U148" s="101">
        <v>14</v>
      </c>
      <c r="V148" s="9">
        <f t="shared" si="40"/>
        <v>0</v>
      </c>
      <c r="W148" s="9">
        <f t="shared" si="41"/>
        <v>0</v>
      </c>
      <c r="X148" s="9">
        <f t="shared" si="42"/>
        <v>2</v>
      </c>
      <c r="Y148" s="9">
        <f t="shared" si="43"/>
        <v>1</v>
      </c>
      <c r="Z148" s="9">
        <f t="shared" si="44"/>
        <v>1</v>
      </c>
      <c r="AA148" s="9">
        <f t="shared" si="45"/>
        <v>0</v>
      </c>
      <c r="AB148" s="9">
        <f t="shared" si="46"/>
        <v>1</v>
      </c>
      <c r="AC148" s="9">
        <f t="shared" si="47"/>
        <v>1</v>
      </c>
      <c r="AD148" s="9">
        <f t="shared" si="48"/>
        <v>0</v>
      </c>
      <c r="AE148" s="9">
        <f t="shared" si="49"/>
        <v>2</v>
      </c>
      <c r="AF148" s="9">
        <f t="shared" si="50"/>
        <v>1</v>
      </c>
      <c r="AG148" s="9">
        <f t="shared" si="51"/>
        <v>3</v>
      </c>
      <c r="AH148" s="9">
        <f t="shared" si="52"/>
        <v>0</v>
      </c>
      <c r="AI148" s="9">
        <f t="shared" si="53"/>
        <v>2</v>
      </c>
      <c r="AJ148" s="9">
        <f t="shared" si="54"/>
        <v>3</v>
      </c>
      <c r="AK148" s="9">
        <f t="shared" si="55"/>
        <v>1</v>
      </c>
      <c r="AL148" s="9">
        <f t="shared" si="56"/>
        <v>2</v>
      </c>
      <c r="AM148" s="9">
        <f t="shared" si="57"/>
        <v>1</v>
      </c>
      <c r="AN148" s="9">
        <f t="shared" si="58"/>
        <v>1</v>
      </c>
      <c r="AO148" s="42">
        <f t="shared" si="59"/>
        <v>22</v>
      </c>
      <c r="AW148">
        <v>14</v>
      </c>
      <c r="AX148">
        <v>14</v>
      </c>
      <c r="AY148">
        <v>15</v>
      </c>
    </row>
    <row r="149" spans="1:51" ht="17" thickTop="1" thickBot="1">
      <c r="A149" s="51">
        <v>49</v>
      </c>
      <c r="B149" s="126">
        <v>0</v>
      </c>
      <c r="C149" s="100">
        <v>0</v>
      </c>
      <c r="D149" s="100">
        <v>0</v>
      </c>
      <c r="E149" s="100">
        <v>1</v>
      </c>
      <c r="F149" s="160">
        <v>1</v>
      </c>
      <c r="G149" s="160">
        <v>1</v>
      </c>
      <c r="H149" s="160">
        <v>1</v>
      </c>
      <c r="I149" s="160">
        <v>0</v>
      </c>
      <c r="J149" s="160">
        <v>0</v>
      </c>
      <c r="K149" s="160">
        <v>1</v>
      </c>
      <c r="L149" s="160">
        <v>1</v>
      </c>
      <c r="M149" s="160">
        <v>1</v>
      </c>
      <c r="N149" s="160">
        <v>1</v>
      </c>
      <c r="O149" s="160">
        <v>1</v>
      </c>
      <c r="P149" s="160">
        <v>1</v>
      </c>
      <c r="Q149" s="160">
        <v>1</v>
      </c>
      <c r="R149" s="160">
        <v>1</v>
      </c>
      <c r="S149" s="100">
        <v>1</v>
      </c>
      <c r="T149" s="100">
        <v>1</v>
      </c>
      <c r="U149" s="101">
        <v>14</v>
      </c>
      <c r="V149" s="9">
        <f t="shared" si="40"/>
        <v>0</v>
      </c>
      <c r="W149" s="9">
        <f t="shared" si="41"/>
        <v>0</v>
      </c>
      <c r="X149" s="9">
        <f t="shared" si="42"/>
        <v>0</v>
      </c>
      <c r="Y149" s="9">
        <f t="shared" si="43"/>
        <v>1</v>
      </c>
      <c r="Z149" s="9">
        <f t="shared" si="44"/>
        <v>1</v>
      </c>
      <c r="AA149" s="9">
        <f t="shared" si="45"/>
        <v>0</v>
      </c>
      <c r="AB149" s="9">
        <f t="shared" si="46"/>
        <v>1</v>
      </c>
      <c r="AC149" s="9">
        <f t="shared" si="47"/>
        <v>0</v>
      </c>
      <c r="AD149" s="9">
        <f t="shared" si="48"/>
        <v>0</v>
      </c>
      <c r="AE149" s="9">
        <f t="shared" si="49"/>
        <v>2</v>
      </c>
      <c r="AF149" s="9">
        <f t="shared" si="50"/>
        <v>1</v>
      </c>
      <c r="AG149" s="9">
        <f t="shared" si="51"/>
        <v>3</v>
      </c>
      <c r="AH149" s="9">
        <f t="shared" si="52"/>
        <v>2</v>
      </c>
      <c r="AI149" s="9">
        <f t="shared" si="53"/>
        <v>2</v>
      </c>
      <c r="AJ149" s="9">
        <f t="shared" si="54"/>
        <v>3</v>
      </c>
      <c r="AK149" s="9">
        <f t="shared" si="55"/>
        <v>1</v>
      </c>
      <c r="AL149" s="9">
        <f t="shared" si="56"/>
        <v>2</v>
      </c>
      <c r="AM149" s="9">
        <f t="shared" si="57"/>
        <v>1</v>
      </c>
      <c r="AN149" s="9">
        <f t="shared" si="58"/>
        <v>1</v>
      </c>
      <c r="AO149" s="42">
        <f t="shared" si="59"/>
        <v>21</v>
      </c>
      <c r="AW149">
        <v>14</v>
      </c>
      <c r="AX149">
        <v>14</v>
      </c>
      <c r="AY149">
        <v>13</v>
      </c>
    </row>
    <row r="150" spans="1:51" ht="17" thickTop="1" thickBot="1">
      <c r="A150" s="51">
        <v>61</v>
      </c>
      <c r="B150" s="126">
        <v>0</v>
      </c>
      <c r="C150" s="100">
        <v>0</v>
      </c>
      <c r="D150" s="100">
        <v>0</v>
      </c>
      <c r="E150" s="100">
        <v>0</v>
      </c>
      <c r="F150" s="160">
        <v>1</v>
      </c>
      <c r="G150" s="160">
        <v>1</v>
      </c>
      <c r="H150" s="160">
        <v>0</v>
      </c>
      <c r="I150" s="160">
        <v>1</v>
      </c>
      <c r="J150" s="160">
        <v>1</v>
      </c>
      <c r="K150" s="160">
        <v>1</v>
      </c>
      <c r="L150" s="160">
        <v>1</v>
      </c>
      <c r="M150" s="160">
        <v>1</v>
      </c>
      <c r="N150" s="160">
        <v>1</v>
      </c>
      <c r="O150" s="160">
        <v>1</v>
      </c>
      <c r="P150" s="160">
        <v>1</v>
      </c>
      <c r="Q150" s="160">
        <v>1</v>
      </c>
      <c r="R150" s="160">
        <v>1</v>
      </c>
      <c r="S150" s="100">
        <v>1</v>
      </c>
      <c r="T150" s="100">
        <v>1</v>
      </c>
      <c r="U150" s="101">
        <v>14</v>
      </c>
      <c r="V150" s="9">
        <f t="shared" si="40"/>
        <v>0</v>
      </c>
      <c r="W150" s="9">
        <f t="shared" si="41"/>
        <v>0</v>
      </c>
      <c r="X150" s="9">
        <f t="shared" si="42"/>
        <v>0</v>
      </c>
      <c r="Y150" s="9">
        <f t="shared" si="43"/>
        <v>0</v>
      </c>
      <c r="Z150" s="9">
        <f t="shared" si="44"/>
        <v>1</v>
      </c>
      <c r="AA150" s="9">
        <f t="shared" si="45"/>
        <v>0</v>
      </c>
      <c r="AB150" s="9">
        <f t="shared" si="46"/>
        <v>0</v>
      </c>
      <c r="AC150" s="9">
        <f t="shared" si="47"/>
        <v>1</v>
      </c>
      <c r="AD150" s="9">
        <f t="shared" si="48"/>
        <v>1</v>
      </c>
      <c r="AE150" s="9">
        <f t="shared" si="49"/>
        <v>2</v>
      </c>
      <c r="AF150" s="9">
        <f t="shared" si="50"/>
        <v>1</v>
      </c>
      <c r="AG150" s="9">
        <f t="shared" si="51"/>
        <v>3</v>
      </c>
      <c r="AH150" s="9">
        <f t="shared" si="52"/>
        <v>2</v>
      </c>
      <c r="AI150" s="9">
        <f t="shared" si="53"/>
        <v>2</v>
      </c>
      <c r="AJ150" s="9">
        <f t="shared" si="54"/>
        <v>3</v>
      </c>
      <c r="AK150" s="9">
        <f t="shared" si="55"/>
        <v>1</v>
      </c>
      <c r="AL150" s="9">
        <f t="shared" si="56"/>
        <v>2</v>
      </c>
      <c r="AM150" s="9">
        <f t="shared" si="57"/>
        <v>1</v>
      </c>
      <c r="AN150" s="9">
        <f t="shared" si="58"/>
        <v>1</v>
      </c>
      <c r="AO150" s="42">
        <f t="shared" si="59"/>
        <v>21</v>
      </c>
      <c r="AW150">
        <v>14</v>
      </c>
      <c r="AX150">
        <v>14</v>
      </c>
      <c r="AY150">
        <v>13</v>
      </c>
    </row>
    <row r="151" spans="1:51" ht="17" thickTop="1" thickBot="1">
      <c r="A151" s="51">
        <v>80</v>
      </c>
      <c r="B151" s="126">
        <v>0</v>
      </c>
      <c r="C151" s="100">
        <v>1</v>
      </c>
      <c r="D151" s="100">
        <v>0</v>
      </c>
      <c r="E151" s="100">
        <v>0</v>
      </c>
      <c r="F151" s="160">
        <v>1</v>
      </c>
      <c r="G151" s="160">
        <v>0</v>
      </c>
      <c r="H151" s="160">
        <v>1</v>
      </c>
      <c r="I151" s="160">
        <v>1</v>
      </c>
      <c r="J151" s="160">
        <v>1</v>
      </c>
      <c r="K151" s="160">
        <v>1</v>
      </c>
      <c r="L151" s="160">
        <v>1</v>
      </c>
      <c r="M151" s="160">
        <v>1</v>
      </c>
      <c r="N151" s="160">
        <v>1</v>
      </c>
      <c r="O151" s="160">
        <v>1</v>
      </c>
      <c r="P151" s="160">
        <v>0</v>
      </c>
      <c r="Q151" s="160">
        <v>1</v>
      </c>
      <c r="R151" s="160">
        <v>1</v>
      </c>
      <c r="S151" s="100">
        <v>1</v>
      </c>
      <c r="T151" s="100">
        <v>1</v>
      </c>
      <c r="U151" s="101">
        <v>14</v>
      </c>
      <c r="V151" s="9">
        <f t="shared" si="40"/>
        <v>0</v>
      </c>
      <c r="W151" s="9">
        <f t="shared" si="41"/>
        <v>0</v>
      </c>
      <c r="X151" s="9">
        <f t="shared" si="42"/>
        <v>0</v>
      </c>
      <c r="Y151" s="9">
        <f t="shared" si="43"/>
        <v>0</v>
      </c>
      <c r="Z151" s="9">
        <f t="shared" si="44"/>
        <v>1</v>
      </c>
      <c r="AA151" s="9">
        <f t="shared" si="45"/>
        <v>0</v>
      </c>
      <c r="AB151" s="9">
        <f t="shared" si="46"/>
        <v>1</v>
      </c>
      <c r="AC151" s="9">
        <f t="shared" si="47"/>
        <v>1</v>
      </c>
      <c r="AD151" s="9">
        <f t="shared" si="48"/>
        <v>1</v>
      </c>
      <c r="AE151" s="9">
        <f t="shared" si="49"/>
        <v>2</v>
      </c>
      <c r="AF151" s="9">
        <f t="shared" si="50"/>
        <v>1</v>
      </c>
      <c r="AG151" s="9">
        <f t="shared" si="51"/>
        <v>3</v>
      </c>
      <c r="AH151" s="9">
        <f t="shared" si="52"/>
        <v>2</v>
      </c>
      <c r="AI151" s="9">
        <f t="shared" si="53"/>
        <v>2</v>
      </c>
      <c r="AJ151" s="9">
        <f t="shared" si="54"/>
        <v>0</v>
      </c>
      <c r="AK151" s="9">
        <f t="shared" si="55"/>
        <v>1</v>
      </c>
      <c r="AL151" s="9">
        <f t="shared" si="56"/>
        <v>2</v>
      </c>
      <c r="AM151" s="9">
        <f t="shared" si="57"/>
        <v>1</v>
      </c>
      <c r="AN151" s="9">
        <f t="shared" si="58"/>
        <v>1</v>
      </c>
      <c r="AO151" s="42">
        <f t="shared" si="59"/>
        <v>19</v>
      </c>
      <c r="AW151">
        <v>14</v>
      </c>
      <c r="AX151">
        <v>14</v>
      </c>
      <c r="AY151">
        <v>13</v>
      </c>
    </row>
    <row r="152" spans="1:51" ht="17" thickTop="1" thickBot="1">
      <c r="A152" s="51">
        <v>88</v>
      </c>
      <c r="B152" s="126">
        <v>0</v>
      </c>
      <c r="C152" s="100">
        <v>0</v>
      </c>
      <c r="D152" s="100">
        <v>1</v>
      </c>
      <c r="E152" s="100">
        <v>0</v>
      </c>
      <c r="F152" s="160">
        <v>0</v>
      </c>
      <c r="G152" s="160">
        <v>1</v>
      </c>
      <c r="H152" s="160">
        <v>0</v>
      </c>
      <c r="I152" s="160">
        <v>1</v>
      </c>
      <c r="J152" s="160">
        <v>1</v>
      </c>
      <c r="K152" s="160">
        <v>1</v>
      </c>
      <c r="L152" s="160">
        <v>1</v>
      </c>
      <c r="M152" s="160">
        <v>1</v>
      </c>
      <c r="N152" s="160">
        <v>1</v>
      </c>
      <c r="O152" s="160">
        <v>1</v>
      </c>
      <c r="P152" s="160">
        <v>1</v>
      </c>
      <c r="Q152" s="160">
        <v>1</v>
      </c>
      <c r="R152" s="160">
        <v>1</v>
      </c>
      <c r="S152" s="100">
        <v>1</v>
      </c>
      <c r="T152" s="100">
        <v>1</v>
      </c>
      <c r="U152" s="101">
        <v>14</v>
      </c>
      <c r="V152" s="9">
        <f t="shared" si="40"/>
        <v>0</v>
      </c>
      <c r="W152" s="9">
        <f t="shared" si="41"/>
        <v>0</v>
      </c>
      <c r="X152" s="9">
        <f t="shared" si="42"/>
        <v>2</v>
      </c>
      <c r="Y152" s="9">
        <f t="shared" si="43"/>
        <v>0</v>
      </c>
      <c r="Z152" s="9">
        <f t="shared" si="44"/>
        <v>0</v>
      </c>
      <c r="AA152" s="9">
        <f t="shared" si="45"/>
        <v>0</v>
      </c>
      <c r="AB152" s="9">
        <f t="shared" si="46"/>
        <v>0</v>
      </c>
      <c r="AC152" s="9">
        <f t="shared" si="47"/>
        <v>1</v>
      </c>
      <c r="AD152" s="9">
        <f t="shared" si="48"/>
        <v>1</v>
      </c>
      <c r="AE152" s="9">
        <f t="shared" si="49"/>
        <v>2</v>
      </c>
      <c r="AF152" s="9">
        <f t="shared" si="50"/>
        <v>1</v>
      </c>
      <c r="AG152" s="9">
        <f t="shared" si="51"/>
        <v>3</v>
      </c>
      <c r="AH152" s="9">
        <f t="shared" si="52"/>
        <v>2</v>
      </c>
      <c r="AI152" s="9">
        <f t="shared" si="53"/>
        <v>2</v>
      </c>
      <c r="AJ152" s="9">
        <f t="shared" si="54"/>
        <v>3</v>
      </c>
      <c r="AK152" s="9">
        <f t="shared" si="55"/>
        <v>1</v>
      </c>
      <c r="AL152" s="9">
        <f t="shared" si="56"/>
        <v>2</v>
      </c>
      <c r="AM152" s="9">
        <f t="shared" si="57"/>
        <v>1</v>
      </c>
      <c r="AN152" s="9">
        <f t="shared" si="58"/>
        <v>1</v>
      </c>
      <c r="AO152" s="42">
        <f t="shared" si="59"/>
        <v>22</v>
      </c>
      <c r="AW152">
        <v>14</v>
      </c>
      <c r="AX152">
        <v>14</v>
      </c>
      <c r="AY152">
        <v>14</v>
      </c>
    </row>
    <row r="153" spans="1:51" ht="17" thickTop="1" thickBot="1">
      <c r="A153" s="51">
        <v>95</v>
      </c>
      <c r="B153" s="126">
        <v>0</v>
      </c>
      <c r="C153" s="100">
        <v>0</v>
      </c>
      <c r="D153" s="100">
        <v>0</v>
      </c>
      <c r="E153" s="100">
        <v>1</v>
      </c>
      <c r="F153" s="160">
        <v>1</v>
      </c>
      <c r="G153" s="160">
        <v>0</v>
      </c>
      <c r="H153" s="160">
        <v>0</v>
      </c>
      <c r="I153" s="160">
        <v>1</v>
      </c>
      <c r="J153" s="160">
        <v>1</v>
      </c>
      <c r="K153" s="160">
        <v>1</v>
      </c>
      <c r="L153" s="160">
        <v>1</v>
      </c>
      <c r="M153" s="160">
        <v>1</v>
      </c>
      <c r="N153" s="160">
        <v>1</v>
      </c>
      <c r="O153" s="160">
        <v>1</v>
      </c>
      <c r="P153" s="160">
        <v>1</v>
      </c>
      <c r="Q153" s="160">
        <v>1</v>
      </c>
      <c r="R153" s="160">
        <v>1</v>
      </c>
      <c r="S153" s="100">
        <v>1</v>
      </c>
      <c r="T153" s="100">
        <v>1</v>
      </c>
      <c r="U153" s="101">
        <v>14</v>
      </c>
      <c r="V153" s="9">
        <f t="shared" si="40"/>
        <v>0</v>
      </c>
      <c r="W153" s="9">
        <f t="shared" si="41"/>
        <v>0</v>
      </c>
      <c r="X153" s="9">
        <f t="shared" si="42"/>
        <v>0</v>
      </c>
      <c r="Y153" s="9">
        <f t="shared" si="43"/>
        <v>1</v>
      </c>
      <c r="Z153" s="9">
        <f t="shared" si="44"/>
        <v>1</v>
      </c>
      <c r="AA153" s="9">
        <f t="shared" si="45"/>
        <v>0</v>
      </c>
      <c r="AB153" s="9">
        <f t="shared" si="46"/>
        <v>0</v>
      </c>
      <c r="AC153" s="9">
        <f t="shared" si="47"/>
        <v>1</v>
      </c>
      <c r="AD153" s="9">
        <f t="shared" si="48"/>
        <v>1</v>
      </c>
      <c r="AE153" s="9">
        <f t="shared" si="49"/>
        <v>2</v>
      </c>
      <c r="AF153" s="9">
        <f t="shared" si="50"/>
        <v>1</v>
      </c>
      <c r="AG153" s="9">
        <f t="shared" si="51"/>
        <v>3</v>
      </c>
      <c r="AH153" s="9">
        <f t="shared" si="52"/>
        <v>2</v>
      </c>
      <c r="AI153" s="9">
        <f t="shared" si="53"/>
        <v>2</v>
      </c>
      <c r="AJ153" s="9">
        <f t="shared" si="54"/>
        <v>3</v>
      </c>
      <c r="AK153" s="9">
        <f t="shared" si="55"/>
        <v>1</v>
      </c>
      <c r="AL153" s="9">
        <f t="shared" si="56"/>
        <v>2</v>
      </c>
      <c r="AM153" s="9">
        <f t="shared" si="57"/>
        <v>1</v>
      </c>
      <c r="AN153" s="9">
        <f t="shared" si="58"/>
        <v>1</v>
      </c>
      <c r="AO153" s="42">
        <f t="shared" si="59"/>
        <v>22</v>
      </c>
      <c r="AW153">
        <v>14</v>
      </c>
      <c r="AX153">
        <v>14</v>
      </c>
      <c r="AY153">
        <v>14</v>
      </c>
    </row>
    <row r="154" spans="1:51" ht="17" thickTop="1" thickBot="1">
      <c r="A154" s="51">
        <v>99</v>
      </c>
      <c r="B154" s="126">
        <v>0</v>
      </c>
      <c r="C154" s="100">
        <v>0</v>
      </c>
      <c r="D154" s="100">
        <v>1</v>
      </c>
      <c r="E154" s="100">
        <v>1</v>
      </c>
      <c r="F154" s="160">
        <v>0</v>
      </c>
      <c r="G154" s="160">
        <v>1</v>
      </c>
      <c r="H154" s="160">
        <v>1</v>
      </c>
      <c r="I154" s="160">
        <v>0</v>
      </c>
      <c r="J154" s="160">
        <v>1</v>
      </c>
      <c r="K154" s="160">
        <v>1</v>
      </c>
      <c r="L154" s="160">
        <v>1</v>
      </c>
      <c r="M154" s="160">
        <v>0</v>
      </c>
      <c r="N154" s="160">
        <v>1</v>
      </c>
      <c r="O154" s="160">
        <v>1</v>
      </c>
      <c r="P154" s="160">
        <v>1</v>
      </c>
      <c r="Q154" s="160">
        <v>1</v>
      </c>
      <c r="R154" s="160">
        <v>1</v>
      </c>
      <c r="S154" s="100">
        <v>1</v>
      </c>
      <c r="T154" s="100">
        <v>1</v>
      </c>
      <c r="U154" s="101">
        <v>14</v>
      </c>
      <c r="V154" s="9">
        <f t="shared" si="40"/>
        <v>0</v>
      </c>
      <c r="W154" s="9">
        <f t="shared" si="41"/>
        <v>0</v>
      </c>
      <c r="X154" s="9">
        <f t="shared" si="42"/>
        <v>2</v>
      </c>
      <c r="Y154" s="9">
        <f t="shared" si="43"/>
        <v>1</v>
      </c>
      <c r="Z154" s="9">
        <f t="shared" si="44"/>
        <v>0</v>
      </c>
      <c r="AA154" s="9">
        <f t="shared" si="45"/>
        <v>0</v>
      </c>
      <c r="AB154" s="9">
        <f t="shared" si="46"/>
        <v>1</v>
      </c>
      <c r="AC154" s="9">
        <f t="shared" si="47"/>
        <v>0</v>
      </c>
      <c r="AD154" s="9">
        <f t="shared" si="48"/>
        <v>1</v>
      </c>
      <c r="AE154" s="9">
        <f t="shared" si="49"/>
        <v>2</v>
      </c>
      <c r="AF154" s="9">
        <f t="shared" si="50"/>
        <v>1</v>
      </c>
      <c r="AG154" s="9">
        <f t="shared" si="51"/>
        <v>0</v>
      </c>
      <c r="AH154" s="9">
        <f t="shared" si="52"/>
        <v>2</v>
      </c>
      <c r="AI154" s="9">
        <f t="shared" si="53"/>
        <v>2</v>
      </c>
      <c r="AJ154" s="9">
        <f t="shared" si="54"/>
        <v>3</v>
      </c>
      <c r="AK154" s="9">
        <f t="shared" si="55"/>
        <v>1</v>
      </c>
      <c r="AL154" s="9">
        <f t="shared" si="56"/>
        <v>2</v>
      </c>
      <c r="AM154" s="9">
        <f t="shared" si="57"/>
        <v>1</v>
      </c>
      <c r="AN154" s="9">
        <f t="shared" si="58"/>
        <v>1</v>
      </c>
      <c r="AO154" s="42">
        <f t="shared" si="59"/>
        <v>20</v>
      </c>
      <c r="AW154">
        <v>14</v>
      </c>
      <c r="AX154">
        <v>14</v>
      </c>
      <c r="AY154">
        <v>14</v>
      </c>
    </row>
    <row r="155" spans="1:51" ht="17" thickTop="1" thickBot="1">
      <c r="A155" s="51">
        <v>118</v>
      </c>
      <c r="B155" s="126">
        <v>0</v>
      </c>
      <c r="C155" s="100">
        <v>0</v>
      </c>
      <c r="D155" s="100">
        <v>1</v>
      </c>
      <c r="E155" s="100">
        <v>1</v>
      </c>
      <c r="F155" s="160">
        <v>0</v>
      </c>
      <c r="G155" s="160">
        <v>1</v>
      </c>
      <c r="H155" s="160">
        <v>0</v>
      </c>
      <c r="I155" s="160">
        <v>1</v>
      </c>
      <c r="J155" s="160">
        <v>1</v>
      </c>
      <c r="K155" s="160">
        <v>1</v>
      </c>
      <c r="L155" s="160">
        <v>1</v>
      </c>
      <c r="M155" s="160">
        <v>1</v>
      </c>
      <c r="N155" s="160">
        <v>1</v>
      </c>
      <c r="O155" s="160">
        <v>1</v>
      </c>
      <c r="P155" s="160">
        <v>0</v>
      </c>
      <c r="Q155" s="160">
        <v>1</v>
      </c>
      <c r="R155" s="160">
        <v>1</v>
      </c>
      <c r="S155" s="100">
        <v>1</v>
      </c>
      <c r="T155" s="100">
        <v>1</v>
      </c>
      <c r="U155" s="101">
        <v>14</v>
      </c>
      <c r="V155" s="9">
        <f t="shared" si="40"/>
        <v>0</v>
      </c>
      <c r="W155" s="9">
        <f t="shared" si="41"/>
        <v>0</v>
      </c>
      <c r="X155" s="9">
        <f t="shared" si="42"/>
        <v>2</v>
      </c>
      <c r="Y155" s="9">
        <f t="shared" si="43"/>
        <v>1</v>
      </c>
      <c r="Z155" s="9">
        <f t="shared" si="44"/>
        <v>0</v>
      </c>
      <c r="AA155" s="9">
        <f t="shared" si="45"/>
        <v>0</v>
      </c>
      <c r="AB155" s="9">
        <f t="shared" si="46"/>
        <v>0</v>
      </c>
      <c r="AC155" s="9">
        <f t="shared" si="47"/>
        <v>1</v>
      </c>
      <c r="AD155" s="9">
        <f t="shared" si="48"/>
        <v>1</v>
      </c>
      <c r="AE155" s="9">
        <f t="shared" si="49"/>
        <v>2</v>
      </c>
      <c r="AF155" s="9">
        <f t="shared" si="50"/>
        <v>1</v>
      </c>
      <c r="AG155" s="9">
        <f t="shared" si="51"/>
        <v>3</v>
      </c>
      <c r="AH155" s="9">
        <f t="shared" si="52"/>
        <v>2</v>
      </c>
      <c r="AI155" s="9">
        <f t="shared" si="53"/>
        <v>2</v>
      </c>
      <c r="AJ155" s="9">
        <f t="shared" si="54"/>
        <v>0</v>
      </c>
      <c r="AK155" s="9">
        <f t="shared" si="55"/>
        <v>1</v>
      </c>
      <c r="AL155" s="9">
        <f t="shared" si="56"/>
        <v>2</v>
      </c>
      <c r="AM155" s="9">
        <f t="shared" si="57"/>
        <v>1</v>
      </c>
      <c r="AN155" s="9">
        <f t="shared" si="58"/>
        <v>1</v>
      </c>
      <c r="AO155" s="42">
        <f t="shared" si="59"/>
        <v>20</v>
      </c>
      <c r="AW155">
        <v>14</v>
      </c>
      <c r="AX155">
        <v>14</v>
      </c>
      <c r="AY155">
        <v>14</v>
      </c>
    </row>
    <row r="156" spans="1:51" ht="17" thickTop="1" thickBot="1">
      <c r="A156" s="51">
        <v>165</v>
      </c>
      <c r="B156" s="126">
        <v>0</v>
      </c>
      <c r="C156" s="100">
        <v>1</v>
      </c>
      <c r="D156" s="100">
        <v>1</v>
      </c>
      <c r="E156" s="100">
        <v>0</v>
      </c>
      <c r="F156" s="160">
        <v>0</v>
      </c>
      <c r="G156" s="160">
        <v>1</v>
      </c>
      <c r="H156" s="160">
        <v>0</v>
      </c>
      <c r="I156" s="160">
        <v>1</v>
      </c>
      <c r="J156" s="160">
        <v>1</v>
      </c>
      <c r="K156" s="160">
        <v>0</v>
      </c>
      <c r="L156" s="160">
        <v>1</v>
      </c>
      <c r="M156" s="160">
        <v>1</v>
      </c>
      <c r="N156" s="160">
        <v>1</v>
      </c>
      <c r="O156" s="160">
        <v>1</v>
      </c>
      <c r="P156" s="160">
        <v>1</v>
      </c>
      <c r="Q156" s="160">
        <v>1</v>
      </c>
      <c r="R156" s="160">
        <v>1</v>
      </c>
      <c r="S156" s="100">
        <v>1</v>
      </c>
      <c r="T156" s="100">
        <v>1</v>
      </c>
      <c r="U156" s="101">
        <v>14</v>
      </c>
      <c r="V156" s="9">
        <f t="shared" si="40"/>
        <v>0</v>
      </c>
      <c r="W156" s="9">
        <f t="shared" si="41"/>
        <v>0</v>
      </c>
      <c r="X156" s="9">
        <f t="shared" si="42"/>
        <v>2</v>
      </c>
      <c r="Y156" s="9">
        <f t="shared" si="43"/>
        <v>0</v>
      </c>
      <c r="Z156" s="9">
        <f t="shared" si="44"/>
        <v>0</v>
      </c>
      <c r="AA156" s="9">
        <f t="shared" si="45"/>
        <v>0</v>
      </c>
      <c r="AB156" s="9">
        <f t="shared" si="46"/>
        <v>0</v>
      </c>
      <c r="AC156" s="9">
        <f t="shared" si="47"/>
        <v>1</v>
      </c>
      <c r="AD156" s="9">
        <f t="shared" si="48"/>
        <v>1</v>
      </c>
      <c r="AE156" s="9">
        <f t="shared" si="49"/>
        <v>0</v>
      </c>
      <c r="AF156" s="9">
        <f t="shared" si="50"/>
        <v>1</v>
      </c>
      <c r="AG156" s="9">
        <f t="shared" si="51"/>
        <v>3</v>
      </c>
      <c r="AH156" s="9">
        <f t="shared" si="52"/>
        <v>2</v>
      </c>
      <c r="AI156" s="9">
        <f t="shared" si="53"/>
        <v>2</v>
      </c>
      <c r="AJ156" s="9">
        <f t="shared" si="54"/>
        <v>3</v>
      </c>
      <c r="AK156" s="9">
        <f t="shared" si="55"/>
        <v>1</v>
      </c>
      <c r="AL156" s="9">
        <f t="shared" si="56"/>
        <v>2</v>
      </c>
      <c r="AM156" s="9">
        <f t="shared" si="57"/>
        <v>1</v>
      </c>
      <c r="AN156" s="9">
        <f t="shared" si="58"/>
        <v>1</v>
      </c>
      <c r="AO156" s="42">
        <f t="shared" si="59"/>
        <v>20</v>
      </c>
      <c r="AW156">
        <v>14</v>
      </c>
      <c r="AX156">
        <v>14</v>
      </c>
      <c r="AY156">
        <v>13</v>
      </c>
    </row>
    <row r="157" spans="1:51" ht="17" thickTop="1" thickBot="1">
      <c r="A157" s="51">
        <v>183</v>
      </c>
      <c r="B157" s="126">
        <v>0</v>
      </c>
      <c r="C157" s="100">
        <v>0</v>
      </c>
      <c r="D157" s="100">
        <v>0</v>
      </c>
      <c r="E157" s="100">
        <v>0</v>
      </c>
      <c r="F157" s="160">
        <v>1</v>
      </c>
      <c r="G157" s="160">
        <v>1</v>
      </c>
      <c r="H157" s="160">
        <v>1</v>
      </c>
      <c r="I157" s="160">
        <v>1</v>
      </c>
      <c r="J157" s="160">
        <v>1</v>
      </c>
      <c r="K157" s="160">
        <v>1</v>
      </c>
      <c r="L157" s="160">
        <v>0</v>
      </c>
      <c r="M157" s="160">
        <v>1</v>
      </c>
      <c r="N157" s="160">
        <v>1</v>
      </c>
      <c r="O157" s="160">
        <v>1</v>
      </c>
      <c r="P157" s="160">
        <v>1</v>
      </c>
      <c r="Q157" s="160">
        <v>1</v>
      </c>
      <c r="R157" s="160">
        <v>1</v>
      </c>
      <c r="S157" s="100">
        <v>1</v>
      </c>
      <c r="T157" s="100">
        <v>1</v>
      </c>
      <c r="U157" s="101">
        <v>14</v>
      </c>
      <c r="V157" s="9">
        <f t="shared" si="40"/>
        <v>0</v>
      </c>
      <c r="W157" s="9">
        <f t="shared" si="41"/>
        <v>0</v>
      </c>
      <c r="X157" s="9">
        <f t="shared" si="42"/>
        <v>0</v>
      </c>
      <c r="Y157" s="9">
        <f t="shared" si="43"/>
        <v>0</v>
      </c>
      <c r="Z157" s="9">
        <f t="shared" si="44"/>
        <v>1</v>
      </c>
      <c r="AA157" s="9">
        <f t="shared" si="45"/>
        <v>0</v>
      </c>
      <c r="AB157" s="9">
        <f t="shared" si="46"/>
        <v>1</v>
      </c>
      <c r="AC157" s="9">
        <f t="shared" si="47"/>
        <v>1</v>
      </c>
      <c r="AD157" s="9">
        <f t="shared" si="48"/>
        <v>1</v>
      </c>
      <c r="AE157" s="9">
        <f t="shared" si="49"/>
        <v>2</v>
      </c>
      <c r="AF157" s="9">
        <f t="shared" si="50"/>
        <v>0</v>
      </c>
      <c r="AG157" s="9">
        <f t="shared" si="51"/>
        <v>3</v>
      </c>
      <c r="AH157" s="9">
        <f t="shared" si="52"/>
        <v>2</v>
      </c>
      <c r="AI157" s="9">
        <f t="shared" si="53"/>
        <v>2</v>
      </c>
      <c r="AJ157" s="9">
        <f t="shared" si="54"/>
        <v>3</v>
      </c>
      <c r="AK157" s="9">
        <f t="shared" si="55"/>
        <v>1</v>
      </c>
      <c r="AL157" s="9">
        <f t="shared" si="56"/>
        <v>2</v>
      </c>
      <c r="AM157" s="9">
        <f t="shared" si="57"/>
        <v>1</v>
      </c>
      <c r="AN157" s="9">
        <f t="shared" si="58"/>
        <v>1</v>
      </c>
      <c r="AO157" s="42">
        <f t="shared" si="59"/>
        <v>21</v>
      </c>
      <c r="AW157">
        <v>14</v>
      </c>
      <c r="AX157">
        <v>14</v>
      </c>
      <c r="AY157">
        <v>13</v>
      </c>
    </row>
    <row r="158" spans="1:51" ht="17" thickTop="1" thickBot="1">
      <c r="A158" s="51">
        <v>189</v>
      </c>
      <c r="B158" s="126">
        <v>0</v>
      </c>
      <c r="C158" s="100">
        <v>0</v>
      </c>
      <c r="D158" s="100">
        <v>1</v>
      </c>
      <c r="E158" s="100">
        <v>0</v>
      </c>
      <c r="F158" s="160">
        <v>1</v>
      </c>
      <c r="G158" s="160">
        <v>1</v>
      </c>
      <c r="H158" s="160">
        <v>0</v>
      </c>
      <c r="I158" s="160">
        <v>0</v>
      </c>
      <c r="J158" s="160">
        <v>1</v>
      </c>
      <c r="K158" s="160">
        <v>1</v>
      </c>
      <c r="L158" s="160">
        <v>1</v>
      </c>
      <c r="M158" s="160">
        <v>1</v>
      </c>
      <c r="N158" s="160">
        <v>1</v>
      </c>
      <c r="O158" s="160">
        <v>1</v>
      </c>
      <c r="P158" s="160">
        <v>1</v>
      </c>
      <c r="Q158" s="160">
        <v>1</v>
      </c>
      <c r="R158" s="160">
        <v>1</v>
      </c>
      <c r="S158" s="100">
        <v>1</v>
      </c>
      <c r="T158" s="100">
        <v>1</v>
      </c>
      <c r="U158" s="101">
        <v>14</v>
      </c>
      <c r="V158" s="9">
        <f t="shared" si="40"/>
        <v>0</v>
      </c>
      <c r="W158" s="9">
        <f t="shared" si="41"/>
        <v>0</v>
      </c>
      <c r="X158" s="9">
        <f t="shared" si="42"/>
        <v>2</v>
      </c>
      <c r="Y158" s="9">
        <f t="shared" si="43"/>
        <v>0</v>
      </c>
      <c r="Z158" s="9">
        <f t="shared" si="44"/>
        <v>1</v>
      </c>
      <c r="AA158" s="9">
        <f t="shared" si="45"/>
        <v>0</v>
      </c>
      <c r="AB158" s="9">
        <f t="shared" si="46"/>
        <v>0</v>
      </c>
      <c r="AC158" s="9">
        <f t="shared" si="47"/>
        <v>0</v>
      </c>
      <c r="AD158" s="9">
        <f t="shared" si="48"/>
        <v>1</v>
      </c>
      <c r="AE158" s="9">
        <f t="shared" si="49"/>
        <v>2</v>
      </c>
      <c r="AF158" s="9">
        <f t="shared" si="50"/>
        <v>1</v>
      </c>
      <c r="AG158" s="9">
        <f t="shared" si="51"/>
        <v>3</v>
      </c>
      <c r="AH158" s="9">
        <f t="shared" si="52"/>
        <v>2</v>
      </c>
      <c r="AI158" s="9">
        <f t="shared" si="53"/>
        <v>2</v>
      </c>
      <c r="AJ158" s="9">
        <f t="shared" si="54"/>
        <v>3</v>
      </c>
      <c r="AK158" s="9">
        <f t="shared" si="55"/>
        <v>1</v>
      </c>
      <c r="AL158" s="9">
        <f t="shared" si="56"/>
        <v>2</v>
      </c>
      <c r="AM158" s="9">
        <f t="shared" si="57"/>
        <v>1</v>
      </c>
      <c r="AN158" s="9">
        <f t="shared" si="58"/>
        <v>1</v>
      </c>
      <c r="AO158" s="42">
        <f t="shared" si="59"/>
        <v>22</v>
      </c>
      <c r="AW158">
        <v>14</v>
      </c>
      <c r="AX158">
        <v>14</v>
      </c>
      <c r="AY158">
        <v>14</v>
      </c>
    </row>
    <row r="159" spans="1:51" ht="17" thickTop="1" thickBot="1">
      <c r="A159" s="51">
        <v>203</v>
      </c>
      <c r="B159" s="126">
        <v>0</v>
      </c>
      <c r="C159" s="100">
        <v>0</v>
      </c>
      <c r="D159" s="100">
        <v>0</v>
      </c>
      <c r="E159" s="100">
        <v>1</v>
      </c>
      <c r="F159" s="160">
        <v>1</v>
      </c>
      <c r="G159" s="160">
        <v>1</v>
      </c>
      <c r="H159" s="160">
        <v>1</v>
      </c>
      <c r="I159" s="160">
        <v>0</v>
      </c>
      <c r="J159" s="160">
        <v>1</v>
      </c>
      <c r="K159" s="160">
        <v>1</v>
      </c>
      <c r="L159" s="160">
        <v>1</v>
      </c>
      <c r="M159" s="160">
        <v>1</v>
      </c>
      <c r="N159" s="160">
        <v>1</v>
      </c>
      <c r="O159" s="160">
        <v>1</v>
      </c>
      <c r="P159" s="160">
        <v>1</v>
      </c>
      <c r="Q159" s="160">
        <v>1</v>
      </c>
      <c r="R159" s="160">
        <v>0</v>
      </c>
      <c r="S159" s="100">
        <v>1</v>
      </c>
      <c r="T159" s="100">
        <v>1</v>
      </c>
      <c r="U159" s="101">
        <v>14</v>
      </c>
      <c r="V159" s="9">
        <f t="shared" si="40"/>
        <v>0</v>
      </c>
      <c r="W159" s="9">
        <f t="shared" si="41"/>
        <v>0</v>
      </c>
      <c r="X159" s="9">
        <f t="shared" si="42"/>
        <v>0</v>
      </c>
      <c r="Y159" s="9">
        <f t="shared" si="43"/>
        <v>1</v>
      </c>
      <c r="Z159" s="9">
        <f t="shared" si="44"/>
        <v>1</v>
      </c>
      <c r="AA159" s="9">
        <f t="shared" si="45"/>
        <v>0</v>
      </c>
      <c r="AB159" s="9">
        <f t="shared" si="46"/>
        <v>1</v>
      </c>
      <c r="AC159" s="9">
        <f t="shared" si="47"/>
        <v>0</v>
      </c>
      <c r="AD159" s="9">
        <f t="shared" si="48"/>
        <v>1</v>
      </c>
      <c r="AE159" s="9">
        <f t="shared" si="49"/>
        <v>2</v>
      </c>
      <c r="AF159" s="9">
        <f t="shared" si="50"/>
        <v>1</v>
      </c>
      <c r="AG159" s="9">
        <f t="shared" si="51"/>
        <v>3</v>
      </c>
      <c r="AH159" s="9">
        <f t="shared" si="52"/>
        <v>2</v>
      </c>
      <c r="AI159" s="9">
        <f t="shared" si="53"/>
        <v>2</v>
      </c>
      <c r="AJ159" s="9">
        <f t="shared" si="54"/>
        <v>3</v>
      </c>
      <c r="AK159" s="9">
        <f t="shared" si="55"/>
        <v>1</v>
      </c>
      <c r="AL159" s="9">
        <f t="shared" si="56"/>
        <v>0</v>
      </c>
      <c r="AM159" s="9">
        <f t="shared" si="57"/>
        <v>1</v>
      </c>
      <c r="AN159" s="9">
        <f t="shared" si="58"/>
        <v>1</v>
      </c>
      <c r="AO159" s="42">
        <f t="shared" si="59"/>
        <v>20</v>
      </c>
      <c r="AW159">
        <v>14</v>
      </c>
      <c r="AX159">
        <v>14</v>
      </c>
      <c r="AY159">
        <v>13</v>
      </c>
    </row>
    <row r="160" spans="1:51" ht="17" thickTop="1" thickBot="1">
      <c r="A160" s="51">
        <v>205</v>
      </c>
      <c r="B160" s="126">
        <v>0</v>
      </c>
      <c r="C160" s="100">
        <v>0</v>
      </c>
      <c r="D160" s="100">
        <v>1</v>
      </c>
      <c r="E160" s="100">
        <v>0</v>
      </c>
      <c r="F160" s="160">
        <v>0</v>
      </c>
      <c r="G160" s="160">
        <v>1</v>
      </c>
      <c r="H160" s="160">
        <v>1</v>
      </c>
      <c r="I160" s="160">
        <v>1</v>
      </c>
      <c r="J160" s="160">
        <v>1</v>
      </c>
      <c r="K160" s="160">
        <v>1</v>
      </c>
      <c r="L160" s="160">
        <v>1</v>
      </c>
      <c r="M160" s="160">
        <v>1</v>
      </c>
      <c r="N160" s="160">
        <v>1</v>
      </c>
      <c r="O160" s="160">
        <v>1</v>
      </c>
      <c r="P160" s="160">
        <v>1</v>
      </c>
      <c r="Q160" s="160">
        <v>1</v>
      </c>
      <c r="R160" s="160">
        <v>0</v>
      </c>
      <c r="S160" s="100">
        <v>1</v>
      </c>
      <c r="T160" s="100">
        <v>1</v>
      </c>
      <c r="U160" s="101">
        <v>14</v>
      </c>
      <c r="V160" s="9">
        <f t="shared" si="40"/>
        <v>0</v>
      </c>
      <c r="W160" s="9">
        <f t="shared" si="41"/>
        <v>0</v>
      </c>
      <c r="X160" s="9">
        <f t="shared" si="42"/>
        <v>2</v>
      </c>
      <c r="Y160" s="9">
        <f t="shared" si="43"/>
        <v>0</v>
      </c>
      <c r="Z160" s="9">
        <f t="shared" si="44"/>
        <v>0</v>
      </c>
      <c r="AA160" s="9">
        <f t="shared" si="45"/>
        <v>0</v>
      </c>
      <c r="AB160" s="9">
        <f t="shared" si="46"/>
        <v>1</v>
      </c>
      <c r="AC160" s="9">
        <f t="shared" si="47"/>
        <v>1</v>
      </c>
      <c r="AD160" s="9">
        <f t="shared" si="48"/>
        <v>1</v>
      </c>
      <c r="AE160" s="9">
        <f t="shared" si="49"/>
        <v>2</v>
      </c>
      <c r="AF160" s="9">
        <f t="shared" si="50"/>
        <v>1</v>
      </c>
      <c r="AG160" s="9">
        <f t="shared" si="51"/>
        <v>3</v>
      </c>
      <c r="AH160" s="9">
        <f t="shared" si="52"/>
        <v>2</v>
      </c>
      <c r="AI160" s="9">
        <f t="shared" si="53"/>
        <v>2</v>
      </c>
      <c r="AJ160" s="9">
        <f t="shared" si="54"/>
        <v>3</v>
      </c>
      <c r="AK160" s="9">
        <f t="shared" si="55"/>
        <v>1</v>
      </c>
      <c r="AL160" s="9">
        <f t="shared" si="56"/>
        <v>0</v>
      </c>
      <c r="AM160" s="9">
        <f t="shared" si="57"/>
        <v>1</v>
      </c>
      <c r="AN160" s="9">
        <f t="shared" si="58"/>
        <v>1</v>
      </c>
      <c r="AO160" s="42">
        <f t="shared" si="59"/>
        <v>21</v>
      </c>
      <c r="AW160">
        <v>14</v>
      </c>
      <c r="AX160">
        <v>14</v>
      </c>
      <c r="AY160">
        <v>14</v>
      </c>
    </row>
    <row r="161" spans="1:51" ht="17" thickTop="1" thickBot="1">
      <c r="A161" s="51">
        <v>81</v>
      </c>
      <c r="B161" s="126">
        <v>0</v>
      </c>
      <c r="C161" s="100">
        <v>0</v>
      </c>
      <c r="D161" s="100">
        <v>1</v>
      </c>
      <c r="E161" s="100">
        <v>1</v>
      </c>
      <c r="F161" s="160">
        <v>1</v>
      </c>
      <c r="G161" s="160">
        <v>0</v>
      </c>
      <c r="H161" s="160">
        <v>0</v>
      </c>
      <c r="I161" s="160">
        <v>1</v>
      </c>
      <c r="J161" s="160">
        <v>1</v>
      </c>
      <c r="K161" s="160">
        <v>1</v>
      </c>
      <c r="L161" s="160">
        <v>1</v>
      </c>
      <c r="M161" s="160">
        <v>1</v>
      </c>
      <c r="N161" s="160">
        <v>1</v>
      </c>
      <c r="O161" s="160">
        <v>1</v>
      </c>
      <c r="P161" s="160">
        <v>1</v>
      </c>
      <c r="Q161" s="160">
        <v>1</v>
      </c>
      <c r="R161" s="160">
        <v>1</v>
      </c>
      <c r="S161" s="100">
        <v>1</v>
      </c>
      <c r="T161" s="100">
        <v>1</v>
      </c>
      <c r="U161" s="101">
        <v>15</v>
      </c>
      <c r="V161" s="9">
        <f t="shared" si="40"/>
        <v>0</v>
      </c>
      <c r="W161" s="9">
        <f t="shared" si="41"/>
        <v>0</v>
      </c>
      <c r="X161" s="9">
        <f t="shared" si="42"/>
        <v>2</v>
      </c>
      <c r="Y161" s="9">
        <f t="shared" si="43"/>
        <v>1</v>
      </c>
      <c r="Z161" s="9">
        <f t="shared" si="44"/>
        <v>1</v>
      </c>
      <c r="AA161" s="9">
        <f t="shared" si="45"/>
        <v>0</v>
      </c>
      <c r="AB161" s="9">
        <f t="shared" si="46"/>
        <v>0</v>
      </c>
      <c r="AC161" s="9">
        <f t="shared" si="47"/>
        <v>1</v>
      </c>
      <c r="AD161" s="9">
        <f t="shared" si="48"/>
        <v>1</v>
      </c>
      <c r="AE161" s="9">
        <f t="shared" si="49"/>
        <v>2</v>
      </c>
      <c r="AF161" s="9">
        <f t="shared" si="50"/>
        <v>1</v>
      </c>
      <c r="AG161" s="9">
        <f t="shared" si="51"/>
        <v>3</v>
      </c>
      <c r="AH161" s="9">
        <f t="shared" si="52"/>
        <v>2</v>
      </c>
      <c r="AI161" s="9">
        <f t="shared" si="53"/>
        <v>2</v>
      </c>
      <c r="AJ161" s="9">
        <f t="shared" si="54"/>
        <v>3</v>
      </c>
      <c r="AK161" s="9">
        <f t="shared" si="55"/>
        <v>1</v>
      </c>
      <c r="AL161" s="9">
        <f t="shared" si="56"/>
        <v>2</v>
      </c>
      <c r="AM161" s="9">
        <f t="shared" si="57"/>
        <v>1</v>
      </c>
      <c r="AN161" s="9">
        <f t="shared" si="58"/>
        <v>1</v>
      </c>
      <c r="AO161" s="42">
        <f t="shared" si="59"/>
        <v>24</v>
      </c>
      <c r="AW161">
        <v>15</v>
      </c>
      <c r="AX161">
        <v>15</v>
      </c>
      <c r="AY161">
        <v>16</v>
      </c>
    </row>
    <row r="162" spans="1:51" ht="17" thickTop="1" thickBot="1">
      <c r="A162" s="51">
        <v>106</v>
      </c>
      <c r="B162" s="126">
        <v>0</v>
      </c>
      <c r="C162" s="100">
        <v>1</v>
      </c>
      <c r="D162" s="100">
        <v>1</v>
      </c>
      <c r="E162" s="100">
        <v>0</v>
      </c>
      <c r="F162" s="160">
        <v>0</v>
      </c>
      <c r="G162" s="160">
        <v>0</v>
      </c>
      <c r="H162" s="160">
        <v>1</v>
      </c>
      <c r="I162" s="160">
        <v>1</v>
      </c>
      <c r="J162" s="160">
        <v>1</v>
      </c>
      <c r="K162" s="160">
        <v>1</v>
      </c>
      <c r="L162" s="160">
        <v>1</v>
      </c>
      <c r="M162" s="160">
        <v>1</v>
      </c>
      <c r="N162" s="160">
        <v>1</v>
      </c>
      <c r="O162" s="160">
        <v>1</v>
      </c>
      <c r="P162" s="160">
        <v>1</v>
      </c>
      <c r="Q162" s="160">
        <v>1</v>
      </c>
      <c r="R162" s="160">
        <v>1</v>
      </c>
      <c r="S162" s="100">
        <v>1</v>
      </c>
      <c r="T162" s="100">
        <v>1</v>
      </c>
      <c r="U162" s="101">
        <v>15</v>
      </c>
      <c r="V162" s="9">
        <f t="shared" si="40"/>
        <v>0</v>
      </c>
      <c r="W162" s="9">
        <f t="shared" si="41"/>
        <v>0</v>
      </c>
      <c r="X162" s="9">
        <f t="shared" si="42"/>
        <v>2</v>
      </c>
      <c r="Y162" s="9">
        <f t="shared" si="43"/>
        <v>0</v>
      </c>
      <c r="Z162" s="9">
        <f t="shared" si="44"/>
        <v>0</v>
      </c>
      <c r="AA162" s="9">
        <f t="shared" si="45"/>
        <v>0</v>
      </c>
      <c r="AB162" s="9">
        <f t="shared" si="46"/>
        <v>1</v>
      </c>
      <c r="AC162" s="9">
        <f t="shared" si="47"/>
        <v>1</v>
      </c>
      <c r="AD162" s="9">
        <f t="shared" si="48"/>
        <v>1</v>
      </c>
      <c r="AE162" s="9">
        <f t="shared" si="49"/>
        <v>2</v>
      </c>
      <c r="AF162" s="9">
        <f t="shared" si="50"/>
        <v>1</v>
      </c>
      <c r="AG162" s="9">
        <f t="shared" si="51"/>
        <v>3</v>
      </c>
      <c r="AH162" s="9">
        <f t="shared" si="52"/>
        <v>2</v>
      </c>
      <c r="AI162" s="9">
        <f t="shared" si="53"/>
        <v>2</v>
      </c>
      <c r="AJ162" s="9">
        <f t="shared" si="54"/>
        <v>3</v>
      </c>
      <c r="AK162" s="9">
        <f t="shared" si="55"/>
        <v>1</v>
      </c>
      <c r="AL162" s="9">
        <f t="shared" si="56"/>
        <v>2</v>
      </c>
      <c r="AM162" s="9">
        <f t="shared" si="57"/>
        <v>1</v>
      </c>
      <c r="AN162" s="9">
        <f t="shared" si="58"/>
        <v>1</v>
      </c>
      <c r="AO162" s="42">
        <f t="shared" si="59"/>
        <v>23</v>
      </c>
      <c r="AW162">
        <v>15</v>
      </c>
      <c r="AX162">
        <v>15</v>
      </c>
      <c r="AY162">
        <v>15</v>
      </c>
    </row>
    <row r="163" spans="1:51" ht="17" thickTop="1" thickBot="1">
      <c r="A163" s="51">
        <v>120</v>
      </c>
      <c r="B163" s="126">
        <v>0</v>
      </c>
      <c r="C163" s="100">
        <v>1</v>
      </c>
      <c r="D163" s="100">
        <v>1</v>
      </c>
      <c r="E163" s="100">
        <v>1</v>
      </c>
      <c r="F163" s="160">
        <v>1</v>
      </c>
      <c r="G163" s="160">
        <v>0</v>
      </c>
      <c r="H163" s="160">
        <v>0</v>
      </c>
      <c r="I163" s="160">
        <v>1</v>
      </c>
      <c r="J163" s="160">
        <v>1</v>
      </c>
      <c r="K163" s="160">
        <v>0</v>
      </c>
      <c r="L163" s="160">
        <v>1</v>
      </c>
      <c r="M163" s="160">
        <v>1</v>
      </c>
      <c r="N163" s="160">
        <v>1</v>
      </c>
      <c r="O163" s="160">
        <v>1</v>
      </c>
      <c r="P163" s="160">
        <v>1</v>
      </c>
      <c r="Q163" s="160">
        <v>1</v>
      </c>
      <c r="R163" s="160">
        <v>1</v>
      </c>
      <c r="S163" s="100">
        <v>1</v>
      </c>
      <c r="T163" s="100">
        <v>1</v>
      </c>
      <c r="U163" s="101">
        <v>15</v>
      </c>
      <c r="V163" s="9">
        <f t="shared" si="40"/>
        <v>0</v>
      </c>
      <c r="W163" s="9">
        <f t="shared" si="41"/>
        <v>0</v>
      </c>
      <c r="X163" s="9">
        <f t="shared" si="42"/>
        <v>2</v>
      </c>
      <c r="Y163" s="9">
        <f t="shared" si="43"/>
        <v>1</v>
      </c>
      <c r="Z163" s="9">
        <f t="shared" si="44"/>
        <v>1</v>
      </c>
      <c r="AA163" s="9">
        <f t="shared" si="45"/>
        <v>0</v>
      </c>
      <c r="AB163" s="9">
        <f t="shared" si="46"/>
        <v>0</v>
      </c>
      <c r="AC163" s="9">
        <f t="shared" si="47"/>
        <v>1</v>
      </c>
      <c r="AD163" s="9">
        <f t="shared" si="48"/>
        <v>1</v>
      </c>
      <c r="AE163" s="9">
        <f t="shared" si="49"/>
        <v>0</v>
      </c>
      <c r="AF163" s="9">
        <f t="shared" si="50"/>
        <v>1</v>
      </c>
      <c r="AG163" s="9">
        <f t="shared" si="51"/>
        <v>3</v>
      </c>
      <c r="AH163" s="9">
        <f t="shared" si="52"/>
        <v>2</v>
      </c>
      <c r="AI163" s="9">
        <f t="shared" si="53"/>
        <v>2</v>
      </c>
      <c r="AJ163" s="9">
        <f t="shared" si="54"/>
        <v>3</v>
      </c>
      <c r="AK163" s="9">
        <f t="shared" si="55"/>
        <v>1</v>
      </c>
      <c r="AL163" s="9">
        <f t="shared" si="56"/>
        <v>2</v>
      </c>
      <c r="AM163" s="9">
        <f t="shared" si="57"/>
        <v>1</v>
      </c>
      <c r="AN163" s="9">
        <f t="shared" si="58"/>
        <v>1</v>
      </c>
      <c r="AO163" s="42">
        <f t="shared" si="59"/>
        <v>22</v>
      </c>
      <c r="AW163">
        <v>15</v>
      </c>
      <c r="AX163">
        <v>15</v>
      </c>
      <c r="AY163">
        <v>15</v>
      </c>
    </row>
    <row r="164" spans="1:51" ht="17" thickTop="1" thickBot="1">
      <c r="A164" s="51">
        <v>171</v>
      </c>
      <c r="B164" s="126">
        <v>0</v>
      </c>
      <c r="C164" s="100">
        <v>0</v>
      </c>
      <c r="D164" s="100">
        <v>1</v>
      </c>
      <c r="E164" s="100">
        <v>1</v>
      </c>
      <c r="F164" s="160">
        <v>1</v>
      </c>
      <c r="G164" s="160">
        <v>0</v>
      </c>
      <c r="H164" s="160">
        <v>0</v>
      </c>
      <c r="I164" s="160">
        <v>1</v>
      </c>
      <c r="J164" s="160">
        <v>1</v>
      </c>
      <c r="K164" s="160">
        <v>1</v>
      </c>
      <c r="L164" s="160">
        <v>1</v>
      </c>
      <c r="M164" s="160">
        <v>1</v>
      </c>
      <c r="N164" s="160">
        <v>1</v>
      </c>
      <c r="O164" s="160">
        <v>1</v>
      </c>
      <c r="P164" s="160">
        <v>1</v>
      </c>
      <c r="Q164" s="160">
        <v>1</v>
      </c>
      <c r="R164" s="160">
        <v>1</v>
      </c>
      <c r="S164" s="100">
        <v>1</v>
      </c>
      <c r="T164" s="100">
        <v>1</v>
      </c>
      <c r="U164" s="101">
        <v>15</v>
      </c>
      <c r="V164" s="9">
        <f t="shared" si="40"/>
        <v>0</v>
      </c>
      <c r="W164" s="9">
        <f t="shared" si="41"/>
        <v>0</v>
      </c>
      <c r="X164" s="9">
        <f t="shared" si="42"/>
        <v>2</v>
      </c>
      <c r="Y164" s="9">
        <f t="shared" si="43"/>
        <v>1</v>
      </c>
      <c r="Z164" s="9">
        <f t="shared" si="44"/>
        <v>1</v>
      </c>
      <c r="AA164" s="9">
        <f t="shared" si="45"/>
        <v>0</v>
      </c>
      <c r="AB164" s="9">
        <f t="shared" si="46"/>
        <v>0</v>
      </c>
      <c r="AC164" s="9">
        <f t="shared" si="47"/>
        <v>1</v>
      </c>
      <c r="AD164" s="9">
        <f t="shared" si="48"/>
        <v>1</v>
      </c>
      <c r="AE164" s="9">
        <f t="shared" si="49"/>
        <v>2</v>
      </c>
      <c r="AF164" s="9">
        <f t="shared" si="50"/>
        <v>1</v>
      </c>
      <c r="AG164" s="9">
        <f t="shared" si="51"/>
        <v>3</v>
      </c>
      <c r="AH164" s="9">
        <f t="shared" si="52"/>
        <v>2</v>
      </c>
      <c r="AI164" s="9">
        <f t="shared" si="53"/>
        <v>2</v>
      </c>
      <c r="AJ164" s="9">
        <f t="shared" si="54"/>
        <v>3</v>
      </c>
      <c r="AK164" s="9">
        <f t="shared" si="55"/>
        <v>1</v>
      </c>
      <c r="AL164" s="9">
        <f t="shared" si="56"/>
        <v>2</v>
      </c>
      <c r="AM164" s="9">
        <f t="shared" si="57"/>
        <v>1</v>
      </c>
      <c r="AN164" s="9">
        <f t="shared" si="58"/>
        <v>1</v>
      </c>
      <c r="AO164" s="42">
        <f t="shared" si="59"/>
        <v>24</v>
      </c>
      <c r="AW164">
        <v>15</v>
      </c>
      <c r="AX164">
        <v>15</v>
      </c>
      <c r="AY164">
        <v>16</v>
      </c>
    </row>
    <row r="165" spans="1:51" ht="17" thickTop="1" thickBot="1">
      <c r="A165" s="51">
        <v>188</v>
      </c>
      <c r="B165" s="126">
        <v>0</v>
      </c>
      <c r="C165" s="100">
        <v>0</v>
      </c>
      <c r="D165" s="100">
        <v>0</v>
      </c>
      <c r="E165" s="100">
        <v>1</v>
      </c>
      <c r="F165" s="160">
        <v>1</v>
      </c>
      <c r="G165" s="160">
        <v>1</v>
      </c>
      <c r="H165" s="160">
        <v>0</v>
      </c>
      <c r="I165" s="160">
        <v>1</v>
      </c>
      <c r="J165" s="160">
        <v>1</v>
      </c>
      <c r="K165" s="160">
        <v>1</v>
      </c>
      <c r="L165" s="160">
        <v>1</v>
      </c>
      <c r="M165" s="160">
        <v>1</v>
      </c>
      <c r="N165" s="160">
        <v>1</v>
      </c>
      <c r="O165" s="160">
        <v>1</v>
      </c>
      <c r="P165" s="160">
        <v>1</v>
      </c>
      <c r="Q165" s="160">
        <v>1</v>
      </c>
      <c r="R165" s="160">
        <v>1</v>
      </c>
      <c r="S165" s="100">
        <v>1</v>
      </c>
      <c r="T165" s="100">
        <v>1</v>
      </c>
      <c r="U165" s="101">
        <v>15</v>
      </c>
      <c r="V165" s="9">
        <f t="shared" si="40"/>
        <v>0</v>
      </c>
      <c r="W165" s="9">
        <f t="shared" si="41"/>
        <v>0</v>
      </c>
      <c r="X165" s="9">
        <f t="shared" si="42"/>
        <v>0</v>
      </c>
      <c r="Y165" s="9">
        <f t="shared" si="43"/>
        <v>1</v>
      </c>
      <c r="Z165" s="9">
        <f t="shared" si="44"/>
        <v>1</v>
      </c>
      <c r="AA165" s="9">
        <f t="shared" si="45"/>
        <v>0</v>
      </c>
      <c r="AB165" s="9">
        <f t="shared" si="46"/>
        <v>0</v>
      </c>
      <c r="AC165" s="9">
        <f t="shared" si="47"/>
        <v>1</v>
      </c>
      <c r="AD165" s="9">
        <f t="shared" si="48"/>
        <v>1</v>
      </c>
      <c r="AE165" s="9">
        <f t="shared" si="49"/>
        <v>2</v>
      </c>
      <c r="AF165" s="9">
        <f t="shared" si="50"/>
        <v>1</v>
      </c>
      <c r="AG165" s="9">
        <f t="shared" si="51"/>
        <v>3</v>
      </c>
      <c r="AH165" s="9">
        <f t="shared" si="52"/>
        <v>2</v>
      </c>
      <c r="AI165" s="9">
        <f t="shared" si="53"/>
        <v>2</v>
      </c>
      <c r="AJ165" s="9">
        <f t="shared" si="54"/>
        <v>3</v>
      </c>
      <c r="AK165" s="9">
        <f t="shared" si="55"/>
        <v>1</v>
      </c>
      <c r="AL165" s="9">
        <f t="shared" si="56"/>
        <v>2</v>
      </c>
      <c r="AM165" s="9">
        <f t="shared" si="57"/>
        <v>1</v>
      </c>
      <c r="AN165" s="9">
        <f t="shared" si="58"/>
        <v>1</v>
      </c>
      <c r="AO165" s="42">
        <f t="shared" si="59"/>
        <v>22</v>
      </c>
      <c r="AW165">
        <v>15</v>
      </c>
      <c r="AX165">
        <v>15</v>
      </c>
      <c r="AY165">
        <v>14</v>
      </c>
    </row>
    <row r="166" spans="1:51" ht="17" thickTop="1" thickBot="1">
      <c r="A166" s="51">
        <v>190</v>
      </c>
      <c r="B166" s="126">
        <v>0</v>
      </c>
      <c r="C166" s="100">
        <v>1</v>
      </c>
      <c r="D166" s="100">
        <v>1</v>
      </c>
      <c r="E166" s="100">
        <v>0</v>
      </c>
      <c r="F166" s="160">
        <v>1</v>
      </c>
      <c r="G166" s="160">
        <v>0</v>
      </c>
      <c r="H166" s="160">
        <v>1</v>
      </c>
      <c r="I166" s="160">
        <v>1</v>
      </c>
      <c r="J166" s="160">
        <v>1</v>
      </c>
      <c r="K166" s="160">
        <v>0</v>
      </c>
      <c r="L166" s="160">
        <v>1</v>
      </c>
      <c r="M166" s="160">
        <v>1</v>
      </c>
      <c r="N166" s="160">
        <v>1</v>
      </c>
      <c r="O166" s="160">
        <v>1</v>
      </c>
      <c r="P166" s="160">
        <v>1</v>
      </c>
      <c r="Q166" s="160">
        <v>1</v>
      </c>
      <c r="R166" s="160">
        <v>1</v>
      </c>
      <c r="S166" s="100">
        <v>1</v>
      </c>
      <c r="T166" s="100">
        <v>1</v>
      </c>
      <c r="U166" s="101">
        <v>15</v>
      </c>
      <c r="V166" s="9">
        <f t="shared" si="40"/>
        <v>0</v>
      </c>
      <c r="W166" s="9">
        <f t="shared" si="41"/>
        <v>0</v>
      </c>
      <c r="X166" s="9">
        <f t="shared" si="42"/>
        <v>2</v>
      </c>
      <c r="Y166" s="9">
        <f t="shared" si="43"/>
        <v>0</v>
      </c>
      <c r="Z166" s="9">
        <f t="shared" si="44"/>
        <v>1</v>
      </c>
      <c r="AA166" s="9">
        <f t="shared" si="45"/>
        <v>0</v>
      </c>
      <c r="AB166" s="9">
        <f t="shared" si="46"/>
        <v>1</v>
      </c>
      <c r="AC166" s="9">
        <f t="shared" si="47"/>
        <v>1</v>
      </c>
      <c r="AD166" s="9">
        <f t="shared" si="48"/>
        <v>1</v>
      </c>
      <c r="AE166" s="9">
        <f t="shared" si="49"/>
        <v>0</v>
      </c>
      <c r="AF166" s="9">
        <f t="shared" si="50"/>
        <v>1</v>
      </c>
      <c r="AG166" s="9">
        <f t="shared" si="51"/>
        <v>3</v>
      </c>
      <c r="AH166" s="9">
        <f t="shared" si="52"/>
        <v>2</v>
      </c>
      <c r="AI166" s="9">
        <f t="shared" si="53"/>
        <v>2</v>
      </c>
      <c r="AJ166" s="9">
        <f t="shared" si="54"/>
        <v>3</v>
      </c>
      <c r="AK166" s="9">
        <f t="shared" si="55"/>
        <v>1</v>
      </c>
      <c r="AL166" s="9">
        <f t="shared" si="56"/>
        <v>2</v>
      </c>
      <c r="AM166" s="9">
        <f t="shared" si="57"/>
        <v>1</v>
      </c>
      <c r="AN166" s="9">
        <f t="shared" si="58"/>
        <v>1</v>
      </c>
      <c r="AO166" s="42">
        <f t="shared" si="59"/>
        <v>22</v>
      </c>
      <c r="AW166">
        <v>15</v>
      </c>
      <c r="AX166">
        <v>15</v>
      </c>
      <c r="AY166">
        <v>15</v>
      </c>
    </row>
    <row r="167" spans="1:51" ht="17" thickTop="1" thickBot="1">
      <c r="A167" s="51">
        <v>202</v>
      </c>
      <c r="B167" s="128">
        <v>0</v>
      </c>
      <c r="C167" s="103">
        <v>1</v>
      </c>
      <c r="D167" s="103">
        <v>0</v>
      </c>
      <c r="E167" s="103">
        <v>0</v>
      </c>
      <c r="F167" s="161">
        <v>1</v>
      </c>
      <c r="G167" s="161">
        <v>1</v>
      </c>
      <c r="H167" s="161">
        <v>1</v>
      </c>
      <c r="I167" s="161">
        <v>1</v>
      </c>
      <c r="J167" s="161">
        <v>1</v>
      </c>
      <c r="K167" s="161">
        <v>1</v>
      </c>
      <c r="L167" s="161">
        <v>1</v>
      </c>
      <c r="M167" s="161">
        <v>1</v>
      </c>
      <c r="N167" s="161">
        <v>1</v>
      </c>
      <c r="O167" s="161">
        <v>0</v>
      </c>
      <c r="P167" s="161">
        <v>1</v>
      </c>
      <c r="Q167" s="161">
        <v>1</v>
      </c>
      <c r="R167" s="161">
        <v>1</v>
      </c>
      <c r="S167" s="103">
        <v>1</v>
      </c>
      <c r="T167" s="103">
        <v>1</v>
      </c>
      <c r="U167" s="104">
        <v>15</v>
      </c>
      <c r="V167" s="105">
        <f t="shared" si="40"/>
        <v>0</v>
      </c>
      <c r="W167" s="105">
        <f t="shared" si="41"/>
        <v>0</v>
      </c>
      <c r="X167" s="105">
        <f t="shared" si="42"/>
        <v>0</v>
      </c>
      <c r="Y167" s="105">
        <f t="shared" si="43"/>
        <v>0</v>
      </c>
      <c r="Z167" s="105">
        <f t="shared" si="44"/>
        <v>1</v>
      </c>
      <c r="AA167" s="105">
        <f t="shared" si="45"/>
        <v>0</v>
      </c>
      <c r="AB167" s="105">
        <f t="shared" si="46"/>
        <v>1</v>
      </c>
      <c r="AC167" s="105">
        <f t="shared" si="47"/>
        <v>1</v>
      </c>
      <c r="AD167" s="105">
        <f t="shared" si="48"/>
        <v>1</v>
      </c>
      <c r="AE167" s="105">
        <f t="shared" si="49"/>
        <v>2</v>
      </c>
      <c r="AF167" s="105">
        <f t="shared" si="50"/>
        <v>1</v>
      </c>
      <c r="AG167" s="105">
        <f t="shared" si="51"/>
        <v>3</v>
      </c>
      <c r="AH167" s="105">
        <f t="shared" si="52"/>
        <v>2</v>
      </c>
      <c r="AI167" s="105">
        <f t="shared" si="53"/>
        <v>0</v>
      </c>
      <c r="AJ167" s="105">
        <f t="shared" si="54"/>
        <v>3</v>
      </c>
      <c r="AK167" s="105">
        <f t="shared" si="55"/>
        <v>1</v>
      </c>
      <c r="AL167" s="105">
        <f t="shared" si="56"/>
        <v>2</v>
      </c>
      <c r="AM167" s="105">
        <f t="shared" si="57"/>
        <v>1</v>
      </c>
      <c r="AN167" s="105">
        <f t="shared" si="58"/>
        <v>1</v>
      </c>
      <c r="AO167" s="148">
        <f t="shared" si="59"/>
        <v>20</v>
      </c>
      <c r="AQ167" s="226">
        <v>2</v>
      </c>
      <c r="AW167">
        <v>15</v>
      </c>
      <c r="AX167">
        <v>15</v>
      </c>
      <c r="AY167">
        <v>13</v>
      </c>
    </row>
    <row r="168" spans="1:51" ht="16" thickTop="1">
      <c r="B168" s="59">
        <v>4</v>
      </c>
      <c r="C168" s="59">
        <v>21</v>
      </c>
      <c r="D168" s="59">
        <v>32</v>
      </c>
      <c r="E168" s="59">
        <v>41</v>
      </c>
      <c r="F168" s="162">
        <v>56</v>
      </c>
      <c r="G168" s="163">
        <v>64</v>
      </c>
      <c r="H168" s="163">
        <v>69</v>
      </c>
      <c r="I168" s="162">
        <v>72</v>
      </c>
      <c r="J168" s="162">
        <v>88</v>
      </c>
      <c r="K168" s="163">
        <v>97</v>
      </c>
      <c r="L168" s="162">
        <v>106</v>
      </c>
      <c r="M168" s="162">
        <v>123</v>
      </c>
      <c r="N168" s="163">
        <v>125</v>
      </c>
      <c r="O168" s="162">
        <v>128</v>
      </c>
      <c r="P168" s="163">
        <v>129</v>
      </c>
      <c r="Q168" s="162">
        <v>131</v>
      </c>
      <c r="R168" s="163">
        <v>142</v>
      </c>
      <c r="S168" s="59">
        <v>148</v>
      </c>
      <c r="T168" s="59">
        <v>151</v>
      </c>
      <c r="U168" s="59">
        <v>1727</v>
      </c>
      <c r="V168">
        <f>SUM(V3:V167)</f>
        <v>0</v>
      </c>
      <c r="W168">
        <f>SUM(W3:W167)</f>
        <v>0</v>
      </c>
      <c r="X168">
        <f>SUM(X3:X167)</f>
        <v>64</v>
      </c>
      <c r="Y168">
        <f>SUM(Y3:Y167)</f>
        <v>41</v>
      </c>
      <c r="Z168">
        <f>SUM(Z3:Z167)</f>
        <v>56</v>
      </c>
      <c r="AA168">
        <f>SUM(AA3:AA167)</f>
        <v>0</v>
      </c>
      <c r="AB168">
        <f>SUM(AB3:AB167)</f>
        <v>69</v>
      </c>
      <c r="AC168">
        <f>SUM(AC3:AC167)</f>
        <v>72</v>
      </c>
      <c r="AD168">
        <f>SUM(AD3:AD167)</f>
        <v>88</v>
      </c>
      <c r="AE168">
        <f>SUM(AE3:AE167)</f>
        <v>194</v>
      </c>
      <c r="AF168">
        <f>SUM(AF3:AF167)</f>
        <v>106</v>
      </c>
      <c r="AG168">
        <f>SUM(AG3:AG167)</f>
        <v>369</v>
      </c>
      <c r="AH168">
        <f>SUM(AH3:AH167)</f>
        <v>250</v>
      </c>
      <c r="AI168">
        <f>SUM(AI3:AI167)</f>
        <v>256</v>
      </c>
      <c r="AJ168">
        <f>SUM(AJ3:AJ167)</f>
        <v>387</v>
      </c>
      <c r="AK168">
        <f>SUM(AK3:AK167)</f>
        <v>131</v>
      </c>
      <c r="AL168">
        <f>SUM(AL3:AL167)</f>
        <v>284</v>
      </c>
      <c r="AM168">
        <f>SUM(AM3:AM167)</f>
        <v>148</v>
      </c>
      <c r="AN168">
        <f>SUM(AN3:AN167)</f>
        <v>151</v>
      </c>
      <c r="AO168" s="145">
        <f>SUM(AO3:AO167)</f>
        <v>2666</v>
      </c>
      <c r="AQ168" s="227">
        <v>2</v>
      </c>
      <c r="AW168">
        <v>1727</v>
      </c>
      <c r="AX168">
        <v>1723</v>
      </c>
      <c r="AY168">
        <v>1670</v>
      </c>
    </row>
    <row r="169" spans="1:51" ht="16" thickBot="1">
      <c r="AQ169" s="228"/>
    </row>
    <row r="170" spans="1:51">
      <c r="A170" s="152" t="s">
        <v>271</v>
      </c>
      <c r="B170" s="149">
        <f>SUM(B3:B23)</f>
        <v>0</v>
      </c>
      <c r="C170" s="149">
        <f>SUM(C3:C23)</f>
        <v>0</v>
      </c>
      <c r="D170" s="200">
        <f>SUM(D3:D23)</f>
        <v>0</v>
      </c>
      <c r="E170" s="212">
        <f>SUM(E3:E23)</f>
        <v>0</v>
      </c>
      <c r="F170" s="171">
        <f>SUM(F3:F23)</f>
        <v>0</v>
      </c>
      <c r="G170" s="164">
        <f>SUM(G3:G23)</f>
        <v>4</v>
      </c>
      <c r="H170" s="189">
        <f>SUM(H3:H23)</f>
        <v>3</v>
      </c>
      <c r="I170" s="171">
        <f>SUM(I3:I23)</f>
        <v>0</v>
      </c>
      <c r="J170" s="209">
        <f>SUM(J3:J23)</f>
        <v>1</v>
      </c>
      <c r="K170" s="182">
        <f>SUM(K3:K23)</f>
        <v>7</v>
      </c>
      <c r="L170" s="209">
        <f>SUM(L3:L23)</f>
        <v>4</v>
      </c>
      <c r="M170" s="194">
        <f>SUM(M3:M23)</f>
        <v>3</v>
      </c>
      <c r="N170" s="182">
        <f>SUM(N3:N23)</f>
        <v>15</v>
      </c>
      <c r="O170" s="204">
        <f>SUM(O3:O23)</f>
        <v>4</v>
      </c>
      <c r="P170" s="165">
        <f>SUM(P3:P23)</f>
        <v>13</v>
      </c>
      <c r="Q170" s="189">
        <f>SUM(Q3:Q23)</f>
        <v>4</v>
      </c>
      <c r="R170" s="204">
        <f>SUM(R3:R23)</f>
        <v>11</v>
      </c>
      <c r="S170" s="175">
        <f>SUM(S3:S23)</f>
        <v>9</v>
      </c>
      <c r="T170" s="179">
        <f>SUM(T3:T23)</f>
        <v>8</v>
      </c>
      <c r="U170" s="14"/>
      <c r="AQ170" s="228"/>
    </row>
    <row r="171" spans="1:51">
      <c r="A171" s="40" t="s">
        <v>272</v>
      </c>
      <c r="B171" s="150">
        <f>SUM(B147:B167)</f>
        <v>0</v>
      </c>
      <c r="C171" s="150">
        <f>SUM(C147:C167)</f>
        <v>6</v>
      </c>
      <c r="D171" s="201">
        <f>SUM(D147:D167)</f>
        <v>12</v>
      </c>
      <c r="E171" s="213">
        <f>SUM(E147:E167)</f>
        <v>11</v>
      </c>
      <c r="F171" s="172">
        <f>SUM(F147:F167)</f>
        <v>15</v>
      </c>
      <c r="G171" s="166">
        <f>SUM(G147:G167)</f>
        <v>12</v>
      </c>
      <c r="H171" s="190">
        <f>SUM(H147:H167)</f>
        <v>11</v>
      </c>
      <c r="I171" s="172">
        <f>SUM(I147:I167)</f>
        <v>16</v>
      </c>
      <c r="J171" s="210">
        <f>SUM(J147:J167)</f>
        <v>19</v>
      </c>
      <c r="K171" s="183">
        <f>SUM(K147:K167)</f>
        <v>17</v>
      </c>
      <c r="L171" s="210">
        <f>SUM(L147:L167)</f>
        <v>20</v>
      </c>
      <c r="M171" s="195">
        <f>SUM(M147:M167)</f>
        <v>20</v>
      </c>
      <c r="N171" s="183">
        <f>SUM(N147:N167)</f>
        <v>20</v>
      </c>
      <c r="O171" s="205">
        <f>SUM(O147:O167)</f>
        <v>20</v>
      </c>
      <c r="P171" s="167">
        <f>SUM(P147:P167)</f>
        <v>19</v>
      </c>
      <c r="Q171" s="190">
        <f>SUM(Q147:Q167)</f>
        <v>21</v>
      </c>
      <c r="R171" s="205">
        <f>SUM(R147:R167)</f>
        <v>19</v>
      </c>
      <c r="S171" s="176">
        <f>SUM(S147:S167)</f>
        <v>21</v>
      </c>
      <c r="T171" s="180">
        <f>SUM(T147:T167)</f>
        <v>21</v>
      </c>
      <c r="AQ171" s="229">
        <v>1</v>
      </c>
    </row>
    <row r="172" spans="1:51" ht="16" thickBot="1">
      <c r="A172" s="153" t="s">
        <v>273</v>
      </c>
      <c r="B172" s="151">
        <f>B171-B171</f>
        <v>0</v>
      </c>
      <c r="C172" s="151">
        <f>C171-C170</f>
        <v>6</v>
      </c>
      <c r="D172" s="202">
        <f>D171-D170</f>
        <v>12</v>
      </c>
      <c r="E172" s="214">
        <f>E171-E170</f>
        <v>11</v>
      </c>
      <c r="F172" s="173">
        <f>F171-F170</f>
        <v>15</v>
      </c>
      <c r="G172" s="168">
        <f>G171-G170</f>
        <v>8</v>
      </c>
      <c r="H172" s="191">
        <f>H171-H170</f>
        <v>8</v>
      </c>
      <c r="I172" s="173">
        <f>I171-I170</f>
        <v>16</v>
      </c>
      <c r="J172" s="211">
        <f>J171-J170</f>
        <v>18</v>
      </c>
      <c r="K172" s="184">
        <f>K171-K170</f>
        <v>10</v>
      </c>
      <c r="L172" s="211">
        <f>L171-L170</f>
        <v>16</v>
      </c>
      <c r="M172" s="196">
        <f>M171-M170</f>
        <v>17</v>
      </c>
      <c r="N172" s="184">
        <f>N171-N170</f>
        <v>5</v>
      </c>
      <c r="O172" s="206">
        <f>O171-O170</f>
        <v>16</v>
      </c>
      <c r="P172" s="169">
        <f>P171-P170</f>
        <v>6</v>
      </c>
      <c r="Q172" s="191">
        <f>Q171-Q170</f>
        <v>17</v>
      </c>
      <c r="R172" s="206">
        <f>R171-R170</f>
        <v>8</v>
      </c>
      <c r="S172" s="177">
        <f>S171-S170</f>
        <v>12</v>
      </c>
      <c r="T172" s="181">
        <f>T171-T170</f>
        <v>13</v>
      </c>
      <c r="AQ172" s="230">
        <v>1</v>
      </c>
    </row>
    <row r="173" spans="1:51">
      <c r="D173" s="203"/>
      <c r="E173" s="215"/>
      <c r="F173" s="174" t="s">
        <v>263</v>
      </c>
      <c r="H173" s="188"/>
      <c r="I173" s="174" t="s">
        <v>263</v>
      </c>
      <c r="J173" s="208" t="s">
        <v>263</v>
      </c>
      <c r="K173" s="185"/>
      <c r="L173" s="208" t="s">
        <v>263</v>
      </c>
      <c r="M173" s="193" t="s">
        <v>263</v>
      </c>
      <c r="N173" s="185"/>
      <c r="O173" s="198" t="s">
        <v>263</v>
      </c>
      <c r="Q173" s="188" t="s">
        <v>263</v>
      </c>
      <c r="R173" s="198"/>
      <c r="S173" s="178"/>
      <c r="T173" s="178"/>
      <c r="AQ173" s="231">
        <v>1</v>
      </c>
    </row>
    <row r="174" spans="1:51">
      <c r="B174" s="14">
        <v>0</v>
      </c>
      <c r="C174" s="14">
        <v>0</v>
      </c>
      <c r="D174" s="14">
        <v>2</v>
      </c>
      <c r="E174" s="14">
        <v>1</v>
      </c>
      <c r="F174" s="162">
        <v>1</v>
      </c>
      <c r="G174" s="163">
        <v>0</v>
      </c>
      <c r="H174" s="163">
        <v>1</v>
      </c>
      <c r="I174" s="162">
        <v>1</v>
      </c>
      <c r="J174" s="162">
        <v>1</v>
      </c>
      <c r="K174" s="163">
        <v>2</v>
      </c>
      <c r="L174" s="162">
        <v>1</v>
      </c>
      <c r="M174" s="162">
        <v>2</v>
      </c>
      <c r="N174" s="163">
        <v>2</v>
      </c>
      <c r="O174" s="162">
        <v>2</v>
      </c>
      <c r="P174" s="163">
        <v>3</v>
      </c>
      <c r="Q174" s="162">
        <v>1</v>
      </c>
      <c r="R174" s="163">
        <v>2</v>
      </c>
      <c r="S174" s="14">
        <v>1</v>
      </c>
      <c r="T174" s="14">
        <v>1</v>
      </c>
      <c r="AQ174" s="228"/>
    </row>
    <row r="175" spans="1:51">
      <c r="AQ175" s="232">
        <v>2</v>
      </c>
    </row>
    <row r="176" spans="1:51">
      <c r="AQ176" s="233">
        <v>3</v>
      </c>
    </row>
    <row r="179" spans="1:20">
      <c r="A179" t="s">
        <v>275</v>
      </c>
      <c r="B179" s="14">
        <v>0</v>
      </c>
      <c r="C179" s="14">
        <v>0</v>
      </c>
      <c r="D179" s="14">
        <v>2</v>
      </c>
      <c r="E179" s="14">
        <v>1</v>
      </c>
      <c r="F179" s="162">
        <v>1</v>
      </c>
      <c r="G179" s="163">
        <v>0</v>
      </c>
      <c r="H179" s="163">
        <v>1</v>
      </c>
      <c r="I179" s="162">
        <v>1</v>
      </c>
      <c r="J179" s="162">
        <v>1</v>
      </c>
      <c r="K179" s="163">
        <v>1</v>
      </c>
      <c r="L179" s="162">
        <v>1</v>
      </c>
      <c r="M179" s="162">
        <v>1</v>
      </c>
      <c r="N179" s="163">
        <v>1</v>
      </c>
      <c r="O179" s="162">
        <v>1</v>
      </c>
      <c r="P179" s="163">
        <v>1</v>
      </c>
      <c r="Q179" s="162">
        <v>1</v>
      </c>
      <c r="R179" s="163">
        <v>1</v>
      </c>
      <c r="S179" s="14">
        <v>1</v>
      </c>
      <c r="T179" s="14">
        <v>1</v>
      </c>
    </row>
    <row r="180" spans="1:20">
      <c r="B180" s="14" t="s">
        <v>11</v>
      </c>
      <c r="C180" s="14" t="s">
        <v>13</v>
      </c>
      <c r="D180" s="14">
        <v>3</v>
      </c>
      <c r="E180" s="14" t="s">
        <v>3</v>
      </c>
      <c r="F180" s="162">
        <v>7</v>
      </c>
      <c r="G180" s="163" t="s">
        <v>5</v>
      </c>
      <c r="H180" s="163">
        <v>6</v>
      </c>
      <c r="I180" s="162">
        <v>8</v>
      </c>
      <c r="J180" s="162" t="s">
        <v>4</v>
      </c>
      <c r="K180" s="163" t="s">
        <v>195</v>
      </c>
      <c r="L180" s="162" t="s">
        <v>12</v>
      </c>
      <c r="M180" s="162">
        <v>0</v>
      </c>
      <c r="N180" s="163" t="s">
        <v>197</v>
      </c>
      <c r="O180" s="162">
        <v>2</v>
      </c>
      <c r="P180" s="163" t="s">
        <v>256</v>
      </c>
      <c r="Q180" s="162">
        <v>9</v>
      </c>
      <c r="R180" s="163">
        <v>1</v>
      </c>
      <c r="S180" s="14">
        <v>5</v>
      </c>
      <c r="T180" s="14">
        <v>4</v>
      </c>
    </row>
  </sheetData>
  <autoFilter ref="A2:AY168"/>
  <conditionalFormatting sqref="B3:M107">
    <cfRule type="cellIs" dxfId="46" priority="54" operator="equal">
      <formula>1</formula>
    </cfRule>
  </conditionalFormatting>
  <conditionalFormatting sqref="N3:T107">
    <cfRule type="containsText" dxfId="45" priority="53" operator="containsText" text="1">
      <formula>NOT(ISERROR(SEARCH("1",N3)))</formula>
    </cfRule>
  </conditionalFormatting>
  <conditionalFormatting sqref="B108:K108">
    <cfRule type="cellIs" dxfId="44" priority="49" operator="equal">
      <formula>1</formula>
    </cfRule>
  </conditionalFormatting>
  <conditionalFormatting sqref="N108:O108">
    <cfRule type="containsText" dxfId="43" priority="48" operator="containsText" text="1">
      <formula>NOT(ISERROR(SEARCH("1",N108)))</formula>
    </cfRule>
  </conditionalFormatting>
  <conditionalFormatting sqref="P108">
    <cfRule type="containsText" dxfId="42" priority="47" operator="containsText" text="1">
      <formula>NOT(ISERROR(SEARCH("1",P108)))</formula>
    </cfRule>
  </conditionalFormatting>
  <conditionalFormatting sqref="L108">
    <cfRule type="cellIs" dxfId="41" priority="46" operator="equal">
      <formula>1</formula>
    </cfRule>
  </conditionalFormatting>
  <conditionalFormatting sqref="M108">
    <cfRule type="cellIs" dxfId="40" priority="45" operator="equal">
      <formula>1</formula>
    </cfRule>
  </conditionalFormatting>
  <conditionalFormatting sqref="B109:K109">
    <cfRule type="cellIs" dxfId="39" priority="44" operator="equal">
      <formula>1</formula>
    </cfRule>
  </conditionalFormatting>
  <conditionalFormatting sqref="N109:O109">
    <cfRule type="containsText" dxfId="38" priority="43" operator="containsText" text="1">
      <formula>NOT(ISERROR(SEARCH("1",N109)))</formula>
    </cfRule>
  </conditionalFormatting>
  <conditionalFormatting sqref="P109">
    <cfRule type="containsText" dxfId="37" priority="42" operator="containsText" text="1">
      <formula>NOT(ISERROR(SEARCH("1",P109)))</formula>
    </cfRule>
  </conditionalFormatting>
  <conditionalFormatting sqref="L109">
    <cfRule type="cellIs" dxfId="36" priority="41" operator="equal">
      <formula>1</formula>
    </cfRule>
  </conditionalFormatting>
  <conditionalFormatting sqref="M109">
    <cfRule type="cellIs" dxfId="35" priority="40" operator="equal">
      <formula>1</formula>
    </cfRule>
  </conditionalFormatting>
  <conditionalFormatting sqref="B110:K110">
    <cfRule type="cellIs" dxfId="34" priority="39" operator="equal">
      <formula>1</formula>
    </cfRule>
  </conditionalFormatting>
  <conditionalFormatting sqref="N110:O110">
    <cfRule type="containsText" dxfId="33" priority="38" operator="containsText" text="1">
      <formula>NOT(ISERROR(SEARCH("1",N110)))</formula>
    </cfRule>
  </conditionalFormatting>
  <conditionalFormatting sqref="P110">
    <cfRule type="containsText" dxfId="32" priority="37" operator="containsText" text="1">
      <formula>NOT(ISERROR(SEARCH("1",P110)))</formula>
    </cfRule>
  </conditionalFormatting>
  <conditionalFormatting sqref="L110">
    <cfRule type="cellIs" dxfId="31" priority="36" operator="equal">
      <formula>1</formula>
    </cfRule>
  </conditionalFormatting>
  <conditionalFormatting sqref="M110">
    <cfRule type="cellIs" dxfId="30" priority="35" operator="equal">
      <formula>1</formula>
    </cfRule>
  </conditionalFormatting>
  <conditionalFormatting sqref="Q108">
    <cfRule type="containsText" dxfId="29" priority="33" operator="containsText" text="1">
      <formula>NOT(ISERROR(SEARCH("1",Q108)))</formula>
    </cfRule>
  </conditionalFormatting>
  <conditionalFormatting sqref="Q109">
    <cfRule type="containsText" dxfId="28" priority="32" operator="containsText" text="1">
      <formula>NOT(ISERROR(SEARCH("1",Q109)))</formula>
    </cfRule>
  </conditionalFormatting>
  <conditionalFormatting sqref="Q110">
    <cfRule type="containsText" dxfId="27" priority="31" operator="containsText" text="1">
      <formula>NOT(ISERROR(SEARCH("1",Q110)))</formula>
    </cfRule>
  </conditionalFormatting>
  <conditionalFormatting sqref="R108">
    <cfRule type="containsText" dxfId="26" priority="29" operator="containsText" text="1">
      <formula>NOT(ISERROR(SEARCH("1",R108)))</formula>
    </cfRule>
  </conditionalFormatting>
  <conditionalFormatting sqref="R109">
    <cfRule type="containsText" dxfId="25" priority="28" operator="containsText" text="1">
      <formula>NOT(ISERROR(SEARCH("1",R109)))</formula>
    </cfRule>
  </conditionalFormatting>
  <conditionalFormatting sqref="R110">
    <cfRule type="containsText" dxfId="24" priority="27" operator="containsText" text="1">
      <formula>NOT(ISERROR(SEARCH("1",R110)))</formula>
    </cfRule>
  </conditionalFormatting>
  <conditionalFormatting sqref="S108">
    <cfRule type="containsText" dxfId="23" priority="25" operator="containsText" text="1">
      <formula>NOT(ISERROR(SEARCH("1",S108)))</formula>
    </cfRule>
  </conditionalFormatting>
  <conditionalFormatting sqref="S109">
    <cfRule type="containsText" dxfId="22" priority="24" operator="containsText" text="1">
      <formula>NOT(ISERROR(SEARCH("1",S109)))</formula>
    </cfRule>
  </conditionalFormatting>
  <conditionalFormatting sqref="S110">
    <cfRule type="containsText" dxfId="21" priority="23" operator="containsText" text="1">
      <formula>NOT(ISERROR(SEARCH("1",S110)))</formula>
    </cfRule>
  </conditionalFormatting>
  <conditionalFormatting sqref="T108">
    <cfRule type="containsText" dxfId="20" priority="21" operator="containsText" text="1">
      <formula>NOT(ISERROR(SEARCH("1",T108)))</formula>
    </cfRule>
  </conditionalFormatting>
  <conditionalFormatting sqref="T109">
    <cfRule type="containsText" dxfId="19" priority="20" operator="containsText" text="1">
      <formula>NOT(ISERROR(SEARCH("1",T109)))</formula>
    </cfRule>
  </conditionalFormatting>
  <conditionalFormatting sqref="T110">
    <cfRule type="containsText" dxfId="18" priority="19" operator="containsText" text="1">
      <formula>NOT(ISERROR(SEARCH("1",T110)))</formula>
    </cfRule>
  </conditionalFormatting>
  <conditionalFormatting sqref="B111:K111">
    <cfRule type="cellIs" dxfId="17" priority="18" operator="equal">
      <formula>1</formula>
    </cfRule>
  </conditionalFormatting>
  <conditionalFormatting sqref="N111:O111">
    <cfRule type="containsText" dxfId="16" priority="17" operator="containsText" text="1">
      <formula>NOT(ISERROR(SEARCH("1",N111)))</formula>
    </cfRule>
  </conditionalFormatting>
  <conditionalFormatting sqref="P111">
    <cfRule type="containsText" dxfId="15" priority="16" operator="containsText" text="1">
      <formula>NOT(ISERROR(SEARCH("1",P111)))</formula>
    </cfRule>
  </conditionalFormatting>
  <conditionalFormatting sqref="L111">
    <cfRule type="cellIs" dxfId="14" priority="15" operator="equal">
      <formula>1</formula>
    </cfRule>
  </conditionalFormatting>
  <conditionalFormatting sqref="M111">
    <cfRule type="cellIs" dxfId="13" priority="14" operator="equal">
      <formula>1</formula>
    </cfRule>
  </conditionalFormatting>
  <conditionalFormatting sqref="Q111">
    <cfRule type="containsText" dxfId="12" priority="13" operator="containsText" text="1">
      <formula>NOT(ISERROR(SEARCH("1",Q111)))</formula>
    </cfRule>
  </conditionalFormatting>
  <conditionalFormatting sqref="R111">
    <cfRule type="containsText" dxfId="11" priority="12" operator="containsText" text="1">
      <formula>NOT(ISERROR(SEARCH("1",R111)))</formula>
    </cfRule>
  </conditionalFormatting>
  <conditionalFormatting sqref="S111">
    <cfRule type="containsText" dxfId="10" priority="11" operator="containsText" text="1">
      <formula>NOT(ISERROR(SEARCH("1",S111)))</formula>
    </cfRule>
  </conditionalFormatting>
  <conditionalFormatting sqref="T111">
    <cfRule type="containsText" dxfId="9" priority="10" operator="containsText" text="1">
      <formula>NOT(ISERROR(SEARCH("1",T111)))</formula>
    </cfRule>
  </conditionalFormatting>
  <conditionalFormatting sqref="B112:K167">
    <cfRule type="cellIs" dxfId="8" priority="9" operator="equal">
      <formula>1</formula>
    </cfRule>
  </conditionalFormatting>
  <conditionalFormatting sqref="N112:O167">
    <cfRule type="containsText" dxfId="7" priority="8" operator="containsText" text="1">
      <formula>NOT(ISERROR(SEARCH("1",N112)))</formula>
    </cfRule>
  </conditionalFormatting>
  <conditionalFormatting sqref="P112:P167">
    <cfRule type="containsText" dxfId="6" priority="7" operator="containsText" text="1">
      <formula>NOT(ISERROR(SEARCH("1",P112)))</formula>
    </cfRule>
  </conditionalFormatting>
  <conditionalFormatting sqref="L112:L167">
    <cfRule type="cellIs" dxfId="5" priority="6" operator="equal">
      <formula>1</formula>
    </cfRule>
  </conditionalFormatting>
  <conditionalFormatting sqref="M112:M167">
    <cfRule type="cellIs" dxfId="4" priority="5" operator="equal">
      <formula>1</formula>
    </cfRule>
  </conditionalFormatting>
  <conditionalFormatting sqref="Q112:Q167">
    <cfRule type="containsText" dxfId="3" priority="4" operator="containsText" text="1">
      <formula>NOT(ISERROR(SEARCH("1",Q112)))</formula>
    </cfRule>
  </conditionalFormatting>
  <conditionalFormatting sqref="R112:R167">
    <cfRule type="containsText" dxfId="2" priority="3" operator="containsText" text="1">
      <formula>NOT(ISERROR(SEARCH("1",R112)))</formula>
    </cfRule>
  </conditionalFormatting>
  <conditionalFormatting sqref="S112:S167">
    <cfRule type="containsText" dxfId="1" priority="2" operator="containsText" text="1">
      <formula>NOT(ISERROR(SEARCH("1",S112)))</formula>
    </cfRule>
  </conditionalFormatting>
  <conditionalFormatting sqref="T112:T167">
    <cfRule type="containsText" dxfId="0" priority="1" operator="containsText" text="1">
      <formula>NOT(ISERROR(SEARCH("1",T112)))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tabSelected="1" workbookViewId="0">
      <selection activeCell="H41" sqref="H41"/>
    </sheetView>
  </sheetViews>
  <sheetFormatPr baseColWidth="10" defaultRowHeight="15" x14ac:dyDescent="0"/>
  <cols>
    <col min="1" max="1" width="4.33203125" customWidth="1"/>
  </cols>
  <sheetData>
    <row r="2" spans="1:2">
      <c r="A2">
        <v>0</v>
      </c>
      <c r="B2">
        <f>COUNTIF(MASTERMATRIX!AO:AO,Charts!A2)</f>
        <v>0</v>
      </c>
    </row>
    <row r="3" spans="1:2">
      <c r="A3">
        <f>A2+1</f>
        <v>1</v>
      </c>
      <c r="B3">
        <f>COUNTIF(MASTERMATRIX!AO:AO,Charts!A3)</f>
        <v>0</v>
      </c>
    </row>
    <row r="4" spans="1:2">
      <c r="A4">
        <f>A3+1</f>
        <v>2</v>
      </c>
      <c r="B4">
        <f>COUNTIF(MASTERMATRIX!AO:AO,Charts!A4)</f>
        <v>1</v>
      </c>
    </row>
    <row r="5" spans="1:2">
      <c r="A5">
        <f>A4+1</f>
        <v>3</v>
      </c>
      <c r="B5">
        <f>COUNTIF(MASTERMATRIX!AO:AO,Charts!A5)</f>
        <v>0</v>
      </c>
    </row>
    <row r="6" spans="1:2">
      <c r="A6">
        <f t="shared" ref="A6:A32" si="0">A5+1</f>
        <v>4</v>
      </c>
      <c r="B6">
        <f>COUNTIF(MASTERMATRIX!AO:AO,Charts!A6)</f>
        <v>0</v>
      </c>
    </row>
    <row r="7" spans="1:2">
      <c r="A7">
        <f t="shared" si="0"/>
        <v>5</v>
      </c>
      <c r="B7">
        <f>COUNTIF(MASTERMATRIX!AO:AO,Charts!A7)</f>
        <v>6</v>
      </c>
    </row>
    <row r="8" spans="1:2">
      <c r="A8">
        <f t="shared" si="0"/>
        <v>6</v>
      </c>
      <c r="B8">
        <f>COUNTIF(MASTERMATRIX!AO:AO,Charts!A8)</f>
        <v>1</v>
      </c>
    </row>
    <row r="9" spans="1:2">
      <c r="A9">
        <f t="shared" si="0"/>
        <v>7</v>
      </c>
      <c r="B9">
        <f>COUNTIF(MASTERMATRIX!AO:AO,Charts!A9)</f>
        <v>3</v>
      </c>
    </row>
    <row r="10" spans="1:2">
      <c r="A10">
        <f t="shared" si="0"/>
        <v>8</v>
      </c>
      <c r="B10">
        <f>COUNTIF(MASTERMATRIX!AO:AO,Charts!A10)</f>
        <v>4</v>
      </c>
    </row>
    <row r="11" spans="1:2">
      <c r="A11">
        <f t="shared" si="0"/>
        <v>9</v>
      </c>
      <c r="B11">
        <f>COUNTIF(MASTERMATRIX!AO:AO,Charts!A11)</f>
        <v>2</v>
      </c>
    </row>
    <row r="12" spans="1:2">
      <c r="A12">
        <f t="shared" si="0"/>
        <v>10</v>
      </c>
      <c r="B12">
        <f>COUNTIF(MASTERMATRIX!AO:AO,Charts!A12)</f>
        <v>4</v>
      </c>
    </row>
    <row r="13" spans="1:2">
      <c r="A13">
        <f t="shared" si="0"/>
        <v>11</v>
      </c>
      <c r="B13">
        <f>COUNTIF(MASTERMATRIX!AO:AO,Charts!A13)</f>
        <v>7</v>
      </c>
    </row>
    <row r="14" spans="1:2">
      <c r="A14">
        <f t="shared" si="0"/>
        <v>12</v>
      </c>
      <c r="B14">
        <f>COUNTIF(MASTERMATRIX!AO:AO,Charts!A14)</f>
        <v>1</v>
      </c>
    </row>
    <row r="15" spans="1:2">
      <c r="A15">
        <f t="shared" si="0"/>
        <v>13</v>
      </c>
      <c r="B15">
        <f>COUNTIF(MASTERMATRIX!AO:AO,Charts!A15)</f>
        <v>8</v>
      </c>
    </row>
    <row r="16" spans="1:2">
      <c r="A16">
        <f t="shared" si="0"/>
        <v>14</v>
      </c>
      <c r="B16">
        <f>COUNTIF(MASTERMATRIX!AO:AO,Charts!A16)</f>
        <v>9</v>
      </c>
    </row>
    <row r="17" spans="1:5">
      <c r="A17">
        <f t="shared" si="0"/>
        <v>15</v>
      </c>
      <c r="B17">
        <f>COUNTIF(MASTERMATRIX!AO:AO,Charts!A17)</f>
        <v>14</v>
      </c>
    </row>
    <row r="18" spans="1:5">
      <c r="A18">
        <f t="shared" si="0"/>
        <v>16</v>
      </c>
      <c r="B18">
        <f>COUNTIF(MASTERMATRIX!AO:AO,Charts!A18)</f>
        <v>12</v>
      </c>
    </row>
    <row r="19" spans="1:5">
      <c r="A19">
        <f t="shared" si="0"/>
        <v>17</v>
      </c>
      <c r="B19">
        <f>COUNTIF(MASTERMATRIX!AO:AO,Charts!A19)</f>
        <v>14</v>
      </c>
    </row>
    <row r="20" spans="1:5">
      <c r="A20">
        <f t="shared" si="0"/>
        <v>18</v>
      </c>
      <c r="B20">
        <f>COUNTIF(MASTERMATRIX!AO:AO,Charts!A20)</f>
        <v>22</v>
      </c>
    </row>
    <row r="21" spans="1:5">
      <c r="A21">
        <f t="shared" si="0"/>
        <v>19</v>
      </c>
      <c r="B21">
        <f>COUNTIF(MASTERMATRIX!AO:AO,Charts!A21)</f>
        <v>18</v>
      </c>
    </row>
    <row r="22" spans="1:5">
      <c r="A22">
        <f t="shared" si="0"/>
        <v>20</v>
      </c>
      <c r="B22">
        <f>COUNTIF(MASTERMATRIX!AO:AO,Charts!A22)</f>
        <v>16</v>
      </c>
    </row>
    <row r="23" spans="1:5">
      <c r="A23">
        <f t="shared" si="0"/>
        <v>21</v>
      </c>
      <c r="B23">
        <f>COUNTIF(MASTERMATRIX!AO:AO,Charts!A23)</f>
        <v>11</v>
      </c>
    </row>
    <row r="24" spans="1:5">
      <c r="A24">
        <f t="shared" si="0"/>
        <v>22</v>
      </c>
      <c r="B24">
        <f>COUNTIF(MASTERMATRIX!AO:AO,Charts!A24)</f>
        <v>9</v>
      </c>
    </row>
    <row r="25" spans="1:5">
      <c r="A25">
        <f t="shared" si="0"/>
        <v>23</v>
      </c>
      <c r="B25">
        <f>COUNTIF(MASTERMATRIX!AO:AO,Charts!A25)</f>
        <v>1</v>
      </c>
    </row>
    <row r="26" spans="1:5">
      <c r="A26">
        <f t="shared" si="0"/>
        <v>24</v>
      </c>
      <c r="B26">
        <f>COUNTIF(MASTERMATRIX!AO:AO,Charts!A26)</f>
        <v>2</v>
      </c>
    </row>
    <row r="27" spans="1:5">
      <c r="A27">
        <f t="shared" si="0"/>
        <v>25</v>
      </c>
      <c r="B27">
        <f>COUNTIF(MASTERMATRIX!AO:AO,Charts!A27)</f>
        <v>1</v>
      </c>
    </row>
    <row r="28" spans="1:5">
      <c r="A28">
        <f t="shared" si="0"/>
        <v>26</v>
      </c>
      <c r="B28">
        <f>COUNTIF(MASTERMATRIX!AO:AO,Charts!A28)</f>
        <v>0</v>
      </c>
    </row>
    <row r="29" spans="1:5">
      <c r="A29">
        <f t="shared" si="0"/>
        <v>27</v>
      </c>
      <c r="B29">
        <f>COUNTIF(MASTERMATRIX!AO:AO,Charts!A29)</f>
        <v>0</v>
      </c>
      <c r="D29" s="226">
        <v>3</v>
      </c>
      <c r="E29" t="s">
        <v>89</v>
      </c>
    </row>
    <row r="30" spans="1:5">
      <c r="A30">
        <f t="shared" si="0"/>
        <v>28</v>
      </c>
      <c r="B30">
        <f>COUNTIF(MASTERMATRIX!AO:AO,Charts!A30)</f>
        <v>0</v>
      </c>
      <c r="D30" s="227">
        <v>2</v>
      </c>
      <c r="E30" t="s">
        <v>279</v>
      </c>
    </row>
    <row r="31" spans="1:5">
      <c r="A31">
        <f t="shared" si="0"/>
        <v>29</v>
      </c>
      <c r="B31">
        <f>COUNTIF(MASTERMATRIX!AO:AO,Charts!A31)</f>
        <v>0</v>
      </c>
      <c r="D31" s="228"/>
    </row>
    <row r="32" spans="1:5">
      <c r="A32">
        <f t="shared" si="0"/>
        <v>30</v>
      </c>
      <c r="B32">
        <f>COUNTIF(MASTERMATRIX!AO:AO,Charts!A32)</f>
        <v>0</v>
      </c>
      <c r="D32" s="228"/>
    </row>
    <row r="33" spans="4:5">
      <c r="D33" s="229">
        <v>1</v>
      </c>
      <c r="E33" t="s">
        <v>278</v>
      </c>
    </row>
    <row r="34" spans="4:5">
      <c r="D34" s="230">
        <v>1</v>
      </c>
      <c r="E34" t="s">
        <v>276</v>
      </c>
    </row>
    <row r="35" spans="4:5">
      <c r="D35" s="231">
        <v>1</v>
      </c>
      <c r="E35" t="s">
        <v>280</v>
      </c>
    </row>
    <row r="36" spans="4:5">
      <c r="D36" s="228"/>
    </row>
    <row r="37" spans="4:5">
      <c r="D37" s="232">
        <v>2</v>
      </c>
      <c r="E37" t="s">
        <v>277</v>
      </c>
    </row>
    <row r="38" spans="4:5">
      <c r="D38" s="233">
        <v>3</v>
      </c>
      <c r="E38" t="s">
        <v>281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topLeftCell="A37" workbookViewId="0">
      <selection activeCell="B44" sqref="A1:XFD1048576"/>
    </sheetView>
  </sheetViews>
  <sheetFormatPr baseColWidth="10" defaultRowHeight="15" x14ac:dyDescent="0"/>
  <cols>
    <col min="1" max="1" width="5.83203125" customWidth="1"/>
    <col min="2" max="20" width="7.1640625" style="14" customWidth="1"/>
    <col min="21" max="21" width="6.83203125" customWidth="1"/>
  </cols>
  <sheetData>
    <row r="1" spans="1:21" ht="17" thickTop="1" thickBot="1">
      <c r="A1" s="1"/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 t="s">
        <v>12</v>
      </c>
      <c r="M1" s="15" t="s">
        <v>4</v>
      </c>
      <c r="N1" s="15" t="s">
        <v>195</v>
      </c>
      <c r="O1" s="15" t="s">
        <v>197</v>
      </c>
      <c r="P1" s="15" t="s">
        <v>256</v>
      </c>
      <c r="Q1" s="15" t="s">
        <v>11</v>
      </c>
      <c r="R1" s="15" t="s">
        <v>13</v>
      </c>
      <c r="S1" s="15" t="s">
        <v>3</v>
      </c>
      <c r="T1" s="15" t="s">
        <v>5</v>
      </c>
      <c r="U1" s="3" t="s">
        <v>80</v>
      </c>
    </row>
    <row r="2" spans="1:21" ht="17" thickTop="1" thickBot="1">
      <c r="A2" s="3">
        <v>40</v>
      </c>
      <c r="B2" s="60">
        <f>COUNTIFS(all!$B:$B,matrix!$A2,all!$C:$C,matrix!B$1,all!$H:$H,1)</f>
        <v>1</v>
      </c>
      <c r="C2" s="60">
        <f>COUNTIFS(all!$B:$B,matrix!$A2,all!$C:$C,matrix!C$1,all!$H:$H,1)</f>
        <v>1</v>
      </c>
      <c r="D2" s="60">
        <f>COUNTIFS(all!$B:$B,matrix!$A2,all!$C:$C,matrix!D$1,all!$H:$H,1)</f>
        <v>1</v>
      </c>
      <c r="E2" s="60">
        <f>COUNTIFS(all!$B:$B,matrix!$A2,all!$C:$C,matrix!E$1,all!$H:$H,1)</f>
        <v>0</v>
      </c>
      <c r="F2" s="60">
        <f>COUNTIFS(all!$B:$B,matrix!$A2,all!$C:$C,matrix!F$1,all!$H:$H,1)</f>
        <v>1</v>
      </c>
      <c r="G2" s="60">
        <f>COUNTIFS(all!$B:$B,matrix!$A2,all!$C:$C,matrix!G$1,all!$H:$H,1)</f>
        <v>1</v>
      </c>
      <c r="H2" s="60">
        <f>COUNTIFS(all!$B:$B,matrix!$A2,all!$C:$C,matrix!H$1,all!$H:$H,1)</f>
        <v>1</v>
      </c>
      <c r="I2" s="60">
        <f>COUNTIFS(all!$B:$B,matrix!$A2,all!$C:$C,matrix!I$1,all!$H:$H,1)</f>
        <v>0</v>
      </c>
      <c r="J2" s="60">
        <f>COUNTIFS(all!$B:$B,matrix!$A2,all!$C:$C,matrix!J$1,all!$H:$H,1)</f>
        <v>1</v>
      </c>
      <c r="K2" s="60">
        <f>COUNTIFS(all!$B:$B,matrix!$A2,all!$C:$C,matrix!K$1,all!$H:$H,1)</f>
        <v>1</v>
      </c>
      <c r="L2" s="60">
        <f>COUNTIFS(all!$B:$B,matrix!$A2,all!$C:$C,matrix!L$1,all!$H:$H,1)</f>
        <v>1</v>
      </c>
      <c r="M2" s="60">
        <f>COUNTIFS(all!$B:$B,matrix!$A2,all!$C:$C,matrix!M$1,all!$H:$H,1)</f>
        <v>1</v>
      </c>
      <c r="N2" s="60">
        <f>COUNTIFS(all!$B:$B,matrix!$A2,all!$C:$C,matrix!N$1,all!$H:$H,1)</f>
        <v>1</v>
      </c>
      <c r="O2" s="60">
        <f>COUNTIFS(all!$B:$B,matrix!$A2,all!$C:$C,matrix!O$1,all!$H:$H,1)</f>
        <v>1</v>
      </c>
      <c r="P2" s="60">
        <f>COUNTIFS(all!$B:$B,matrix!$A2,all!$C:$C,matrix!P$1,all!$H:$H,1)</f>
        <v>0</v>
      </c>
      <c r="Q2" s="60">
        <f>COUNTIFS(all!$B:$B,matrix!$A2,all!$C:$C,matrix!Q$1,all!$H:$H,1)</f>
        <v>0</v>
      </c>
      <c r="R2" s="60">
        <f>COUNTIFS(all!$B:$B,matrix!$A2,all!$C:$C,matrix!R$1,all!$H:$H,1)</f>
        <v>0</v>
      </c>
      <c r="S2" s="60">
        <f>COUNTIFS(all!$B:$B,matrix!$A2,all!$C:$C,matrix!S$1,all!$H:$H,1)</f>
        <v>0</v>
      </c>
      <c r="T2" s="60">
        <f>COUNTIFS(all!$B:$B,matrix!$A2,all!$C:$C,matrix!T$1,all!$H:$H,1)</f>
        <v>1</v>
      </c>
      <c r="U2" s="1">
        <f>SUM(B2:T2)</f>
        <v>13</v>
      </c>
    </row>
    <row r="3" spans="1:21" ht="17" thickTop="1" thickBot="1">
      <c r="A3" s="3">
        <f>A2+1</f>
        <v>41</v>
      </c>
      <c r="B3" s="60">
        <f>COUNTIFS(all!$B:$B,matrix!$A3,all!$C:$C,matrix!B$1,all!$H:$H,1)</f>
        <v>1</v>
      </c>
      <c r="C3" s="60">
        <f>COUNTIFS(all!$B:$B,matrix!$A3,all!$C:$C,matrix!C$1,all!$H:$H,1)</f>
        <v>0</v>
      </c>
      <c r="D3" s="60">
        <f>COUNTIFS(all!$B:$B,matrix!$A3,all!$C:$C,matrix!D$1,all!$H:$H,1)</f>
        <v>1</v>
      </c>
      <c r="E3" s="60">
        <f>COUNTIFS(all!$B:$B,matrix!$A3,all!$C:$C,matrix!E$1,all!$H:$H,1)</f>
        <v>0</v>
      </c>
      <c r="F3" s="60">
        <f>COUNTIFS(all!$B:$B,matrix!$A3,all!$C:$C,matrix!F$1,all!$H:$H,1)</f>
        <v>0</v>
      </c>
      <c r="G3" s="60">
        <f>COUNTIFS(all!$B:$B,matrix!$A3,all!$C:$C,matrix!G$1,all!$H:$H,1)</f>
        <v>1</v>
      </c>
      <c r="H3" s="60">
        <f>COUNTIFS(all!$B:$B,matrix!$A3,all!$C:$C,matrix!H$1,all!$H:$H,1)</f>
        <v>0</v>
      </c>
      <c r="I3" s="60">
        <f>COUNTIFS(all!$B:$B,matrix!$A3,all!$C:$C,matrix!I$1,all!$H:$H,1)</f>
        <v>0</v>
      </c>
      <c r="J3" s="60">
        <f>COUNTIFS(all!$B:$B,matrix!$A3,all!$C:$C,matrix!J$1,all!$H:$H,1)</f>
        <v>0</v>
      </c>
      <c r="K3" s="60">
        <f>COUNTIFS(all!$B:$B,matrix!$A3,all!$C:$C,matrix!K$1,all!$H:$H,1)</f>
        <v>0</v>
      </c>
      <c r="L3" s="60">
        <f>COUNTIFS(all!$B:$B,matrix!$A3,all!$C:$C,matrix!L$1,all!$H:$H,1)</f>
        <v>0</v>
      </c>
      <c r="M3" s="60">
        <f>COUNTIFS(all!$B:$B,matrix!$A3,all!$C:$C,matrix!M$1,all!$H:$H,1)</f>
        <v>0</v>
      </c>
      <c r="N3" s="60">
        <f>COUNTIFS(all!$B:$B,matrix!$A3,all!$C:$C,matrix!N$1,all!$H:$H,1)</f>
        <v>0</v>
      </c>
      <c r="O3" s="60">
        <f>COUNTIFS(all!$B:$B,matrix!$A3,all!$C:$C,matrix!O$1,all!$H:$H,1)</f>
        <v>1</v>
      </c>
      <c r="P3" s="60">
        <f>COUNTIFS(all!$B:$B,matrix!$A3,all!$C:$C,matrix!P$1,all!$H:$H,1)</f>
        <v>0</v>
      </c>
      <c r="Q3" s="60">
        <f>COUNTIFS(all!$B:$B,matrix!$A3,all!$C:$C,matrix!Q$1,all!$H:$H,1)</f>
        <v>0</v>
      </c>
      <c r="R3" s="60">
        <f>COUNTIFS(all!$B:$B,matrix!$A3,all!$C:$C,matrix!R$1,all!$H:$H,1)</f>
        <v>0</v>
      </c>
      <c r="S3" s="60">
        <f>COUNTIFS(all!$B:$B,matrix!$A3,all!$C:$C,matrix!S$1,all!$H:$H,1)</f>
        <v>0</v>
      </c>
      <c r="T3" s="60">
        <f>COUNTIFS(all!$B:$B,matrix!$A3,all!$C:$C,matrix!T$1,all!$H:$H,1)</f>
        <v>0</v>
      </c>
      <c r="U3" s="1">
        <f t="shared" ref="U3:U66" si="0">SUM(B3:T3)</f>
        <v>4</v>
      </c>
    </row>
    <row r="4" spans="1:21" ht="17" thickTop="1" thickBot="1">
      <c r="A4" s="3">
        <f t="shared" ref="A4:A67" si="1">A3+1</f>
        <v>42</v>
      </c>
      <c r="B4" s="60">
        <f>COUNTIFS(all!$B:$B,matrix!$A4,all!$C:$C,matrix!B$1,all!$H:$H,1)</f>
        <v>1</v>
      </c>
      <c r="C4" s="60">
        <f>COUNTIFS(all!$B:$B,matrix!$A4,all!$C:$C,matrix!C$1,all!$H:$H,1)</f>
        <v>1</v>
      </c>
      <c r="D4" s="60">
        <f>COUNTIFS(all!$B:$B,matrix!$A4,all!$C:$C,matrix!D$1,all!$H:$H,1)</f>
        <v>1</v>
      </c>
      <c r="E4" s="60">
        <f>COUNTIFS(all!$B:$B,matrix!$A4,all!$C:$C,matrix!E$1,all!$H:$H,1)</f>
        <v>0</v>
      </c>
      <c r="F4" s="60">
        <f>COUNTIFS(all!$B:$B,matrix!$A4,all!$C:$C,matrix!F$1,all!$H:$H,1)</f>
        <v>1</v>
      </c>
      <c r="G4" s="60">
        <f>COUNTIFS(all!$B:$B,matrix!$A4,all!$C:$C,matrix!G$1,all!$H:$H,1)</f>
        <v>1</v>
      </c>
      <c r="H4" s="60">
        <f>COUNTIFS(all!$B:$B,matrix!$A4,all!$C:$C,matrix!H$1,all!$H:$H,1)</f>
        <v>0</v>
      </c>
      <c r="I4" s="60">
        <f>COUNTIFS(all!$B:$B,matrix!$A4,all!$C:$C,matrix!I$1,all!$H:$H,1)</f>
        <v>1</v>
      </c>
      <c r="J4" s="60">
        <f>COUNTIFS(all!$B:$B,matrix!$A4,all!$C:$C,matrix!J$1,all!$H:$H,1)</f>
        <v>1</v>
      </c>
      <c r="K4" s="60">
        <f>COUNTIFS(all!$B:$B,matrix!$A4,all!$C:$C,matrix!K$1,all!$H:$H,1)</f>
        <v>0</v>
      </c>
      <c r="L4" s="60">
        <f>COUNTIFS(all!$B:$B,matrix!$A4,all!$C:$C,matrix!L$1,all!$H:$H,1)</f>
        <v>0</v>
      </c>
      <c r="M4" s="60">
        <f>COUNTIFS(all!$B:$B,matrix!$A4,all!$C:$C,matrix!M$1,all!$H:$H,1)</f>
        <v>0</v>
      </c>
      <c r="N4" s="60">
        <f>COUNTIFS(all!$B:$B,matrix!$A4,all!$C:$C,matrix!N$1,all!$H:$H,1)</f>
        <v>1</v>
      </c>
      <c r="O4" s="60">
        <f>COUNTIFS(all!$B:$B,matrix!$A4,all!$C:$C,matrix!O$1,all!$H:$H,1)</f>
        <v>1</v>
      </c>
      <c r="P4" s="60">
        <f>COUNTIFS(all!$B:$B,matrix!$A4,all!$C:$C,matrix!P$1,all!$H:$H,1)</f>
        <v>1</v>
      </c>
      <c r="Q4" s="60">
        <f>COUNTIFS(all!$B:$B,matrix!$A4,all!$C:$C,matrix!Q$1,all!$H:$H,1)</f>
        <v>0</v>
      </c>
      <c r="R4" s="60">
        <f>COUNTIFS(all!$B:$B,matrix!$A4,all!$C:$C,matrix!R$1,all!$H:$H,1)</f>
        <v>0</v>
      </c>
      <c r="S4" s="60">
        <f>COUNTIFS(all!$B:$B,matrix!$A4,all!$C:$C,matrix!S$1,all!$H:$H,1)</f>
        <v>0</v>
      </c>
      <c r="T4" s="60">
        <f>COUNTIFS(all!$B:$B,matrix!$A4,all!$C:$C,matrix!T$1,all!$H:$H,1)</f>
        <v>0</v>
      </c>
      <c r="U4" s="1">
        <f t="shared" si="0"/>
        <v>10</v>
      </c>
    </row>
    <row r="5" spans="1:21" ht="17" thickTop="1" thickBot="1">
      <c r="A5" s="3">
        <f t="shared" si="1"/>
        <v>43</v>
      </c>
      <c r="B5" s="60">
        <f>COUNTIFS(all!$B:$B,matrix!$A5,all!$C:$C,matrix!B$1,all!$H:$H,1)</f>
        <v>1</v>
      </c>
      <c r="C5" s="60">
        <f>COUNTIFS(all!$B:$B,matrix!$A5,all!$C:$C,matrix!C$1,all!$H:$H,1)</f>
        <v>1</v>
      </c>
      <c r="D5" s="60">
        <f>COUNTIFS(all!$B:$B,matrix!$A5,all!$C:$C,matrix!D$1,all!$H:$H,1)</f>
        <v>0</v>
      </c>
      <c r="E5" s="60">
        <f>COUNTIFS(all!$B:$B,matrix!$A5,all!$C:$C,matrix!E$1,all!$H:$H,1)</f>
        <v>0</v>
      </c>
      <c r="F5" s="60">
        <f>COUNTIFS(all!$B:$B,matrix!$A5,all!$C:$C,matrix!F$1,all!$H:$H,1)</f>
        <v>1</v>
      </c>
      <c r="G5" s="60">
        <f>COUNTIFS(all!$B:$B,matrix!$A5,all!$C:$C,matrix!G$1,all!$H:$H,1)</f>
        <v>1</v>
      </c>
      <c r="H5" s="60">
        <f>COUNTIFS(all!$B:$B,matrix!$A5,all!$C:$C,matrix!H$1,all!$H:$H,1)</f>
        <v>1</v>
      </c>
      <c r="I5" s="60">
        <f>COUNTIFS(all!$B:$B,matrix!$A5,all!$C:$C,matrix!I$1,all!$H:$H,1)</f>
        <v>0</v>
      </c>
      <c r="J5" s="60">
        <f>COUNTIFS(all!$B:$B,matrix!$A5,all!$C:$C,matrix!J$1,all!$H:$H,1)</f>
        <v>1</v>
      </c>
      <c r="K5" s="60">
        <f>COUNTIFS(all!$B:$B,matrix!$A5,all!$C:$C,matrix!K$1,all!$H:$H,1)</f>
        <v>1</v>
      </c>
      <c r="L5" s="60">
        <f>COUNTIFS(all!$B:$B,matrix!$A5,all!$C:$C,matrix!L$1,all!$H:$H,1)</f>
        <v>0</v>
      </c>
      <c r="M5" s="60">
        <f>COUNTIFS(all!$B:$B,matrix!$A5,all!$C:$C,matrix!M$1,all!$H:$H,1)</f>
        <v>0</v>
      </c>
      <c r="N5" s="60">
        <f>COUNTIFS(all!$B:$B,matrix!$A5,all!$C:$C,matrix!N$1,all!$H:$H,1)</f>
        <v>0</v>
      </c>
      <c r="O5" s="60">
        <f>COUNTIFS(all!$B:$B,matrix!$A5,all!$C:$C,matrix!O$1,all!$H:$H,1)</f>
        <v>0</v>
      </c>
      <c r="P5" s="60">
        <f>COUNTIFS(all!$B:$B,matrix!$A5,all!$C:$C,matrix!P$1,all!$H:$H,1)</f>
        <v>1</v>
      </c>
      <c r="Q5" s="60">
        <f>COUNTIFS(all!$B:$B,matrix!$A5,all!$C:$C,matrix!Q$1,all!$H:$H,1)</f>
        <v>0</v>
      </c>
      <c r="R5" s="60">
        <f>COUNTIFS(all!$B:$B,matrix!$A5,all!$C:$C,matrix!R$1,all!$H:$H,1)</f>
        <v>1</v>
      </c>
      <c r="S5" s="60">
        <f>COUNTIFS(all!$B:$B,matrix!$A5,all!$C:$C,matrix!S$1,all!$H:$H,1)</f>
        <v>0</v>
      </c>
      <c r="T5" s="60">
        <f>COUNTIFS(all!$B:$B,matrix!$A5,all!$C:$C,matrix!T$1,all!$H:$H,1)</f>
        <v>0</v>
      </c>
      <c r="U5" s="1">
        <f t="shared" si="0"/>
        <v>9</v>
      </c>
    </row>
    <row r="6" spans="1:21" ht="17" thickTop="1" thickBot="1">
      <c r="A6" s="3">
        <f t="shared" si="1"/>
        <v>44</v>
      </c>
      <c r="B6" s="60">
        <f>COUNTIFS(all!$B:$B,matrix!$A6,all!$C:$C,matrix!B$1,all!$H:$H,1)</f>
        <v>1</v>
      </c>
      <c r="C6" s="60">
        <f>COUNTIFS(all!$B:$B,matrix!$A6,all!$C:$C,matrix!C$1,all!$H:$H,1)</f>
        <v>1</v>
      </c>
      <c r="D6" s="60">
        <f>COUNTIFS(all!$B:$B,matrix!$A6,all!$C:$C,matrix!D$1,all!$H:$H,1)</f>
        <v>1</v>
      </c>
      <c r="E6" s="60">
        <f>COUNTIFS(all!$B:$B,matrix!$A6,all!$C:$C,matrix!E$1,all!$H:$H,1)</f>
        <v>0</v>
      </c>
      <c r="F6" s="60">
        <f>COUNTIFS(all!$B:$B,matrix!$A6,all!$C:$C,matrix!F$1,all!$H:$H,1)</f>
        <v>1</v>
      </c>
      <c r="G6" s="60">
        <f>COUNTIFS(all!$B:$B,matrix!$A6,all!$C:$C,matrix!G$1,all!$H:$H,1)</f>
        <v>1</v>
      </c>
      <c r="H6" s="60">
        <f>COUNTIFS(all!$B:$B,matrix!$A6,all!$C:$C,matrix!H$1,all!$H:$H,1)</f>
        <v>1</v>
      </c>
      <c r="I6" s="60">
        <f>COUNTIFS(all!$B:$B,matrix!$A6,all!$C:$C,matrix!I$1,all!$H:$H,1)</f>
        <v>1</v>
      </c>
      <c r="J6" s="60">
        <f>COUNTIFS(all!$B:$B,matrix!$A6,all!$C:$C,matrix!J$1,all!$H:$H,1)</f>
        <v>0</v>
      </c>
      <c r="K6" s="60">
        <f>COUNTIFS(all!$B:$B,matrix!$A6,all!$C:$C,matrix!K$1,all!$H:$H,1)</f>
        <v>1</v>
      </c>
      <c r="L6" s="60">
        <f>COUNTIFS(all!$B:$B,matrix!$A6,all!$C:$C,matrix!L$1,all!$H:$H,1)</f>
        <v>1</v>
      </c>
      <c r="M6" s="60">
        <f>COUNTIFS(all!$B:$B,matrix!$A6,all!$C:$C,matrix!M$1,all!$H:$H,1)</f>
        <v>1</v>
      </c>
      <c r="N6" s="60">
        <f>COUNTIFS(all!$B:$B,matrix!$A6,all!$C:$C,matrix!N$1,all!$H:$H,1)</f>
        <v>1</v>
      </c>
      <c r="O6" s="60">
        <f>COUNTIFS(all!$B:$B,matrix!$A6,all!$C:$C,matrix!O$1,all!$H:$H,1)</f>
        <v>1</v>
      </c>
      <c r="P6" s="60">
        <f>COUNTIFS(all!$B:$B,matrix!$A6,all!$C:$C,matrix!P$1,all!$H:$H,1)</f>
        <v>0</v>
      </c>
      <c r="Q6" s="60">
        <f>COUNTIFS(all!$B:$B,matrix!$A6,all!$C:$C,matrix!Q$1,all!$H:$H,1)</f>
        <v>0</v>
      </c>
      <c r="R6" s="60">
        <f>COUNTIFS(all!$B:$B,matrix!$A6,all!$C:$C,matrix!R$1,all!$H:$H,1)</f>
        <v>0</v>
      </c>
      <c r="S6" s="60">
        <f>COUNTIFS(all!$B:$B,matrix!$A6,all!$C:$C,matrix!S$1,all!$H:$H,1)</f>
        <v>0</v>
      </c>
      <c r="T6" s="60">
        <f>COUNTIFS(all!$B:$B,matrix!$A6,all!$C:$C,matrix!T$1,all!$H:$H,1)</f>
        <v>0</v>
      </c>
      <c r="U6" s="1">
        <f t="shared" si="0"/>
        <v>12</v>
      </c>
    </row>
    <row r="7" spans="1:21" ht="17" thickTop="1" thickBot="1">
      <c r="A7" s="3">
        <f t="shared" si="1"/>
        <v>45</v>
      </c>
      <c r="B7" s="60">
        <f>COUNTIFS(all!$B:$B,matrix!$A7,all!$C:$C,matrix!B$1,all!$H:$H,1)</f>
        <v>1</v>
      </c>
      <c r="C7" s="60">
        <f>COUNTIFS(all!$B:$B,matrix!$A7,all!$C:$C,matrix!C$1,all!$H:$H,1)</f>
        <v>1</v>
      </c>
      <c r="D7" s="60">
        <f>COUNTIFS(all!$B:$B,matrix!$A7,all!$C:$C,matrix!D$1,all!$H:$H,1)</f>
        <v>0</v>
      </c>
      <c r="E7" s="60">
        <f>COUNTIFS(all!$B:$B,matrix!$A7,all!$C:$C,matrix!E$1,all!$H:$H,1)</f>
        <v>0</v>
      </c>
      <c r="F7" s="60">
        <f>COUNTIFS(all!$B:$B,matrix!$A7,all!$C:$C,matrix!F$1,all!$H:$H,1)</f>
        <v>0</v>
      </c>
      <c r="G7" s="60">
        <f>COUNTIFS(all!$B:$B,matrix!$A7,all!$C:$C,matrix!G$1,all!$H:$H,1)</f>
        <v>1</v>
      </c>
      <c r="H7" s="60">
        <f>COUNTIFS(all!$B:$B,matrix!$A7,all!$C:$C,matrix!H$1,all!$H:$H,1)</f>
        <v>0</v>
      </c>
      <c r="I7" s="60">
        <f>COUNTIFS(all!$B:$B,matrix!$A7,all!$C:$C,matrix!I$1,all!$H:$H,1)</f>
        <v>0</v>
      </c>
      <c r="J7" s="60">
        <f>COUNTIFS(all!$B:$B,matrix!$A7,all!$C:$C,matrix!J$1,all!$H:$H,1)</f>
        <v>0</v>
      </c>
      <c r="K7" s="60">
        <f>COUNTIFS(all!$B:$B,matrix!$A7,all!$C:$C,matrix!K$1,all!$H:$H,1)</f>
        <v>1</v>
      </c>
      <c r="L7" s="60">
        <f>COUNTIFS(all!$B:$B,matrix!$A7,all!$C:$C,matrix!L$1,all!$H:$H,1)</f>
        <v>1</v>
      </c>
      <c r="M7" s="60">
        <f>COUNTIFS(all!$B:$B,matrix!$A7,all!$C:$C,matrix!M$1,all!$H:$H,1)</f>
        <v>0</v>
      </c>
      <c r="N7" s="60">
        <f>COUNTIFS(all!$B:$B,matrix!$A7,all!$C:$C,matrix!N$1,all!$H:$H,1)</f>
        <v>0</v>
      </c>
      <c r="O7" s="60">
        <f>COUNTIFS(all!$B:$B,matrix!$A7,all!$C:$C,matrix!O$1,all!$H:$H,1)</f>
        <v>0</v>
      </c>
      <c r="P7" s="60">
        <f>COUNTIFS(all!$B:$B,matrix!$A7,all!$C:$C,matrix!P$1,all!$H:$H,1)</f>
        <v>0</v>
      </c>
      <c r="Q7" s="60">
        <f>COUNTIFS(all!$B:$B,matrix!$A7,all!$C:$C,matrix!Q$1,all!$H:$H,1)</f>
        <v>0</v>
      </c>
      <c r="R7" s="60">
        <f>COUNTIFS(all!$B:$B,matrix!$A7,all!$C:$C,matrix!R$1,all!$H:$H,1)</f>
        <v>0</v>
      </c>
      <c r="S7" s="60">
        <f>COUNTIFS(all!$B:$B,matrix!$A7,all!$C:$C,matrix!S$1,all!$H:$H,1)</f>
        <v>0</v>
      </c>
      <c r="T7" s="60">
        <f>COUNTIFS(all!$B:$B,matrix!$A7,all!$C:$C,matrix!T$1,all!$H:$H,1)</f>
        <v>0</v>
      </c>
      <c r="U7" s="1">
        <f t="shared" si="0"/>
        <v>5</v>
      </c>
    </row>
    <row r="8" spans="1:21" ht="17" thickTop="1" thickBot="1">
      <c r="A8" s="3">
        <f t="shared" si="1"/>
        <v>46</v>
      </c>
      <c r="B8" s="60">
        <f>COUNTIFS(all!$B:$B,matrix!$A8,all!$C:$C,matrix!B$1,all!$H:$H,1)</f>
        <v>1</v>
      </c>
      <c r="C8" s="60">
        <f>COUNTIFS(all!$B:$B,matrix!$A8,all!$C:$C,matrix!C$1,all!$H:$H,1)</f>
        <v>1</v>
      </c>
      <c r="D8" s="60">
        <f>COUNTIFS(all!$B:$B,matrix!$A8,all!$C:$C,matrix!D$1,all!$H:$H,1)</f>
        <v>1</v>
      </c>
      <c r="E8" s="60">
        <f>COUNTIFS(all!$B:$B,matrix!$A8,all!$C:$C,matrix!E$1,all!$H:$H,1)</f>
        <v>1</v>
      </c>
      <c r="F8" s="60">
        <f>COUNTIFS(all!$B:$B,matrix!$A8,all!$C:$C,matrix!F$1,all!$H:$H,1)</f>
        <v>1</v>
      </c>
      <c r="G8" s="60">
        <f>COUNTIFS(all!$B:$B,matrix!$A8,all!$C:$C,matrix!G$1,all!$H:$H,1)</f>
        <v>1</v>
      </c>
      <c r="H8" s="60">
        <f>COUNTIFS(all!$B:$B,matrix!$A8,all!$C:$C,matrix!H$1,all!$H:$H,1)</f>
        <v>1</v>
      </c>
      <c r="I8" s="60">
        <f>COUNTIFS(all!$B:$B,matrix!$A8,all!$C:$C,matrix!I$1,all!$H:$H,1)</f>
        <v>1</v>
      </c>
      <c r="J8" s="60">
        <f>COUNTIFS(all!$B:$B,matrix!$A8,all!$C:$C,matrix!J$1,all!$H:$H,1)</f>
        <v>1</v>
      </c>
      <c r="K8" s="60">
        <f>COUNTIFS(all!$B:$B,matrix!$A8,all!$C:$C,matrix!K$1,all!$H:$H,1)</f>
        <v>1</v>
      </c>
      <c r="L8" s="60">
        <f>COUNTIFS(all!$B:$B,matrix!$A8,all!$C:$C,matrix!L$1,all!$H:$H,1)</f>
        <v>1</v>
      </c>
      <c r="M8" s="60">
        <f>COUNTIFS(all!$B:$B,matrix!$A8,all!$C:$C,matrix!M$1,all!$H:$H,1)</f>
        <v>0</v>
      </c>
      <c r="N8" s="60">
        <f>COUNTIFS(all!$B:$B,matrix!$A8,all!$C:$C,matrix!N$1,all!$H:$H,1)</f>
        <v>1</v>
      </c>
      <c r="O8" s="60">
        <f>COUNTIFS(all!$B:$B,matrix!$A8,all!$C:$C,matrix!O$1,all!$H:$H,1)</f>
        <v>0</v>
      </c>
      <c r="P8" s="60">
        <f>COUNTIFS(all!$B:$B,matrix!$A8,all!$C:$C,matrix!P$1,all!$H:$H,1)</f>
        <v>1</v>
      </c>
      <c r="Q8" s="60">
        <f>COUNTIFS(all!$B:$B,matrix!$A8,all!$C:$C,matrix!Q$1,all!$H:$H,1)</f>
        <v>0</v>
      </c>
      <c r="R8" s="60">
        <f>COUNTIFS(all!$B:$B,matrix!$A8,all!$C:$C,matrix!R$1,all!$H:$H,1)</f>
        <v>0</v>
      </c>
      <c r="S8" s="60">
        <f>COUNTIFS(all!$B:$B,matrix!$A8,all!$C:$C,matrix!S$1,all!$H:$H,1)</f>
        <v>1</v>
      </c>
      <c r="T8" s="60">
        <f>COUNTIFS(all!$B:$B,matrix!$A8,all!$C:$C,matrix!T$1,all!$H:$H,1)</f>
        <v>0</v>
      </c>
      <c r="U8" s="1">
        <f t="shared" si="0"/>
        <v>14</v>
      </c>
    </row>
    <row r="9" spans="1:21" ht="17" thickTop="1" thickBot="1">
      <c r="A9" s="3">
        <f t="shared" si="1"/>
        <v>47</v>
      </c>
      <c r="B9" s="60">
        <f>COUNTIFS(all!$B:$B,matrix!$A9,all!$C:$C,matrix!B$1,all!$H:$H,1)</f>
        <v>1</v>
      </c>
      <c r="C9" s="60">
        <f>COUNTIFS(all!$B:$B,matrix!$A9,all!$C:$C,matrix!C$1,all!$H:$H,1)</f>
        <v>0</v>
      </c>
      <c r="D9" s="60">
        <f>COUNTIFS(all!$B:$B,matrix!$A9,all!$C:$C,matrix!D$1,all!$H:$H,1)</f>
        <v>1</v>
      </c>
      <c r="E9" s="60">
        <f>COUNTIFS(all!$B:$B,matrix!$A9,all!$C:$C,matrix!E$1,all!$H:$H,1)</f>
        <v>0</v>
      </c>
      <c r="F9" s="60">
        <f>COUNTIFS(all!$B:$B,matrix!$A9,all!$C:$C,matrix!F$1,all!$H:$H,1)</f>
        <v>1</v>
      </c>
      <c r="G9" s="60">
        <f>COUNTIFS(all!$B:$B,matrix!$A9,all!$C:$C,matrix!G$1,all!$H:$H,1)</f>
        <v>1</v>
      </c>
      <c r="H9" s="60">
        <f>COUNTIFS(all!$B:$B,matrix!$A9,all!$C:$C,matrix!H$1,all!$H:$H,1)</f>
        <v>1</v>
      </c>
      <c r="I9" s="60">
        <f>COUNTIFS(all!$B:$B,matrix!$A9,all!$C:$C,matrix!I$1,all!$H:$H,1)</f>
        <v>1</v>
      </c>
      <c r="J9" s="60">
        <f>COUNTIFS(all!$B:$B,matrix!$A9,all!$C:$C,matrix!J$1,all!$H:$H,1)</f>
        <v>1</v>
      </c>
      <c r="K9" s="60">
        <f>COUNTIFS(all!$B:$B,matrix!$A9,all!$C:$C,matrix!K$1,all!$H:$H,1)</f>
        <v>0</v>
      </c>
      <c r="L9" s="60">
        <f>COUNTIFS(all!$B:$B,matrix!$A9,all!$C:$C,matrix!L$1,all!$H:$H,1)</f>
        <v>0</v>
      </c>
      <c r="M9" s="60">
        <f>COUNTIFS(all!$B:$B,matrix!$A9,all!$C:$C,matrix!M$1,all!$H:$H,1)</f>
        <v>0</v>
      </c>
      <c r="N9" s="60">
        <f>COUNTIFS(all!$B:$B,matrix!$A9,all!$C:$C,matrix!N$1,all!$H:$H,1)</f>
        <v>1</v>
      </c>
      <c r="O9" s="60">
        <f>COUNTIFS(all!$B:$B,matrix!$A9,all!$C:$C,matrix!O$1,all!$H:$H,1)</f>
        <v>1</v>
      </c>
      <c r="P9" s="60">
        <f>COUNTIFS(all!$B:$B,matrix!$A9,all!$C:$C,matrix!P$1,all!$H:$H,1)</f>
        <v>1</v>
      </c>
      <c r="Q9" s="60">
        <f>COUNTIFS(all!$B:$B,matrix!$A9,all!$C:$C,matrix!Q$1,all!$H:$H,1)</f>
        <v>0</v>
      </c>
      <c r="R9" s="60">
        <f>COUNTIFS(all!$B:$B,matrix!$A9,all!$C:$C,matrix!R$1,all!$H:$H,1)</f>
        <v>0</v>
      </c>
      <c r="S9" s="60">
        <f>COUNTIFS(all!$B:$B,matrix!$A9,all!$C:$C,matrix!S$1,all!$H:$H,1)</f>
        <v>0</v>
      </c>
      <c r="T9" s="60">
        <f>COUNTIFS(all!$B:$B,matrix!$A9,all!$C:$C,matrix!T$1,all!$H:$H,1)</f>
        <v>0</v>
      </c>
      <c r="U9" s="1">
        <f t="shared" si="0"/>
        <v>10</v>
      </c>
    </row>
    <row r="10" spans="1:21" ht="17" thickTop="1" thickBot="1">
      <c r="A10" s="3">
        <f t="shared" si="1"/>
        <v>48</v>
      </c>
      <c r="B10" s="60">
        <f>COUNTIFS(all!$B:$B,matrix!$A10,all!$C:$C,matrix!B$1,all!$H:$H,1)</f>
        <v>1</v>
      </c>
      <c r="C10" s="60">
        <f>COUNTIFS(all!$B:$B,matrix!$A10,all!$C:$C,matrix!C$1,all!$H:$H,1)</f>
        <v>1</v>
      </c>
      <c r="D10" s="60">
        <f>COUNTIFS(all!$B:$B,matrix!$A10,all!$C:$C,matrix!D$1,all!$H:$H,1)</f>
        <v>1</v>
      </c>
      <c r="E10" s="60">
        <f>COUNTIFS(all!$B:$B,matrix!$A10,all!$C:$C,matrix!E$1,all!$H:$H,1)</f>
        <v>0</v>
      </c>
      <c r="F10" s="60">
        <f>COUNTIFS(all!$B:$B,matrix!$A10,all!$C:$C,matrix!F$1,all!$H:$H,1)</f>
        <v>1</v>
      </c>
      <c r="G10" s="60">
        <f>COUNTIFS(all!$B:$B,matrix!$A10,all!$C:$C,matrix!G$1,all!$H:$H,1)</f>
        <v>1</v>
      </c>
      <c r="H10" s="60">
        <f>COUNTIFS(all!$B:$B,matrix!$A10,all!$C:$C,matrix!H$1,all!$H:$H,1)</f>
        <v>0</v>
      </c>
      <c r="I10" s="60">
        <f>COUNTIFS(all!$B:$B,matrix!$A10,all!$C:$C,matrix!I$1,all!$H:$H,1)</f>
        <v>1</v>
      </c>
      <c r="J10" s="60">
        <f>COUNTIFS(all!$B:$B,matrix!$A10,all!$C:$C,matrix!J$1,all!$H:$H,1)</f>
        <v>0</v>
      </c>
      <c r="K10" s="60">
        <f>COUNTIFS(all!$B:$B,matrix!$A10,all!$C:$C,matrix!K$1,all!$H:$H,1)</f>
        <v>1</v>
      </c>
      <c r="L10" s="60">
        <f>COUNTIFS(all!$B:$B,matrix!$A10,all!$C:$C,matrix!L$1,all!$H:$H,1)</f>
        <v>0</v>
      </c>
      <c r="M10" s="60">
        <f>COUNTIFS(all!$B:$B,matrix!$A10,all!$C:$C,matrix!M$1,all!$H:$H,1)</f>
        <v>0</v>
      </c>
      <c r="N10" s="60">
        <f>COUNTIFS(all!$B:$B,matrix!$A10,all!$C:$C,matrix!N$1,all!$H:$H,1)</f>
        <v>1</v>
      </c>
      <c r="O10" s="60">
        <f>COUNTIFS(all!$B:$B,matrix!$A10,all!$C:$C,matrix!O$1,all!$H:$H,1)</f>
        <v>0</v>
      </c>
      <c r="P10" s="60">
        <f>COUNTIFS(all!$B:$B,matrix!$A10,all!$C:$C,matrix!P$1,all!$H:$H,1)</f>
        <v>0</v>
      </c>
      <c r="Q10" s="60">
        <f>COUNTIFS(all!$B:$B,matrix!$A10,all!$C:$C,matrix!Q$1,all!$H:$H,1)</f>
        <v>1</v>
      </c>
      <c r="R10" s="60">
        <f>COUNTIFS(all!$B:$B,matrix!$A10,all!$C:$C,matrix!R$1,all!$H:$H,1)</f>
        <v>0</v>
      </c>
      <c r="S10" s="60">
        <f>COUNTIFS(all!$B:$B,matrix!$A10,all!$C:$C,matrix!S$1,all!$H:$H,1)</f>
        <v>0</v>
      </c>
      <c r="T10" s="60">
        <f>COUNTIFS(all!$B:$B,matrix!$A10,all!$C:$C,matrix!T$1,all!$H:$H,1)</f>
        <v>1</v>
      </c>
      <c r="U10" s="1">
        <f t="shared" si="0"/>
        <v>10</v>
      </c>
    </row>
    <row r="11" spans="1:21" ht="17" thickTop="1" thickBot="1">
      <c r="A11" s="3">
        <f t="shared" si="1"/>
        <v>49</v>
      </c>
      <c r="B11" s="60">
        <f>COUNTIFS(all!$B:$B,matrix!$A11,all!$C:$C,matrix!B$1,all!$H:$H,1)</f>
        <v>1</v>
      </c>
      <c r="C11" s="60">
        <f>COUNTIFS(all!$B:$B,matrix!$A11,all!$C:$C,matrix!C$1,all!$H:$H,1)</f>
        <v>1</v>
      </c>
      <c r="D11" s="60">
        <f>COUNTIFS(all!$B:$B,matrix!$A11,all!$C:$C,matrix!D$1,all!$H:$H,1)</f>
        <v>1</v>
      </c>
      <c r="E11" s="60">
        <f>COUNTIFS(all!$B:$B,matrix!$A11,all!$C:$C,matrix!E$1,all!$H:$H,1)</f>
        <v>0</v>
      </c>
      <c r="F11" s="60">
        <f>COUNTIFS(all!$B:$B,matrix!$A11,all!$C:$C,matrix!F$1,all!$H:$H,1)</f>
        <v>1</v>
      </c>
      <c r="G11" s="60">
        <f>COUNTIFS(all!$B:$B,matrix!$A11,all!$C:$C,matrix!G$1,all!$H:$H,1)</f>
        <v>1</v>
      </c>
      <c r="H11" s="60">
        <f>COUNTIFS(all!$B:$B,matrix!$A11,all!$C:$C,matrix!H$1,all!$H:$H,1)</f>
        <v>1</v>
      </c>
      <c r="I11" s="60">
        <f>COUNTIFS(all!$B:$B,matrix!$A11,all!$C:$C,matrix!I$1,all!$H:$H,1)</f>
        <v>1</v>
      </c>
      <c r="J11" s="60">
        <f>COUNTIFS(all!$B:$B,matrix!$A11,all!$C:$C,matrix!J$1,all!$H:$H,1)</f>
        <v>0</v>
      </c>
      <c r="K11" s="60">
        <f>COUNTIFS(all!$B:$B,matrix!$A11,all!$C:$C,matrix!K$1,all!$H:$H,1)</f>
        <v>1</v>
      </c>
      <c r="L11" s="60">
        <f>COUNTIFS(all!$B:$B,matrix!$A11,all!$C:$C,matrix!L$1,all!$H:$H,1)</f>
        <v>1</v>
      </c>
      <c r="M11" s="60">
        <f>COUNTIFS(all!$B:$B,matrix!$A11,all!$C:$C,matrix!M$1,all!$H:$H,1)</f>
        <v>0</v>
      </c>
      <c r="N11" s="60">
        <f>COUNTIFS(all!$B:$B,matrix!$A11,all!$C:$C,matrix!N$1,all!$H:$H,1)</f>
        <v>1</v>
      </c>
      <c r="O11" s="60">
        <f>COUNTIFS(all!$B:$B,matrix!$A11,all!$C:$C,matrix!O$1,all!$H:$H,1)</f>
        <v>1</v>
      </c>
      <c r="P11" s="60">
        <f>COUNTIFS(all!$B:$B,matrix!$A11,all!$C:$C,matrix!P$1,all!$H:$H,1)</f>
        <v>1</v>
      </c>
      <c r="Q11" s="60">
        <f>COUNTIFS(all!$B:$B,matrix!$A11,all!$C:$C,matrix!Q$1,all!$H:$H,1)</f>
        <v>0</v>
      </c>
      <c r="R11" s="60">
        <f>COUNTIFS(all!$B:$B,matrix!$A11,all!$C:$C,matrix!R$1,all!$H:$H,1)</f>
        <v>0</v>
      </c>
      <c r="S11" s="60">
        <f>COUNTIFS(all!$B:$B,matrix!$A11,all!$C:$C,matrix!S$1,all!$H:$H,1)</f>
        <v>1</v>
      </c>
      <c r="T11" s="60">
        <f>COUNTIFS(all!$B:$B,matrix!$A11,all!$C:$C,matrix!T$1,all!$H:$H,1)</f>
        <v>1</v>
      </c>
      <c r="U11" s="1">
        <f t="shared" si="0"/>
        <v>14</v>
      </c>
    </row>
    <row r="12" spans="1:21" ht="17" thickTop="1" thickBot="1">
      <c r="A12" s="3">
        <f t="shared" si="1"/>
        <v>50</v>
      </c>
      <c r="B12" s="60">
        <f>COUNTIFS(all!$B:$B,matrix!$A12,all!$C:$C,matrix!B$1,all!$H:$H,1)</f>
        <v>1</v>
      </c>
      <c r="C12" s="60">
        <f>COUNTIFS(all!$B:$B,matrix!$A12,all!$C:$C,matrix!C$1,all!$H:$H,1)</f>
        <v>1</v>
      </c>
      <c r="D12" s="60">
        <f>COUNTIFS(all!$B:$B,matrix!$A12,all!$C:$C,matrix!D$1,all!$H:$H,1)</f>
        <v>1</v>
      </c>
      <c r="E12" s="60">
        <f>COUNTIFS(all!$B:$B,matrix!$A12,all!$C:$C,matrix!E$1,all!$H:$H,1)</f>
        <v>0</v>
      </c>
      <c r="F12" s="60">
        <f>COUNTIFS(all!$B:$B,matrix!$A12,all!$C:$C,matrix!F$1,all!$H:$H,1)</f>
        <v>1</v>
      </c>
      <c r="G12" s="60">
        <f>COUNTIFS(all!$B:$B,matrix!$A12,all!$C:$C,matrix!G$1,all!$H:$H,1)</f>
        <v>1</v>
      </c>
      <c r="H12" s="60">
        <f>COUNTIFS(all!$B:$B,matrix!$A12,all!$C:$C,matrix!H$1,all!$H:$H,1)</f>
        <v>1</v>
      </c>
      <c r="I12" s="60">
        <f>COUNTIFS(all!$B:$B,matrix!$A12,all!$C:$C,matrix!I$1,all!$H:$H,1)</f>
        <v>1</v>
      </c>
      <c r="J12" s="60">
        <f>COUNTIFS(all!$B:$B,matrix!$A12,all!$C:$C,matrix!J$1,all!$H:$H,1)</f>
        <v>0</v>
      </c>
      <c r="K12" s="60">
        <f>COUNTIFS(all!$B:$B,matrix!$A12,all!$C:$C,matrix!K$1,all!$H:$H,1)</f>
        <v>1</v>
      </c>
      <c r="L12" s="60">
        <f>COUNTIFS(all!$B:$B,matrix!$A12,all!$C:$C,matrix!L$1,all!$H:$H,1)</f>
        <v>0</v>
      </c>
      <c r="M12" s="60">
        <f>COUNTIFS(all!$B:$B,matrix!$A12,all!$C:$C,matrix!M$1,all!$H:$H,1)</f>
        <v>0</v>
      </c>
      <c r="N12" s="60">
        <f>COUNTIFS(all!$B:$B,matrix!$A12,all!$C:$C,matrix!N$1,all!$H:$H,1)</f>
        <v>1</v>
      </c>
      <c r="O12" s="60">
        <f>COUNTIFS(all!$B:$B,matrix!$A12,all!$C:$C,matrix!O$1,all!$H:$H,1)</f>
        <v>1</v>
      </c>
      <c r="P12" s="60">
        <f>COUNTIFS(all!$B:$B,matrix!$A12,all!$C:$C,matrix!P$1,all!$H:$H,1)</f>
        <v>0</v>
      </c>
      <c r="Q12" s="60">
        <f>COUNTIFS(all!$B:$B,matrix!$A12,all!$C:$C,matrix!Q$1,all!$H:$H,1)</f>
        <v>0</v>
      </c>
      <c r="R12" s="60">
        <f>COUNTIFS(all!$B:$B,matrix!$A12,all!$C:$C,matrix!R$1,all!$H:$H,1)</f>
        <v>1</v>
      </c>
      <c r="S12" s="60">
        <f>COUNTIFS(all!$B:$B,matrix!$A12,all!$C:$C,matrix!S$1,all!$H:$H,1)</f>
        <v>0</v>
      </c>
      <c r="T12" s="60">
        <f>COUNTIFS(all!$B:$B,matrix!$A12,all!$C:$C,matrix!T$1,all!$H:$H,1)</f>
        <v>1</v>
      </c>
      <c r="U12" s="1">
        <f t="shared" si="0"/>
        <v>12</v>
      </c>
    </row>
    <row r="13" spans="1:21" ht="17" thickTop="1" thickBot="1">
      <c r="A13" s="3">
        <f t="shared" si="1"/>
        <v>51</v>
      </c>
      <c r="B13" s="60">
        <f>COUNTIFS(all!$B:$B,matrix!$A13,all!$C:$C,matrix!B$1,all!$H:$H,1)</f>
        <v>1</v>
      </c>
      <c r="C13" s="60">
        <f>COUNTIFS(all!$B:$B,matrix!$A13,all!$C:$C,matrix!C$1,all!$H:$H,1)</f>
        <v>1</v>
      </c>
      <c r="D13" s="60">
        <f>COUNTIFS(all!$B:$B,matrix!$A13,all!$C:$C,matrix!D$1,all!$H:$H,1)</f>
        <v>1</v>
      </c>
      <c r="E13" s="60">
        <f>COUNTIFS(all!$B:$B,matrix!$A13,all!$C:$C,matrix!E$1,all!$H:$H,1)</f>
        <v>0</v>
      </c>
      <c r="F13" s="60">
        <f>COUNTIFS(all!$B:$B,matrix!$A13,all!$C:$C,matrix!F$1,all!$H:$H,1)</f>
        <v>1</v>
      </c>
      <c r="G13" s="60">
        <f>COUNTIFS(all!$B:$B,matrix!$A13,all!$C:$C,matrix!G$1,all!$H:$H,1)</f>
        <v>1</v>
      </c>
      <c r="H13" s="60">
        <f>COUNTIFS(all!$B:$B,matrix!$A13,all!$C:$C,matrix!H$1,all!$H:$H,1)</f>
        <v>0</v>
      </c>
      <c r="I13" s="60">
        <f>COUNTIFS(all!$B:$B,matrix!$A13,all!$C:$C,matrix!I$1,all!$H:$H,1)</f>
        <v>1</v>
      </c>
      <c r="J13" s="60">
        <f>COUNTIFS(all!$B:$B,matrix!$A13,all!$C:$C,matrix!J$1,all!$H:$H,1)</f>
        <v>1</v>
      </c>
      <c r="K13" s="60">
        <f>COUNTIFS(all!$B:$B,matrix!$A13,all!$C:$C,matrix!K$1,all!$H:$H,1)</f>
        <v>1</v>
      </c>
      <c r="L13" s="60">
        <f>COUNTIFS(all!$B:$B,matrix!$A13,all!$C:$C,matrix!L$1,all!$H:$H,1)</f>
        <v>0</v>
      </c>
      <c r="M13" s="60">
        <f>COUNTIFS(all!$B:$B,matrix!$A13,all!$C:$C,matrix!M$1,all!$H:$H,1)</f>
        <v>1</v>
      </c>
      <c r="N13" s="60">
        <f>COUNTIFS(all!$B:$B,matrix!$A13,all!$C:$C,matrix!N$1,all!$H:$H,1)</f>
        <v>1</v>
      </c>
      <c r="O13" s="60">
        <f>COUNTIFS(all!$B:$B,matrix!$A13,all!$C:$C,matrix!O$1,all!$H:$H,1)</f>
        <v>1</v>
      </c>
      <c r="P13" s="60">
        <f>COUNTIFS(all!$B:$B,matrix!$A13,all!$C:$C,matrix!P$1,all!$H:$H,1)</f>
        <v>0</v>
      </c>
      <c r="Q13" s="60">
        <f>COUNTIFS(all!$B:$B,matrix!$A13,all!$C:$C,matrix!Q$1,all!$H:$H,1)</f>
        <v>0</v>
      </c>
      <c r="R13" s="60">
        <f>COUNTIFS(all!$B:$B,matrix!$A13,all!$C:$C,matrix!R$1,all!$H:$H,1)</f>
        <v>0</v>
      </c>
      <c r="S13" s="60">
        <f>COUNTIFS(all!$B:$B,matrix!$A13,all!$C:$C,matrix!S$1,all!$H:$H,1)</f>
        <v>0</v>
      </c>
      <c r="T13" s="60">
        <f>COUNTIFS(all!$B:$B,matrix!$A13,all!$C:$C,matrix!T$1,all!$H:$H,1)</f>
        <v>0</v>
      </c>
      <c r="U13" s="1">
        <f t="shared" si="0"/>
        <v>11</v>
      </c>
    </row>
    <row r="14" spans="1:21" ht="17" thickTop="1" thickBot="1">
      <c r="A14" s="3">
        <f t="shared" si="1"/>
        <v>52</v>
      </c>
      <c r="B14" s="60">
        <f>COUNTIFS(all!$B:$B,matrix!$A14,all!$C:$C,matrix!B$1,all!$H:$H,1)</f>
        <v>0</v>
      </c>
      <c r="C14" s="60">
        <f>COUNTIFS(all!$B:$B,matrix!$A14,all!$C:$C,matrix!C$1,all!$H:$H,1)</f>
        <v>1</v>
      </c>
      <c r="D14" s="60">
        <f>COUNTIFS(all!$B:$B,matrix!$A14,all!$C:$C,matrix!D$1,all!$H:$H,1)</f>
        <v>1</v>
      </c>
      <c r="E14" s="60">
        <f>COUNTIFS(all!$B:$B,matrix!$A14,all!$C:$C,matrix!E$1,all!$H:$H,1)</f>
        <v>0</v>
      </c>
      <c r="F14" s="60">
        <f>COUNTIFS(all!$B:$B,matrix!$A14,all!$C:$C,matrix!F$1,all!$H:$H,1)</f>
        <v>1</v>
      </c>
      <c r="G14" s="60">
        <f>COUNTIFS(all!$B:$B,matrix!$A14,all!$C:$C,matrix!G$1,all!$H:$H,1)</f>
        <v>1</v>
      </c>
      <c r="H14" s="60">
        <f>COUNTIFS(all!$B:$B,matrix!$A14,all!$C:$C,matrix!H$1,all!$H:$H,1)</f>
        <v>1</v>
      </c>
      <c r="I14" s="60">
        <f>COUNTIFS(all!$B:$B,matrix!$A14,all!$C:$C,matrix!I$1,all!$H:$H,1)</f>
        <v>0</v>
      </c>
      <c r="J14" s="60">
        <f>COUNTIFS(all!$B:$B,matrix!$A14,all!$C:$C,matrix!J$1,all!$H:$H,1)</f>
        <v>1</v>
      </c>
      <c r="K14" s="60">
        <f>COUNTIFS(all!$B:$B,matrix!$A14,all!$C:$C,matrix!K$1,all!$H:$H,1)</f>
        <v>1</v>
      </c>
      <c r="L14" s="60">
        <f>COUNTIFS(all!$B:$B,matrix!$A14,all!$C:$C,matrix!L$1,all!$H:$H,1)</f>
        <v>1</v>
      </c>
      <c r="M14" s="60">
        <f>COUNTIFS(all!$B:$B,matrix!$A14,all!$C:$C,matrix!M$1,all!$H:$H,1)</f>
        <v>1</v>
      </c>
      <c r="N14" s="60">
        <f>COUNTIFS(all!$B:$B,matrix!$A14,all!$C:$C,matrix!N$1,all!$H:$H,1)</f>
        <v>1</v>
      </c>
      <c r="O14" s="60">
        <f>COUNTIFS(all!$B:$B,matrix!$A14,all!$C:$C,matrix!O$1,all!$H:$H,1)</f>
        <v>0</v>
      </c>
      <c r="P14" s="60">
        <f>COUNTIFS(all!$B:$B,matrix!$A14,all!$C:$C,matrix!P$1,all!$H:$H,1)</f>
        <v>1</v>
      </c>
      <c r="Q14" s="60">
        <f>COUNTIFS(all!$B:$B,matrix!$A14,all!$C:$C,matrix!Q$1,all!$H:$H,1)</f>
        <v>0</v>
      </c>
      <c r="R14" s="60">
        <f>COUNTIFS(all!$B:$B,matrix!$A14,all!$C:$C,matrix!R$1,all!$H:$H,1)</f>
        <v>0</v>
      </c>
      <c r="S14" s="60">
        <f>COUNTIFS(all!$B:$B,matrix!$A14,all!$C:$C,matrix!S$1,all!$H:$H,1)</f>
        <v>1</v>
      </c>
      <c r="T14" s="60">
        <f>COUNTIFS(all!$B:$B,matrix!$A14,all!$C:$C,matrix!T$1,all!$H:$H,1)</f>
        <v>0</v>
      </c>
      <c r="U14" s="1">
        <f t="shared" si="0"/>
        <v>12</v>
      </c>
    </row>
    <row r="15" spans="1:21" ht="17" thickTop="1" thickBot="1">
      <c r="A15" s="3">
        <f t="shared" si="1"/>
        <v>53</v>
      </c>
      <c r="B15" s="60">
        <f>COUNTIFS(all!$B:$B,matrix!$A15,all!$C:$C,matrix!B$1,all!$H:$H,1)</f>
        <v>0</v>
      </c>
      <c r="C15" s="60">
        <f>COUNTIFS(all!$B:$B,matrix!$A15,all!$C:$C,matrix!C$1,all!$H:$H,1)</f>
        <v>1</v>
      </c>
      <c r="D15" s="60">
        <f>COUNTIFS(all!$B:$B,matrix!$A15,all!$C:$C,matrix!D$1,all!$H:$H,1)</f>
        <v>1</v>
      </c>
      <c r="E15" s="60">
        <f>COUNTIFS(all!$B:$B,matrix!$A15,all!$C:$C,matrix!E$1,all!$H:$H,1)</f>
        <v>0</v>
      </c>
      <c r="F15" s="60">
        <f>COUNTIFS(all!$B:$B,matrix!$A15,all!$C:$C,matrix!F$1,all!$H:$H,1)</f>
        <v>1</v>
      </c>
      <c r="G15" s="60">
        <f>COUNTIFS(all!$B:$B,matrix!$A15,all!$C:$C,matrix!G$1,all!$H:$H,1)</f>
        <v>1</v>
      </c>
      <c r="H15" s="60">
        <f>COUNTIFS(all!$B:$B,matrix!$A15,all!$C:$C,matrix!H$1,all!$H:$H,1)</f>
        <v>0</v>
      </c>
      <c r="I15" s="60">
        <f>COUNTIFS(all!$B:$B,matrix!$A15,all!$C:$C,matrix!I$1,all!$H:$H,1)</f>
        <v>1</v>
      </c>
      <c r="J15" s="60">
        <f>COUNTIFS(all!$B:$B,matrix!$A15,all!$C:$C,matrix!J$1,all!$H:$H,1)</f>
        <v>1</v>
      </c>
      <c r="K15" s="60">
        <f>COUNTIFS(all!$B:$B,matrix!$A15,all!$C:$C,matrix!K$1,all!$H:$H,1)</f>
        <v>1</v>
      </c>
      <c r="L15" s="60">
        <f>COUNTIFS(all!$B:$B,matrix!$A15,all!$C:$C,matrix!L$1,all!$H:$H,1)</f>
        <v>1</v>
      </c>
      <c r="M15" s="60">
        <f>COUNTIFS(all!$B:$B,matrix!$A15,all!$C:$C,matrix!M$1,all!$H:$H,1)</f>
        <v>1</v>
      </c>
      <c r="N15" s="60">
        <f>COUNTIFS(all!$B:$B,matrix!$A15,all!$C:$C,matrix!N$1,all!$H:$H,1)</f>
        <v>0</v>
      </c>
      <c r="O15" s="60">
        <f>COUNTIFS(all!$B:$B,matrix!$A15,all!$C:$C,matrix!O$1,all!$H:$H,1)</f>
        <v>0</v>
      </c>
      <c r="P15" s="60">
        <f>COUNTIFS(all!$B:$B,matrix!$A15,all!$C:$C,matrix!P$1,all!$H:$H,1)</f>
        <v>1</v>
      </c>
      <c r="Q15" s="60">
        <f>COUNTIFS(all!$B:$B,matrix!$A15,all!$C:$C,matrix!Q$1,all!$H:$H,1)</f>
        <v>0</v>
      </c>
      <c r="R15" s="60">
        <f>COUNTIFS(all!$B:$B,matrix!$A15,all!$C:$C,matrix!R$1,all!$H:$H,1)</f>
        <v>0</v>
      </c>
      <c r="S15" s="60">
        <f>COUNTIFS(all!$B:$B,matrix!$A15,all!$C:$C,matrix!S$1,all!$H:$H,1)</f>
        <v>0</v>
      </c>
      <c r="T15" s="60">
        <f>COUNTIFS(all!$B:$B,matrix!$A15,all!$C:$C,matrix!T$1,all!$H:$H,1)</f>
        <v>1</v>
      </c>
      <c r="U15" s="1">
        <f t="shared" si="0"/>
        <v>11</v>
      </c>
    </row>
    <row r="16" spans="1:21" ht="17" thickTop="1" thickBot="1">
      <c r="A16" s="3">
        <f t="shared" si="1"/>
        <v>54</v>
      </c>
      <c r="B16" s="60">
        <f>COUNTIFS(all!$B:$B,matrix!$A16,all!$C:$C,matrix!B$1,all!$H:$H,1)</f>
        <v>1</v>
      </c>
      <c r="C16" s="60">
        <f>COUNTIFS(all!$B:$B,matrix!$A16,all!$C:$C,matrix!C$1,all!$H:$H,1)</f>
        <v>1</v>
      </c>
      <c r="D16" s="60">
        <f>COUNTIFS(all!$B:$B,matrix!$A16,all!$C:$C,matrix!D$1,all!$H:$H,1)</f>
        <v>1</v>
      </c>
      <c r="E16" s="60">
        <f>COUNTIFS(all!$B:$B,matrix!$A16,all!$C:$C,matrix!E$1,all!$H:$H,1)</f>
        <v>0</v>
      </c>
      <c r="F16" s="60">
        <f>COUNTIFS(all!$B:$B,matrix!$A16,all!$C:$C,matrix!F$1,all!$H:$H,1)</f>
        <v>1</v>
      </c>
      <c r="G16" s="60">
        <f>COUNTIFS(all!$B:$B,matrix!$A16,all!$C:$C,matrix!G$1,all!$H:$H,1)</f>
        <v>1</v>
      </c>
      <c r="H16" s="60">
        <f>COUNTIFS(all!$B:$B,matrix!$A16,all!$C:$C,matrix!H$1,all!$H:$H,1)</f>
        <v>0</v>
      </c>
      <c r="I16" s="60">
        <f>COUNTIFS(all!$B:$B,matrix!$A16,all!$C:$C,matrix!I$1,all!$H:$H,1)</f>
        <v>1</v>
      </c>
      <c r="J16" s="60">
        <f>COUNTIFS(all!$B:$B,matrix!$A16,all!$C:$C,matrix!J$1,all!$H:$H,1)</f>
        <v>1</v>
      </c>
      <c r="K16" s="60">
        <f>COUNTIFS(all!$B:$B,matrix!$A16,all!$C:$C,matrix!K$1,all!$H:$H,1)</f>
        <v>1</v>
      </c>
      <c r="L16" s="60">
        <f>COUNTIFS(all!$B:$B,matrix!$A16,all!$C:$C,matrix!L$1,all!$H:$H,1)</f>
        <v>0</v>
      </c>
      <c r="M16" s="60">
        <f>COUNTIFS(all!$B:$B,matrix!$A16,all!$C:$C,matrix!M$1,all!$H:$H,1)</f>
        <v>1</v>
      </c>
      <c r="N16" s="60">
        <f>COUNTIFS(all!$B:$B,matrix!$A16,all!$C:$C,matrix!N$1,all!$H:$H,1)</f>
        <v>1</v>
      </c>
      <c r="O16" s="60">
        <f>COUNTIFS(all!$B:$B,matrix!$A16,all!$C:$C,matrix!O$1,all!$H:$H,1)</f>
        <v>1</v>
      </c>
      <c r="P16" s="60">
        <f>COUNTIFS(all!$B:$B,matrix!$A16,all!$C:$C,matrix!P$1,all!$H:$H,1)</f>
        <v>1</v>
      </c>
      <c r="Q16" s="60">
        <f>COUNTIFS(all!$B:$B,matrix!$A16,all!$C:$C,matrix!Q$1,all!$H:$H,1)</f>
        <v>0</v>
      </c>
      <c r="R16" s="60">
        <f>COUNTIFS(all!$B:$B,matrix!$A16,all!$C:$C,matrix!R$1,all!$H:$H,1)</f>
        <v>0</v>
      </c>
      <c r="S16" s="60">
        <f>COUNTIFS(all!$B:$B,matrix!$A16,all!$C:$C,matrix!S$1,all!$H:$H,1)</f>
        <v>0</v>
      </c>
      <c r="T16" s="60">
        <f>COUNTIFS(all!$B:$B,matrix!$A16,all!$C:$C,matrix!T$1,all!$H:$H,1)</f>
        <v>0</v>
      </c>
      <c r="U16" s="1">
        <f t="shared" si="0"/>
        <v>12</v>
      </c>
    </row>
    <row r="17" spans="1:21" ht="17" thickTop="1" thickBot="1">
      <c r="A17" s="3">
        <f t="shared" si="1"/>
        <v>55</v>
      </c>
      <c r="B17" s="60">
        <f>COUNTIFS(all!$B:$B,matrix!$A17,all!$C:$C,matrix!B$1,all!$H:$H,1)</f>
        <v>0</v>
      </c>
      <c r="C17" s="60">
        <f>COUNTIFS(all!$B:$B,matrix!$A17,all!$C:$C,matrix!C$1,all!$H:$H,1)</f>
        <v>0</v>
      </c>
      <c r="D17" s="60">
        <f>COUNTIFS(all!$B:$B,matrix!$A17,all!$C:$C,matrix!D$1,all!$H:$H,1)</f>
        <v>0</v>
      </c>
      <c r="E17" s="60">
        <f>COUNTIFS(all!$B:$B,matrix!$A17,all!$C:$C,matrix!E$1,all!$H:$H,1)</f>
        <v>0</v>
      </c>
      <c r="F17" s="60">
        <f>COUNTIFS(all!$B:$B,matrix!$A17,all!$C:$C,matrix!F$1,all!$H:$H,1)</f>
        <v>0</v>
      </c>
      <c r="G17" s="60">
        <f>COUNTIFS(all!$B:$B,matrix!$A17,all!$C:$C,matrix!G$1,all!$H:$H,1)</f>
        <v>0</v>
      </c>
      <c r="H17" s="60">
        <f>COUNTIFS(all!$B:$B,matrix!$A17,all!$C:$C,matrix!H$1,all!$H:$H,1)</f>
        <v>0</v>
      </c>
      <c r="I17" s="60">
        <f>COUNTIFS(all!$B:$B,matrix!$A17,all!$C:$C,matrix!I$1,all!$H:$H,1)</f>
        <v>0</v>
      </c>
      <c r="J17" s="60">
        <f>COUNTIFS(all!$B:$B,matrix!$A17,all!$C:$C,matrix!J$1,all!$H:$H,1)</f>
        <v>0</v>
      </c>
      <c r="K17" s="60">
        <f>COUNTIFS(all!$B:$B,matrix!$A17,all!$C:$C,matrix!K$1,all!$H:$H,1)</f>
        <v>0</v>
      </c>
      <c r="L17" s="60">
        <f>COUNTIFS(all!$B:$B,matrix!$A17,all!$C:$C,matrix!L$1,all!$H:$H,1)</f>
        <v>0</v>
      </c>
      <c r="M17" s="60">
        <f>COUNTIFS(all!$B:$B,matrix!$A17,all!$C:$C,matrix!M$1,all!$H:$H,1)</f>
        <v>0</v>
      </c>
      <c r="N17" s="60">
        <f>COUNTIFS(all!$B:$B,matrix!$A17,all!$C:$C,matrix!N$1,all!$H:$H,1)</f>
        <v>0</v>
      </c>
      <c r="O17" s="60">
        <f>COUNTIFS(all!$B:$B,matrix!$A17,all!$C:$C,matrix!O$1,all!$H:$H,1)</f>
        <v>0</v>
      </c>
      <c r="P17" s="60">
        <f>COUNTIFS(all!$B:$B,matrix!$A17,all!$C:$C,matrix!P$1,all!$H:$H,1)</f>
        <v>0</v>
      </c>
      <c r="Q17" s="60">
        <f>COUNTIFS(all!$B:$B,matrix!$A17,all!$C:$C,matrix!Q$1,all!$H:$H,1)</f>
        <v>0</v>
      </c>
      <c r="R17" s="60">
        <f>COUNTIFS(all!$B:$B,matrix!$A17,all!$C:$C,matrix!R$1,all!$H:$H,1)</f>
        <v>0</v>
      </c>
      <c r="S17" s="60">
        <f>COUNTIFS(all!$B:$B,matrix!$A17,all!$C:$C,matrix!S$1,all!$H:$H,1)</f>
        <v>0</v>
      </c>
      <c r="T17" s="60">
        <f>COUNTIFS(all!$B:$B,matrix!$A17,all!$C:$C,matrix!T$1,all!$H:$H,1)</f>
        <v>0</v>
      </c>
      <c r="U17" s="1">
        <f t="shared" si="0"/>
        <v>0</v>
      </c>
    </row>
    <row r="18" spans="1:21" ht="17" thickTop="1" thickBot="1">
      <c r="A18" s="3">
        <f t="shared" si="1"/>
        <v>56</v>
      </c>
      <c r="B18" s="60">
        <f>COUNTIFS(all!$B:$B,matrix!$A18,all!$C:$C,matrix!B$1,all!$H:$H,1)</f>
        <v>0</v>
      </c>
      <c r="C18" s="60">
        <f>COUNTIFS(all!$B:$B,matrix!$A18,all!$C:$C,matrix!C$1,all!$H:$H,1)</f>
        <v>0</v>
      </c>
      <c r="D18" s="60">
        <f>COUNTIFS(all!$B:$B,matrix!$A18,all!$C:$C,matrix!D$1,all!$H:$H,1)</f>
        <v>0</v>
      </c>
      <c r="E18" s="60">
        <f>COUNTIFS(all!$B:$B,matrix!$A18,all!$C:$C,matrix!E$1,all!$H:$H,1)</f>
        <v>0</v>
      </c>
      <c r="F18" s="60">
        <f>COUNTIFS(all!$B:$B,matrix!$A18,all!$C:$C,matrix!F$1,all!$H:$H,1)</f>
        <v>0</v>
      </c>
      <c r="G18" s="60">
        <f>COUNTIFS(all!$B:$B,matrix!$A18,all!$C:$C,matrix!G$1,all!$H:$H,1)</f>
        <v>0</v>
      </c>
      <c r="H18" s="60">
        <f>COUNTIFS(all!$B:$B,matrix!$A18,all!$C:$C,matrix!H$1,all!$H:$H,1)</f>
        <v>0</v>
      </c>
      <c r="I18" s="60">
        <f>COUNTIFS(all!$B:$B,matrix!$A18,all!$C:$C,matrix!I$1,all!$H:$H,1)</f>
        <v>0</v>
      </c>
      <c r="J18" s="60">
        <f>COUNTIFS(all!$B:$B,matrix!$A18,all!$C:$C,matrix!J$1,all!$H:$H,1)</f>
        <v>0</v>
      </c>
      <c r="K18" s="60">
        <f>COUNTIFS(all!$B:$B,matrix!$A18,all!$C:$C,matrix!K$1,all!$H:$H,1)</f>
        <v>0</v>
      </c>
      <c r="L18" s="60">
        <f>COUNTIFS(all!$B:$B,matrix!$A18,all!$C:$C,matrix!L$1,all!$H:$H,1)</f>
        <v>0</v>
      </c>
      <c r="M18" s="60">
        <f>COUNTIFS(all!$B:$B,matrix!$A18,all!$C:$C,matrix!M$1,all!$H:$H,1)</f>
        <v>0</v>
      </c>
      <c r="N18" s="60">
        <f>COUNTIFS(all!$B:$B,matrix!$A18,all!$C:$C,matrix!N$1,all!$H:$H,1)</f>
        <v>0</v>
      </c>
      <c r="O18" s="60">
        <f>COUNTIFS(all!$B:$B,matrix!$A18,all!$C:$C,matrix!O$1,all!$H:$H,1)</f>
        <v>0</v>
      </c>
      <c r="P18" s="60">
        <f>COUNTIFS(all!$B:$B,matrix!$A18,all!$C:$C,matrix!P$1,all!$H:$H,1)</f>
        <v>0</v>
      </c>
      <c r="Q18" s="60">
        <f>COUNTIFS(all!$B:$B,matrix!$A18,all!$C:$C,matrix!Q$1,all!$H:$H,1)</f>
        <v>0</v>
      </c>
      <c r="R18" s="60">
        <f>COUNTIFS(all!$B:$B,matrix!$A18,all!$C:$C,matrix!R$1,all!$H:$H,1)</f>
        <v>0</v>
      </c>
      <c r="S18" s="60">
        <f>COUNTIFS(all!$B:$B,matrix!$A18,all!$C:$C,matrix!S$1,all!$H:$H,1)</f>
        <v>0</v>
      </c>
      <c r="T18" s="60">
        <f>COUNTIFS(all!$B:$B,matrix!$A18,all!$C:$C,matrix!T$1,all!$H:$H,1)</f>
        <v>0</v>
      </c>
      <c r="U18" s="1">
        <f t="shared" si="0"/>
        <v>0</v>
      </c>
    </row>
    <row r="19" spans="1:21" ht="17" thickTop="1" thickBot="1">
      <c r="A19" s="3">
        <f t="shared" si="1"/>
        <v>57</v>
      </c>
      <c r="B19" s="60">
        <f>COUNTIFS(all!$B:$B,matrix!$A19,all!$C:$C,matrix!B$1,all!$H:$H,1)</f>
        <v>1</v>
      </c>
      <c r="C19" s="60">
        <f>COUNTIFS(all!$B:$B,matrix!$A19,all!$C:$C,matrix!C$1,all!$H:$H,1)</f>
        <v>1</v>
      </c>
      <c r="D19" s="60">
        <f>COUNTIFS(all!$B:$B,matrix!$A19,all!$C:$C,matrix!D$1,all!$H:$H,1)</f>
        <v>1</v>
      </c>
      <c r="E19" s="60">
        <f>COUNTIFS(all!$B:$B,matrix!$A19,all!$C:$C,matrix!E$1,all!$H:$H,1)</f>
        <v>1</v>
      </c>
      <c r="F19" s="60">
        <f>COUNTIFS(all!$B:$B,matrix!$A19,all!$C:$C,matrix!F$1,all!$H:$H,1)</f>
        <v>1</v>
      </c>
      <c r="G19" s="60">
        <f>COUNTIFS(all!$B:$B,matrix!$A19,all!$C:$C,matrix!G$1,all!$H:$H,1)</f>
        <v>1</v>
      </c>
      <c r="H19" s="60">
        <f>COUNTIFS(all!$B:$B,matrix!$A19,all!$C:$C,matrix!H$1,all!$H:$H,1)</f>
        <v>1</v>
      </c>
      <c r="I19" s="60">
        <f>COUNTIFS(all!$B:$B,matrix!$A19,all!$C:$C,matrix!I$1,all!$H:$H,1)</f>
        <v>0</v>
      </c>
      <c r="J19" s="60">
        <f>COUNTIFS(all!$B:$B,matrix!$A19,all!$C:$C,matrix!J$1,all!$H:$H,1)</f>
        <v>0</v>
      </c>
      <c r="K19" s="60">
        <f>COUNTIFS(all!$B:$B,matrix!$A19,all!$C:$C,matrix!K$1,all!$H:$H,1)</f>
        <v>1</v>
      </c>
      <c r="L19" s="60">
        <f>COUNTIFS(all!$B:$B,matrix!$A19,all!$C:$C,matrix!L$1,all!$H:$H,1)</f>
        <v>1</v>
      </c>
      <c r="M19" s="60">
        <f>COUNTIFS(all!$B:$B,matrix!$A19,all!$C:$C,matrix!M$1,all!$H:$H,1)</f>
        <v>0</v>
      </c>
      <c r="N19" s="60">
        <f>COUNTIFS(all!$B:$B,matrix!$A19,all!$C:$C,matrix!N$1,all!$H:$H,1)</f>
        <v>0</v>
      </c>
      <c r="O19" s="60">
        <f>COUNTIFS(all!$B:$B,matrix!$A19,all!$C:$C,matrix!O$1,all!$H:$H,1)</f>
        <v>0</v>
      </c>
      <c r="P19" s="60">
        <f>COUNTIFS(all!$B:$B,matrix!$A19,all!$C:$C,matrix!P$1,all!$H:$H,1)</f>
        <v>1</v>
      </c>
      <c r="Q19" s="60">
        <f>COUNTIFS(all!$B:$B,matrix!$A19,all!$C:$C,matrix!Q$1,all!$H:$H,1)</f>
        <v>0</v>
      </c>
      <c r="R19" s="60">
        <f>COUNTIFS(all!$B:$B,matrix!$A19,all!$C:$C,matrix!R$1,all!$H:$H,1)</f>
        <v>1</v>
      </c>
      <c r="S19" s="60">
        <f>COUNTIFS(all!$B:$B,matrix!$A19,all!$C:$C,matrix!S$1,all!$H:$H,1)</f>
        <v>0</v>
      </c>
      <c r="T19" s="60">
        <f>COUNTIFS(all!$B:$B,matrix!$A19,all!$C:$C,matrix!T$1,all!$H:$H,1)</f>
        <v>0</v>
      </c>
      <c r="U19" s="1">
        <f t="shared" si="0"/>
        <v>11</v>
      </c>
    </row>
    <row r="20" spans="1:21" ht="17" thickTop="1" thickBot="1">
      <c r="A20" s="3">
        <f t="shared" si="1"/>
        <v>58</v>
      </c>
      <c r="B20" s="60">
        <f>COUNTIFS(all!$B:$B,matrix!$A20,all!$C:$C,matrix!B$1,all!$H:$H,1)</f>
        <v>1</v>
      </c>
      <c r="C20" s="60">
        <f>COUNTIFS(all!$B:$B,matrix!$A20,all!$C:$C,matrix!C$1,all!$H:$H,1)</f>
        <v>1</v>
      </c>
      <c r="D20" s="60">
        <f>COUNTIFS(all!$B:$B,matrix!$A20,all!$C:$C,matrix!D$1,all!$H:$H,1)</f>
        <v>1</v>
      </c>
      <c r="E20" s="60">
        <f>COUNTIFS(all!$B:$B,matrix!$A20,all!$C:$C,matrix!E$1,all!$H:$H,1)</f>
        <v>0</v>
      </c>
      <c r="F20" s="60">
        <f>COUNTIFS(all!$B:$B,matrix!$A20,all!$C:$C,matrix!F$1,all!$H:$H,1)</f>
        <v>1</v>
      </c>
      <c r="G20" s="60">
        <f>COUNTIFS(all!$B:$B,matrix!$A20,all!$C:$C,matrix!G$1,all!$H:$H,1)</f>
        <v>1</v>
      </c>
      <c r="H20" s="60">
        <f>COUNTIFS(all!$B:$B,matrix!$A20,all!$C:$C,matrix!H$1,all!$H:$H,1)</f>
        <v>0</v>
      </c>
      <c r="I20" s="60">
        <f>COUNTIFS(all!$B:$B,matrix!$A20,all!$C:$C,matrix!I$1,all!$H:$H,1)</f>
        <v>1</v>
      </c>
      <c r="J20" s="60">
        <f>COUNTIFS(all!$B:$B,matrix!$A20,all!$C:$C,matrix!J$1,all!$H:$H,1)</f>
        <v>1</v>
      </c>
      <c r="K20" s="60">
        <f>COUNTIFS(all!$B:$B,matrix!$A20,all!$C:$C,matrix!K$1,all!$H:$H,1)</f>
        <v>1</v>
      </c>
      <c r="L20" s="60">
        <f>COUNTIFS(all!$B:$B,matrix!$A20,all!$C:$C,matrix!L$1,all!$H:$H,1)</f>
        <v>1</v>
      </c>
      <c r="M20" s="60">
        <f>COUNTIFS(all!$B:$B,matrix!$A20,all!$C:$C,matrix!M$1,all!$H:$H,1)</f>
        <v>1</v>
      </c>
      <c r="N20" s="60">
        <f>COUNTIFS(all!$B:$B,matrix!$A20,all!$C:$C,matrix!N$1,all!$H:$H,1)</f>
        <v>1</v>
      </c>
      <c r="O20" s="60">
        <f>COUNTIFS(all!$B:$B,matrix!$A20,all!$C:$C,matrix!O$1,all!$H:$H,1)</f>
        <v>1</v>
      </c>
      <c r="P20" s="60">
        <f>COUNTIFS(all!$B:$B,matrix!$A20,all!$C:$C,matrix!P$1,all!$H:$H,1)</f>
        <v>1</v>
      </c>
      <c r="Q20" s="60">
        <f>COUNTIFS(all!$B:$B,matrix!$A20,all!$C:$C,matrix!Q$1,all!$H:$H,1)</f>
        <v>0</v>
      </c>
      <c r="R20" s="60">
        <f>COUNTIFS(all!$B:$B,matrix!$A20,all!$C:$C,matrix!R$1,all!$H:$H,1)</f>
        <v>0</v>
      </c>
      <c r="S20" s="60">
        <f>COUNTIFS(all!$B:$B,matrix!$A20,all!$C:$C,matrix!S$1,all!$H:$H,1)</f>
        <v>0</v>
      </c>
      <c r="T20" s="60">
        <f>COUNTIFS(all!$B:$B,matrix!$A20,all!$C:$C,matrix!T$1,all!$H:$H,1)</f>
        <v>0</v>
      </c>
      <c r="U20" s="1">
        <f t="shared" si="0"/>
        <v>13</v>
      </c>
    </row>
    <row r="21" spans="1:21" ht="17" thickTop="1" thickBot="1">
      <c r="A21" s="3">
        <f t="shared" si="1"/>
        <v>59</v>
      </c>
      <c r="B21" s="60">
        <f>COUNTIFS(all!$B:$B,matrix!$A21,all!$C:$C,matrix!B$1,all!$H:$H,1)</f>
        <v>1</v>
      </c>
      <c r="C21" s="60">
        <f>COUNTIFS(all!$B:$B,matrix!$A21,all!$C:$C,matrix!C$1,all!$H:$H,1)</f>
        <v>0</v>
      </c>
      <c r="D21" s="60">
        <f>COUNTIFS(all!$B:$B,matrix!$A21,all!$C:$C,matrix!D$1,all!$H:$H,1)</f>
        <v>1</v>
      </c>
      <c r="E21" s="60">
        <f>COUNTIFS(all!$B:$B,matrix!$A21,all!$C:$C,matrix!E$1,all!$H:$H,1)</f>
        <v>1</v>
      </c>
      <c r="F21" s="60">
        <f>COUNTIFS(all!$B:$B,matrix!$A21,all!$C:$C,matrix!F$1,all!$H:$H,1)</f>
        <v>1</v>
      </c>
      <c r="G21" s="60">
        <f>COUNTIFS(all!$B:$B,matrix!$A21,all!$C:$C,matrix!G$1,all!$H:$H,1)</f>
        <v>1</v>
      </c>
      <c r="H21" s="60">
        <f>COUNTIFS(all!$B:$B,matrix!$A21,all!$C:$C,matrix!H$1,all!$H:$H,1)</f>
        <v>0</v>
      </c>
      <c r="I21" s="60">
        <f>COUNTIFS(all!$B:$B,matrix!$A21,all!$C:$C,matrix!I$1,all!$H:$H,1)</f>
        <v>1</v>
      </c>
      <c r="J21" s="60">
        <f>COUNTIFS(all!$B:$B,matrix!$A21,all!$C:$C,matrix!J$1,all!$H:$H,1)</f>
        <v>1</v>
      </c>
      <c r="K21" s="60">
        <f>COUNTIFS(all!$B:$B,matrix!$A21,all!$C:$C,matrix!K$1,all!$H:$H,1)</f>
        <v>1</v>
      </c>
      <c r="L21" s="60">
        <f>COUNTIFS(all!$B:$B,matrix!$A21,all!$C:$C,matrix!L$1,all!$H:$H,1)</f>
        <v>1</v>
      </c>
      <c r="M21" s="60">
        <f>COUNTIFS(all!$B:$B,matrix!$A21,all!$C:$C,matrix!M$1,all!$H:$H,1)</f>
        <v>1</v>
      </c>
      <c r="N21" s="60">
        <f>COUNTIFS(all!$B:$B,matrix!$A21,all!$C:$C,matrix!N$1,all!$H:$H,1)</f>
        <v>0</v>
      </c>
      <c r="O21" s="60">
        <f>COUNTIFS(all!$B:$B,matrix!$A21,all!$C:$C,matrix!O$1,all!$H:$H,1)</f>
        <v>1</v>
      </c>
      <c r="P21" s="60">
        <f>COUNTIFS(all!$B:$B,matrix!$A21,all!$C:$C,matrix!P$1,all!$H:$H,1)</f>
        <v>0</v>
      </c>
      <c r="Q21" s="60">
        <f>COUNTIFS(all!$B:$B,matrix!$A21,all!$C:$C,matrix!Q$1,all!$H:$H,1)</f>
        <v>0</v>
      </c>
      <c r="R21" s="60">
        <f>COUNTIFS(all!$B:$B,matrix!$A21,all!$C:$C,matrix!R$1,all!$H:$H,1)</f>
        <v>0</v>
      </c>
      <c r="S21" s="60">
        <f>COUNTIFS(all!$B:$B,matrix!$A21,all!$C:$C,matrix!S$1,all!$H:$H,1)</f>
        <v>0</v>
      </c>
      <c r="T21" s="60">
        <f>COUNTIFS(all!$B:$B,matrix!$A21,all!$C:$C,matrix!T$1,all!$H:$H,1)</f>
        <v>0</v>
      </c>
      <c r="U21" s="1">
        <f t="shared" si="0"/>
        <v>11</v>
      </c>
    </row>
    <row r="22" spans="1:21" ht="17" thickTop="1" thickBot="1">
      <c r="A22" s="3">
        <f t="shared" si="1"/>
        <v>60</v>
      </c>
      <c r="B22" s="60">
        <f>COUNTIFS(all!$B:$B,matrix!$A22,all!$C:$C,matrix!B$1,all!$H:$H,1)</f>
        <v>1</v>
      </c>
      <c r="C22" s="60">
        <f>COUNTIFS(all!$B:$B,matrix!$A22,all!$C:$C,matrix!C$1,all!$H:$H,1)</f>
        <v>0</v>
      </c>
      <c r="D22" s="60">
        <f>COUNTIFS(all!$B:$B,matrix!$A22,all!$C:$C,matrix!D$1,all!$H:$H,1)</f>
        <v>1</v>
      </c>
      <c r="E22" s="60">
        <f>COUNTIFS(all!$B:$B,matrix!$A22,all!$C:$C,matrix!E$1,all!$H:$H,1)</f>
        <v>0</v>
      </c>
      <c r="F22" s="60">
        <f>COUNTIFS(all!$B:$B,matrix!$A22,all!$C:$C,matrix!F$1,all!$H:$H,1)</f>
        <v>1</v>
      </c>
      <c r="G22" s="60">
        <f>COUNTIFS(all!$B:$B,matrix!$A22,all!$C:$C,matrix!G$1,all!$H:$H,1)</f>
        <v>1</v>
      </c>
      <c r="H22" s="60">
        <f>COUNTIFS(all!$B:$B,matrix!$A22,all!$C:$C,matrix!H$1,all!$H:$H,1)</f>
        <v>1</v>
      </c>
      <c r="I22" s="60">
        <f>COUNTIFS(all!$B:$B,matrix!$A22,all!$C:$C,matrix!I$1,all!$H:$H,1)</f>
        <v>1</v>
      </c>
      <c r="J22" s="60">
        <f>COUNTIFS(all!$B:$B,matrix!$A22,all!$C:$C,matrix!J$1,all!$H:$H,1)</f>
        <v>0</v>
      </c>
      <c r="K22" s="60">
        <f>COUNTIFS(all!$B:$B,matrix!$A22,all!$C:$C,matrix!K$1,all!$H:$H,1)</f>
        <v>1</v>
      </c>
      <c r="L22" s="60">
        <f>COUNTIFS(all!$B:$B,matrix!$A22,all!$C:$C,matrix!L$1,all!$H:$H,1)</f>
        <v>0</v>
      </c>
      <c r="M22" s="60">
        <f>COUNTIFS(all!$B:$B,matrix!$A22,all!$C:$C,matrix!M$1,all!$H:$H,1)</f>
        <v>0</v>
      </c>
      <c r="N22" s="60">
        <f>COUNTIFS(all!$B:$B,matrix!$A22,all!$C:$C,matrix!N$1,all!$H:$H,1)</f>
        <v>0</v>
      </c>
      <c r="O22" s="60">
        <f>COUNTIFS(all!$B:$B,matrix!$A22,all!$C:$C,matrix!O$1,all!$H:$H,1)</f>
        <v>0</v>
      </c>
      <c r="P22" s="60">
        <f>COUNTIFS(all!$B:$B,matrix!$A22,all!$C:$C,matrix!P$1,all!$H:$H,1)</f>
        <v>1</v>
      </c>
      <c r="Q22" s="60">
        <f>COUNTIFS(all!$B:$B,matrix!$A22,all!$C:$C,matrix!Q$1,all!$H:$H,1)</f>
        <v>0</v>
      </c>
      <c r="R22" s="60">
        <f>COUNTIFS(all!$B:$B,matrix!$A22,all!$C:$C,matrix!R$1,all!$H:$H,1)</f>
        <v>0</v>
      </c>
      <c r="S22" s="60">
        <f>COUNTIFS(all!$B:$B,matrix!$A22,all!$C:$C,matrix!S$1,all!$H:$H,1)</f>
        <v>0</v>
      </c>
      <c r="T22" s="60">
        <f>COUNTIFS(all!$B:$B,matrix!$A22,all!$C:$C,matrix!T$1,all!$H:$H,1)</f>
        <v>0</v>
      </c>
      <c r="U22" s="1">
        <f t="shared" si="0"/>
        <v>8</v>
      </c>
    </row>
    <row r="23" spans="1:21" ht="17" thickTop="1" thickBot="1">
      <c r="A23" s="3">
        <f t="shared" si="1"/>
        <v>61</v>
      </c>
      <c r="B23" s="60">
        <f>COUNTIFS(all!$B:$B,matrix!$A23,all!$C:$C,matrix!B$1,all!$H:$H,1)</f>
        <v>1</v>
      </c>
      <c r="C23" s="60">
        <f>COUNTIFS(all!$B:$B,matrix!$A23,all!$C:$C,matrix!C$1,all!$H:$H,1)</f>
        <v>1</v>
      </c>
      <c r="D23" s="60">
        <f>COUNTIFS(all!$B:$B,matrix!$A23,all!$C:$C,matrix!D$1,all!$H:$H,1)</f>
        <v>1</v>
      </c>
      <c r="E23" s="60">
        <f>COUNTIFS(all!$B:$B,matrix!$A23,all!$C:$C,matrix!E$1,all!$H:$H,1)</f>
        <v>0</v>
      </c>
      <c r="F23" s="60">
        <f>COUNTIFS(all!$B:$B,matrix!$A23,all!$C:$C,matrix!F$1,all!$H:$H,1)</f>
        <v>1</v>
      </c>
      <c r="G23" s="60">
        <f>COUNTIFS(all!$B:$B,matrix!$A23,all!$C:$C,matrix!G$1,all!$H:$H,1)</f>
        <v>1</v>
      </c>
      <c r="H23" s="60">
        <f>COUNTIFS(all!$B:$B,matrix!$A23,all!$C:$C,matrix!H$1,all!$H:$H,1)</f>
        <v>0</v>
      </c>
      <c r="I23" s="60">
        <f>COUNTIFS(all!$B:$B,matrix!$A23,all!$C:$C,matrix!I$1,all!$H:$H,1)</f>
        <v>1</v>
      </c>
      <c r="J23" s="60">
        <f>COUNTIFS(all!$B:$B,matrix!$A23,all!$C:$C,matrix!J$1,all!$H:$H,1)</f>
        <v>1</v>
      </c>
      <c r="K23" s="60">
        <f>COUNTIFS(all!$B:$B,matrix!$A23,all!$C:$C,matrix!K$1,all!$H:$H,1)</f>
        <v>1</v>
      </c>
      <c r="L23" s="60">
        <f>COUNTIFS(all!$B:$B,matrix!$A23,all!$C:$C,matrix!L$1,all!$H:$H,1)</f>
        <v>1</v>
      </c>
      <c r="M23" s="60">
        <f>COUNTIFS(all!$B:$B,matrix!$A23,all!$C:$C,matrix!M$1,all!$H:$H,1)</f>
        <v>1</v>
      </c>
      <c r="N23" s="60">
        <f>COUNTIFS(all!$B:$B,matrix!$A23,all!$C:$C,matrix!N$1,all!$H:$H,1)</f>
        <v>1</v>
      </c>
      <c r="O23" s="60">
        <f>COUNTIFS(all!$B:$B,matrix!$A23,all!$C:$C,matrix!O$1,all!$H:$H,1)</f>
        <v>1</v>
      </c>
      <c r="P23" s="60">
        <f>COUNTIFS(all!$B:$B,matrix!$A23,all!$C:$C,matrix!P$1,all!$H:$H,1)</f>
        <v>1</v>
      </c>
      <c r="Q23" s="60">
        <f>COUNTIFS(all!$B:$B,matrix!$A23,all!$C:$C,matrix!Q$1,all!$H:$H,1)</f>
        <v>0</v>
      </c>
      <c r="R23" s="60">
        <f>COUNTIFS(all!$B:$B,matrix!$A23,all!$C:$C,matrix!R$1,all!$H:$H,1)</f>
        <v>0</v>
      </c>
      <c r="S23" s="60">
        <f>COUNTIFS(all!$B:$B,matrix!$A23,all!$C:$C,matrix!S$1,all!$H:$H,1)</f>
        <v>0</v>
      </c>
      <c r="T23" s="60">
        <f>COUNTIFS(all!$B:$B,matrix!$A23,all!$C:$C,matrix!T$1,all!$H:$H,1)</f>
        <v>1</v>
      </c>
      <c r="U23" s="1">
        <f t="shared" si="0"/>
        <v>14</v>
      </c>
    </row>
    <row r="24" spans="1:21" ht="17" thickTop="1" thickBot="1">
      <c r="A24" s="3">
        <f t="shared" si="1"/>
        <v>62</v>
      </c>
      <c r="B24" s="60">
        <f>COUNTIFS(all!$B:$B,matrix!$A24,all!$C:$C,matrix!B$1,all!$H:$H,1)</f>
        <v>1</v>
      </c>
      <c r="C24" s="60">
        <f>COUNTIFS(all!$B:$B,matrix!$A24,all!$C:$C,matrix!C$1,all!$H:$H,1)</f>
        <v>1</v>
      </c>
      <c r="D24" s="60">
        <f>COUNTIFS(all!$B:$B,matrix!$A24,all!$C:$C,matrix!D$1,all!$H:$H,1)</f>
        <v>1</v>
      </c>
      <c r="E24" s="60">
        <f>COUNTIFS(all!$B:$B,matrix!$A24,all!$C:$C,matrix!E$1,all!$H:$H,1)</f>
        <v>0</v>
      </c>
      <c r="F24" s="60">
        <f>COUNTIFS(all!$B:$B,matrix!$A24,all!$C:$C,matrix!F$1,all!$H:$H,1)</f>
        <v>1</v>
      </c>
      <c r="G24" s="60">
        <f>COUNTIFS(all!$B:$B,matrix!$A24,all!$C:$C,matrix!G$1,all!$H:$H,1)</f>
        <v>1</v>
      </c>
      <c r="H24" s="60">
        <f>COUNTIFS(all!$B:$B,matrix!$A24,all!$C:$C,matrix!H$1,all!$H:$H,1)</f>
        <v>1</v>
      </c>
      <c r="I24" s="60">
        <f>COUNTIFS(all!$B:$B,matrix!$A24,all!$C:$C,matrix!I$1,all!$H:$H,1)</f>
        <v>0</v>
      </c>
      <c r="J24" s="60">
        <f>COUNTIFS(all!$B:$B,matrix!$A24,all!$C:$C,matrix!J$1,all!$H:$H,1)</f>
        <v>1</v>
      </c>
      <c r="K24" s="60">
        <f>COUNTIFS(all!$B:$B,matrix!$A24,all!$C:$C,matrix!K$1,all!$H:$H,1)</f>
        <v>1</v>
      </c>
      <c r="L24" s="60">
        <f>COUNTIFS(all!$B:$B,matrix!$A24,all!$C:$C,matrix!L$1,all!$H:$H,1)</f>
        <v>1</v>
      </c>
      <c r="M24" s="60">
        <f>COUNTIFS(all!$B:$B,matrix!$A24,all!$C:$C,matrix!M$1,all!$H:$H,1)</f>
        <v>1</v>
      </c>
      <c r="N24" s="60">
        <f>COUNTIFS(all!$B:$B,matrix!$A24,all!$C:$C,matrix!N$1,all!$H:$H,1)</f>
        <v>1</v>
      </c>
      <c r="O24" s="60">
        <f>COUNTIFS(all!$B:$B,matrix!$A24,all!$C:$C,matrix!O$1,all!$H:$H,1)</f>
        <v>0</v>
      </c>
      <c r="P24" s="60">
        <f>COUNTIFS(all!$B:$B,matrix!$A24,all!$C:$C,matrix!P$1,all!$H:$H,1)</f>
        <v>1</v>
      </c>
      <c r="Q24" s="60">
        <f>COUNTIFS(all!$B:$B,matrix!$A24,all!$C:$C,matrix!Q$1,all!$H:$H,1)</f>
        <v>0</v>
      </c>
      <c r="R24" s="60">
        <f>COUNTIFS(all!$B:$B,matrix!$A24,all!$C:$C,matrix!R$1,all!$H:$H,1)</f>
        <v>0</v>
      </c>
      <c r="S24" s="60">
        <f>COUNTIFS(all!$B:$B,matrix!$A24,all!$C:$C,matrix!S$1,all!$H:$H,1)</f>
        <v>0</v>
      </c>
      <c r="T24" s="60">
        <f>COUNTIFS(all!$B:$B,matrix!$A24,all!$C:$C,matrix!T$1,all!$H:$H,1)</f>
        <v>0</v>
      </c>
      <c r="U24" s="1">
        <f t="shared" si="0"/>
        <v>12</v>
      </c>
    </row>
    <row r="25" spans="1:21" ht="17" thickTop="1" thickBot="1">
      <c r="A25" s="3">
        <f t="shared" si="1"/>
        <v>63</v>
      </c>
      <c r="B25" s="60">
        <f>COUNTIFS(all!$B:$B,matrix!$A25,all!$C:$C,matrix!B$1,all!$H:$H,1)</f>
        <v>0</v>
      </c>
      <c r="C25" s="60">
        <f>COUNTIFS(all!$B:$B,matrix!$A25,all!$C:$C,matrix!C$1,all!$H:$H,1)</f>
        <v>0</v>
      </c>
      <c r="D25" s="60">
        <f>COUNTIFS(all!$B:$B,matrix!$A25,all!$C:$C,matrix!D$1,all!$H:$H,1)</f>
        <v>0</v>
      </c>
      <c r="E25" s="60">
        <f>COUNTIFS(all!$B:$B,matrix!$A25,all!$C:$C,matrix!E$1,all!$H:$H,1)</f>
        <v>0</v>
      </c>
      <c r="F25" s="60">
        <f>COUNTIFS(all!$B:$B,matrix!$A25,all!$C:$C,matrix!F$1,all!$H:$H,1)</f>
        <v>0</v>
      </c>
      <c r="G25" s="60">
        <f>COUNTIFS(all!$B:$B,matrix!$A25,all!$C:$C,matrix!G$1,all!$H:$H,1)</f>
        <v>0</v>
      </c>
      <c r="H25" s="60">
        <f>COUNTIFS(all!$B:$B,matrix!$A25,all!$C:$C,matrix!H$1,all!$H:$H,1)</f>
        <v>0</v>
      </c>
      <c r="I25" s="60">
        <f>COUNTIFS(all!$B:$B,matrix!$A25,all!$C:$C,matrix!I$1,all!$H:$H,1)</f>
        <v>0</v>
      </c>
      <c r="J25" s="60">
        <f>COUNTIFS(all!$B:$B,matrix!$A25,all!$C:$C,matrix!J$1,all!$H:$H,1)</f>
        <v>0</v>
      </c>
      <c r="K25" s="60">
        <f>COUNTIFS(all!$B:$B,matrix!$A25,all!$C:$C,matrix!K$1,all!$H:$H,1)</f>
        <v>0</v>
      </c>
      <c r="L25" s="60">
        <f>COUNTIFS(all!$B:$B,matrix!$A25,all!$C:$C,matrix!L$1,all!$H:$H,1)</f>
        <v>0</v>
      </c>
      <c r="M25" s="60">
        <f>COUNTIFS(all!$B:$B,matrix!$A25,all!$C:$C,matrix!M$1,all!$H:$H,1)</f>
        <v>0</v>
      </c>
      <c r="N25" s="60">
        <f>COUNTIFS(all!$B:$B,matrix!$A25,all!$C:$C,matrix!N$1,all!$H:$H,1)</f>
        <v>0</v>
      </c>
      <c r="O25" s="60">
        <f>COUNTIFS(all!$B:$B,matrix!$A25,all!$C:$C,matrix!O$1,all!$H:$H,1)</f>
        <v>0</v>
      </c>
      <c r="P25" s="60">
        <f>COUNTIFS(all!$B:$B,matrix!$A25,all!$C:$C,matrix!P$1,all!$H:$H,1)</f>
        <v>0</v>
      </c>
      <c r="Q25" s="60">
        <f>COUNTIFS(all!$B:$B,matrix!$A25,all!$C:$C,matrix!Q$1,all!$H:$H,1)</f>
        <v>0</v>
      </c>
      <c r="R25" s="60">
        <f>COUNTIFS(all!$B:$B,matrix!$A25,all!$C:$C,matrix!R$1,all!$H:$H,1)</f>
        <v>0</v>
      </c>
      <c r="S25" s="60">
        <f>COUNTIFS(all!$B:$B,matrix!$A25,all!$C:$C,matrix!S$1,all!$H:$H,1)</f>
        <v>0</v>
      </c>
      <c r="T25" s="60">
        <f>COUNTIFS(all!$B:$B,matrix!$A25,all!$C:$C,matrix!T$1,all!$H:$H,1)</f>
        <v>0</v>
      </c>
      <c r="U25" s="1">
        <f t="shared" si="0"/>
        <v>0</v>
      </c>
    </row>
    <row r="26" spans="1:21" ht="17" thickTop="1" thickBot="1">
      <c r="A26" s="3">
        <f t="shared" si="1"/>
        <v>64</v>
      </c>
      <c r="B26" s="60">
        <f>COUNTIFS(all!$B:$B,matrix!$A26,all!$C:$C,matrix!B$1,all!$H:$H,1)</f>
        <v>0</v>
      </c>
      <c r="C26" s="60">
        <f>COUNTIFS(all!$B:$B,matrix!$A26,all!$C:$C,matrix!C$1,all!$H:$H,1)</f>
        <v>0</v>
      </c>
      <c r="D26" s="60">
        <f>COUNTIFS(all!$B:$B,matrix!$A26,all!$C:$C,matrix!D$1,all!$H:$H,1)</f>
        <v>0</v>
      </c>
      <c r="E26" s="60">
        <f>COUNTIFS(all!$B:$B,matrix!$A26,all!$C:$C,matrix!E$1,all!$H:$H,1)</f>
        <v>0</v>
      </c>
      <c r="F26" s="60">
        <f>COUNTIFS(all!$B:$B,matrix!$A26,all!$C:$C,matrix!F$1,all!$H:$H,1)</f>
        <v>0</v>
      </c>
      <c r="G26" s="60">
        <f>COUNTIFS(all!$B:$B,matrix!$A26,all!$C:$C,matrix!G$1,all!$H:$H,1)</f>
        <v>0</v>
      </c>
      <c r="H26" s="60">
        <f>COUNTIFS(all!$B:$B,matrix!$A26,all!$C:$C,matrix!H$1,all!$H:$H,1)</f>
        <v>0</v>
      </c>
      <c r="I26" s="60">
        <f>COUNTIFS(all!$B:$B,matrix!$A26,all!$C:$C,matrix!I$1,all!$H:$H,1)</f>
        <v>0</v>
      </c>
      <c r="J26" s="60">
        <f>COUNTIFS(all!$B:$B,matrix!$A26,all!$C:$C,matrix!J$1,all!$H:$H,1)</f>
        <v>0</v>
      </c>
      <c r="K26" s="60">
        <f>COUNTIFS(all!$B:$B,matrix!$A26,all!$C:$C,matrix!K$1,all!$H:$H,1)</f>
        <v>0</v>
      </c>
      <c r="L26" s="60">
        <f>COUNTIFS(all!$B:$B,matrix!$A26,all!$C:$C,matrix!L$1,all!$H:$H,1)</f>
        <v>0</v>
      </c>
      <c r="M26" s="60">
        <f>COUNTIFS(all!$B:$B,matrix!$A26,all!$C:$C,matrix!M$1,all!$H:$H,1)</f>
        <v>0</v>
      </c>
      <c r="N26" s="60">
        <f>COUNTIFS(all!$B:$B,matrix!$A26,all!$C:$C,matrix!N$1,all!$H:$H,1)</f>
        <v>0</v>
      </c>
      <c r="O26" s="60">
        <f>COUNTIFS(all!$B:$B,matrix!$A26,all!$C:$C,matrix!O$1,all!$H:$H,1)</f>
        <v>0</v>
      </c>
      <c r="P26" s="60">
        <f>COUNTIFS(all!$B:$B,matrix!$A26,all!$C:$C,matrix!P$1,all!$H:$H,1)</f>
        <v>0</v>
      </c>
      <c r="Q26" s="60">
        <f>COUNTIFS(all!$B:$B,matrix!$A26,all!$C:$C,matrix!Q$1,all!$H:$H,1)</f>
        <v>0</v>
      </c>
      <c r="R26" s="60">
        <f>COUNTIFS(all!$B:$B,matrix!$A26,all!$C:$C,matrix!R$1,all!$H:$H,1)</f>
        <v>0</v>
      </c>
      <c r="S26" s="60">
        <f>COUNTIFS(all!$B:$B,matrix!$A26,all!$C:$C,matrix!S$1,all!$H:$H,1)</f>
        <v>0</v>
      </c>
      <c r="T26" s="60">
        <f>COUNTIFS(all!$B:$B,matrix!$A26,all!$C:$C,matrix!T$1,all!$H:$H,1)</f>
        <v>0</v>
      </c>
      <c r="U26" s="1">
        <f t="shared" si="0"/>
        <v>0</v>
      </c>
    </row>
    <row r="27" spans="1:21" ht="17" thickTop="1" thickBot="1">
      <c r="A27" s="3">
        <f t="shared" si="1"/>
        <v>65</v>
      </c>
      <c r="B27" s="60">
        <f>COUNTIFS(all!$B:$B,matrix!$A27,all!$C:$C,matrix!B$1,all!$H:$H,1)</f>
        <v>0</v>
      </c>
      <c r="C27" s="60">
        <f>COUNTIFS(all!$B:$B,matrix!$A27,all!$C:$C,matrix!C$1,all!$H:$H,1)</f>
        <v>1</v>
      </c>
      <c r="D27" s="60">
        <f>COUNTIFS(all!$B:$B,matrix!$A27,all!$C:$C,matrix!D$1,all!$H:$H,1)</f>
        <v>0</v>
      </c>
      <c r="E27" s="60">
        <f>COUNTIFS(all!$B:$B,matrix!$A27,all!$C:$C,matrix!E$1,all!$H:$H,1)</f>
        <v>0</v>
      </c>
      <c r="F27" s="60">
        <f>COUNTIFS(all!$B:$B,matrix!$A27,all!$C:$C,matrix!F$1,all!$H:$H,1)</f>
        <v>0</v>
      </c>
      <c r="G27" s="60">
        <f>COUNTIFS(all!$B:$B,matrix!$A27,all!$C:$C,matrix!G$1,all!$H:$H,1)</f>
        <v>0</v>
      </c>
      <c r="H27" s="60">
        <f>COUNTIFS(all!$B:$B,matrix!$A27,all!$C:$C,matrix!H$1,all!$H:$H,1)</f>
        <v>0</v>
      </c>
      <c r="I27" s="60">
        <f>COUNTIFS(all!$B:$B,matrix!$A27,all!$C:$C,matrix!I$1,all!$H:$H,1)</f>
        <v>0</v>
      </c>
      <c r="J27" s="60">
        <f>COUNTIFS(all!$B:$B,matrix!$A27,all!$C:$C,matrix!J$1,all!$H:$H,1)</f>
        <v>0</v>
      </c>
      <c r="K27" s="60">
        <f>COUNTIFS(all!$B:$B,matrix!$A27,all!$C:$C,matrix!K$1,all!$H:$H,1)</f>
        <v>0</v>
      </c>
      <c r="L27" s="60">
        <f>COUNTIFS(all!$B:$B,matrix!$A27,all!$C:$C,matrix!L$1,all!$H:$H,1)</f>
        <v>0</v>
      </c>
      <c r="M27" s="60">
        <f>COUNTIFS(all!$B:$B,matrix!$A27,all!$C:$C,matrix!M$1,all!$H:$H,1)</f>
        <v>0</v>
      </c>
      <c r="N27" s="60">
        <f>COUNTIFS(all!$B:$B,matrix!$A27,all!$C:$C,matrix!N$1,all!$H:$H,1)</f>
        <v>0</v>
      </c>
      <c r="O27" s="60">
        <f>COUNTIFS(all!$B:$B,matrix!$A27,all!$C:$C,matrix!O$1,all!$H:$H,1)</f>
        <v>0</v>
      </c>
      <c r="P27" s="60">
        <f>COUNTIFS(all!$B:$B,matrix!$A27,all!$C:$C,matrix!P$1,all!$H:$H,1)</f>
        <v>1</v>
      </c>
      <c r="Q27" s="60">
        <f>COUNTIFS(all!$B:$B,matrix!$A27,all!$C:$C,matrix!Q$1,all!$H:$H,1)</f>
        <v>0</v>
      </c>
      <c r="R27" s="60">
        <f>COUNTIFS(all!$B:$B,matrix!$A27,all!$C:$C,matrix!R$1,all!$H:$H,1)</f>
        <v>0</v>
      </c>
      <c r="S27" s="60">
        <f>COUNTIFS(all!$B:$B,matrix!$A27,all!$C:$C,matrix!S$1,all!$H:$H,1)</f>
        <v>0</v>
      </c>
      <c r="T27" s="60">
        <f>COUNTIFS(all!$B:$B,matrix!$A27,all!$C:$C,matrix!T$1,all!$H:$H,1)</f>
        <v>0</v>
      </c>
      <c r="U27" s="1">
        <f t="shared" si="0"/>
        <v>2</v>
      </c>
    </row>
    <row r="28" spans="1:21" ht="17" thickTop="1" thickBot="1">
      <c r="A28" s="3">
        <f t="shared" si="1"/>
        <v>66</v>
      </c>
      <c r="B28" s="60">
        <f>COUNTIFS(all!$B:$B,matrix!$A28,all!$C:$C,matrix!B$1,all!$H:$H,1)</f>
        <v>1</v>
      </c>
      <c r="C28" s="60">
        <f>COUNTIFS(all!$B:$B,matrix!$A28,all!$C:$C,matrix!C$1,all!$H:$H,1)</f>
        <v>1</v>
      </c>
      <c r="D28" s="60">
        <f>COUNTIFS(all!$B:$B,matrix!$A28,all!$C:$C,matrix!D$1,all!$H:$H,1)</f>
        <v>1</v>
      </c>
      <c r="E28" s="60">
        <f>COUNTIFS(all!$B:$B,matrix!$A28,all!$C:$C,matrix!E$1,all!$H:$H,1)</f>
        <v>0</v>
      </c>
      <c r="F28" s="60">
        <f>COUNTIFS(all!$B:$B,matrix!$A28,all!$C:$C,matrix!F$1,all!$H:$H,1)</f>
        <v>1</v>
      </c>
      <c r="G28" s="60">
        <f>COUNTIFS(all!$B:$B,matrix!$A28,all!$C:$C,matrix!G$1,all!$H:$H,1)</f>
        <v>1</v>
      </c>
      <c r="H28" s="60">
        <f>COUNTIFS(all!$B:$B,matrix!$A28,all!$C:$C,matrix!H$1,all!$H:$H,1)</f>
        <v>0</v>
      </c>
      <c r="I28" s="60">
        <f>COUNTIFS(all!$B:$B,matrix!$A28,all!$C:$C,matrix!I$1,all!$H:$H,1)</f>
        <v>1</v>
      </c>
      <c r="J28" s="60">
        <f>COUNTIFS(all!$B:$B,matrix!$A28,all!$C:$C,matrix!J$1,all!$H:$H,1)</f>
        <v>1</v>
      </c>
      <c r="K28" s="60">
        <f>COUNTIFS(all!$B:$B,matrix!$A28,all!$C:$C,matrix!K$1,all!$H:$H,1)</f>
        <v>1</v>
      </c>
      <c r="L28" s="60">
        <f>COUNTIFS(all!$B:$B,matrix!$A28,all!$C:$C,matrix!L$1,all!$H:$H,1)</f>
        <v>1</v>
      </c>
      <c r="M28" s="60">
        <f>COUNTIFS(all!$B:$B,matrix!$A28,all!$C:$C,matrix!M$1,all!$H:$H,1)</f>
        <v>1</v>
      </c>
      <c r="N28" s="60">
        <f>COUNTIFS(all!$B:$B,matrix!$A28,all!$C:$C,matrix!N$1,all!$H:$H,1)</f>
        <v>1</v>
      </c>
      <c r="O28" s="60">
        <f>COUNTIFS(all!$B:$B,matrix!$A28,all!$C:$C,matrix!O$1,all!$H:$H,1)</f>
        <v>1</v>
      </c>
      <c r="P28" s="60">
        <f>COUNTIFS(all!$B:$B,matrix!$A28,all!$C:$C,matrix!P$1,all!$H:$H,1)</f>
        <v>1</v>
      </c>
      <c r="Q28" s="60">
        <f>COUNTIFS(all!$B:$B,matrix!$A28,all!$C:$C,matrix!Q$1,all!$H:$H,1)</f>
        <v>0</v>
      </c>
      <c r="R28" s="60">
        <f>COUNTIFS(all!$B:$B,matrix!$A28,all!$C:$C,matrix!R$1,all!$H:$H,1)</f>
        <v>0</v>
      </c>
      <c r="S28" s="60">
        <f>COUNTIFS(all!$B:$B,matrix!$A28,all!$C:$C,matrix!S$1,all!$H:$H,1)</f>
        <v>0</v>
      </c>
      <c r="T28" s="60">
        <f>COUNTIFS(all!$B:$B,matrix!$A28,all!$C:$C,matrix!T$1,all!$H:$H,1)</f>
        <v>0</v>
      </c>
      <c r="U28" s="1">
        <f t="shared" si="0"/>
        <v>13</v>
      </c>
    </row>
    <row r="29" spans="1:21" ht="17" thickTop="1" thickBot="1">
      <c r="A29" s="3">
        <f t="shared" si="1"/>
        <v>67</v>
      </c>
      <c r="B29" s="60">
        <f>COUNTIFS(all!$B:$B,matrix!$A29,all!$C:$C,matrix!B$1,all!$H:$H,1)</f>
        <v>1</v>
      </c>
      <c r="C29" s="60">
        <f>COUNTIFS(all!$B:$B,matrix!$A29,all!$C:$C,matrix!C$1,all!$H:$H,1)</f>
        <v>1</v>
      </c>
      <c r="D29" s="60">
        <f>COUNTIFS(all!$B:$B,matrix!$A29,all!$C:$C,matrix!D$1,all!$H:$H,1)</f>
        <v>1</v>
      </c>
      <c r="E29" s="60">
        <f>COUNTIFS(all!$B:$B,matrix!$A29,all!$C:$C,matrix!E$1,all!$H:$H,1)</f>
        <v>0</v>
      </c>
      <c r="F29" s="60">
        <f>COUNTIFS(all!$B:$B,matrix!$A29,all!$C:$C,matrix!F$1,all!$H:$H,1)</f>
        <v>1</v>
      </c>
      <c r="G29" s="60">
        <f>COUNTIFS(all!$B:$B,matrix!$A29,all!$C:$C,matrix!G$1,all!$H:$H,1)</f>
        <v>1</v>
      </c>
      <c r="H29" s="60">
        <f>COUNTIFS(all!$B:$B,matrix!$A29,all!$C:$C,matrix!H$1,all!$H:$H,1)</f>
        <v>1</v>
      </c>
      <c r="I29" s="60">
        <f>COUNTIFS(all!$B:$B,matrix!$A29,all!$C:$C,matrix!I$1,all!$H:$H,1)</f>
        <v>1</v>
      </c>
      <c r="J29" s="60">
        <f>COUNTIFS(all!$B:$B,matrix!$A29,all!$C:$C,matrix!J$1,all!$H:$H,1)</f>
        <v>0</v>
      </c>
      <c r="K29" s="60">
        <f>COUNTIFS(all!$B:$B,matrix!$A29,all!$C:$C,matrix!K$1,all!$H:$H,1)</f>
        <v>1</v>
      </c>
      <c r="L29" s="60">
        <f>COUNTIFS(all!$B:$B,matrix!$A29,all!$C:$C,matrix!L$1,all!$H:$H,1)</f>
        <v>0</v>
      </c>
      <c r="M29" s="60">
        <f>COUNTIFS(all!$B:$B,matrix!$A29,all!$C:$C,matrix!M$1,all!$H:$H,1)</f>
        <v>1</v>
      </c>
      <c r="N29" s="60">
        <f>COUNTIFS(all!$B:$B,matrix!$A29,all!$C:$C,matrix!N$1,all!$H:$H,1)</f>
        <v>1</v>
      </c>
      <c r="O29" s="60">
        <f>COUNTIFS(all!$B:$B,matrix!$A29,all!$C:$C,matrix!O$1,all!$H:$H,1)</f>
        <v>1</v>
      </c>
      <c r="P29" s="60">
        <f>COUNTIFS(all!$B:$B,matrix!$A29,all!$C:$C,matrix!P$1,all!$H:$H,1)</f>
        <v>1</v>
      </c>
      <c r="Q29" s="60">
        <f>COUNTIFS(all!$B:$B,matrix!$A29,all!$C:$C,matrix!Q$1,all!$H:$H,1)</f>
        <v>0</v>
      </c>
      <c r="R29" s="60">
        <f>COUNTIFS(all!$B:$B,matrix!$A29,all!$C:$C,matrix!R$1,all!$H:$H,1)</f>
        <v>0</v>
      </c>
      <c r="S29" s="60">
        <f>COUNTIFS(all!$B:$B,matrix!$A29,all!$C:$C,matrix!S$1,all!$H:$H,1)</f>
        <v>0</v>
      </c>
      <c r="T29" s="60">
        <f>COUNTIFS(all!$B:$B,matrix!$A29,all!$C:$C,matrix!T$1,all!$H:$H,1)</f>
        <v>1</v>
      </c>
      <c r="U29" s="1">
        <f t="shared" si="0"/>
        <v>13</v>
      </c>
    </row>
    <row r="30" spans="1:21" ht="17" thickTop="1" thickBot="1">
      <c r="A30" s="3">
        <f t="shared" si="1"/>
        <v>68</v>
      </c>
      <c r="B30" s="60">
        <f>COUNTIFS(all!$B:$B,matrix!$A30,all!$C:$C,matrix!B$1,all!$H:$H,1)</f>
        <v>0</v>
      </c>
      <c r="C30" s="60">
        <f>COUNTIFS(all!$B:$B,matrix!$A30,all!$C:$C,matrix!C$1,all!$H:$H,1)</f>
        <v>1</v>
      </c>
      <c r="D30" s="60">
        <f>COUNTIFS(all!$B:$B,matrix!$A30,all!$C:$C,matrix!D$1,all!$H:$H,1)</f>
        <v>1</v>
      </c>
      <c r="E30" s="60">
        <f>COUNTIFS(all!$B:$B,matrix!$A30,all!$C:$C,matrix!E$1,all!$H:$H,1)</f>
        <v>1</v>
      </c>
      <c r="F30" s="60">
        <f>COUNTIFS(all!$B:$B,matrix!$A30,all!$C:$C,matrix!F$1,all!$H:$H,1)</f>
        <v>1</v>
      </c>
      <c r="G30" s="60">
        <f>COUNTIFS(all!$B:$B,matrix!$A30,all!$C:$C,matrix!G$1,all!$H:$H,1)</f>
        <v>1</v>
      </c>
      <c r="H30" s="60">
        <f>COUNTIFS(all!$B:$B,matrix!$A30,all!$C:$C,matrix!H$1,all!$H:$H,1)</f>
        <v>0</v>
      </c>
      <c r="I30" s="60">
        <f>COUNTIFS(all!$B:$B,matrix!$A30,all!$C:$C,matrix!I$1,all!$H:$H,1)</f>
        <v>0</v>
      </c>
      <c r="J30" s="60">
        <f>COUNTIFS(all!$B:$B,matrix!$A30,all!$C:$C,matrix!J$1,all!$H:$H,1)</f>
        <v>1</v>
      </c>
      <c r="K30" s="60">
        <f>COUNTIFS(all!$B:$B,matrix!$A30,all!$C:$C,matrix!K$1,all!$H:$H,1)</f>
        <v>1</v>
      </c>
      <c r="L30" s="60">
        <f>COUNTIFS(all!$B:$B,matrix!$A30,all!$C:$C,matrix!L$1,all!$H:$H,1)</f>
        <v>1</v>
      </c>
      <c r="M30" s="60">
        <f>COUNTIFS(all!$B:$B,matrix!$A30,all!$C:$C,matrix!M$1,all!$H:$H,1)</f>
        <v>1</v>
      </c>
      <c r="N30" s="60">
        <f>COUNTIFS(all!$B:$B,matrix!$A30,all!$C:$C,matrix!N$1,all!$H:$H,1)</f>
        <v>0</v>
      </c>
      <c r="O30" s="60">
        <f>COUNTIFS(all!$B:$B,matrix!$A30,all!$C:$C,matrix!O$1,all!$H:$H,1)</f>
        <v>1</v>
      </c>
      <c r="P30" s="60">
        <f>COUNTIFS(all!$B:$B,matrix!$A30,all!$C:$C,matrix!P$1,all!$H:$H,1)</f>
        <v>0</v>
      </c>
      <c r="Q30" s="60">
        <f>COUNTIFS(all!$B:$B,matrix!$A30,all!$C:$C,matrix!Q$1,all!$H:$H,1)</f>
        <v>0</v>
      </c>
      <c r="R30" s="60">
        <f>COUNTIFS(all!$B:$B,matrix!$A30,all!$C:$C,matrix!R$1,all!$H:$H,1)</f>
        <v>0</v>
      </c>
      <c r="S30" s="60">
        <f>COUNTIFS(all!$B:$B,matrix!$A30,all!$C:$C,matrix!S$1,all!$H:$H,1)</f>
        <v>0</v>
      </c>
      <c r="T30" s="60">
        <f>COUNTIFS(all!$B:$B,matrix!$A30,all!$C:$C,matrix!T$1,all!$H:$H,1)</f>
        <v>0</v>
      </c>
      <c r="U30" s="1">
        <f t="shared" si="0"/>
        <v>10</v>
      </c>
    </row>
    <row r="31" spans="1:21" ht="17" thickTop="1" thickBot="1">
      <c r="A31" s="3">
        <f t="shared" si="1"/>
        <v>69</v>
      </c>
      <c r="B31" s="60">
        <f>COUNTIFS(all!$B:$B,matrix!$A31,all!$C:$C,matrix!B$1,all!$H:$H,1)</f>
        <v>0</v>
      </c>
      <c r="C31" s="60">
        <f>COUNTIFS(all!$B:$B,matrix!$A31,all!$C:$C,matrix!C$1,all!$H:$H,1)</f>
        <v>1</v>
      </c>
      <c r="D31" s="60">
        <f>COUNTIFS(all!$B:$B,matrix!$A31,all!$C:$C,matrix!D$1,all!$H:$H,1)</f>
        <v>0</v>
      </c>
      <c r="E31" s="60">
        <f>COUNTIFS(all!$B:$B,matrix!$A31,all!$C:$C,matrix!E$1,all!$H:$H,1)</f>
        <v>0</v>
      </c>
      <c r="F31" s="60">
        <f>COUNTIFS(all!$B:$B,matrix!$A31,all!$C:$C,matrix!F$1,all!$H:$H,1)</f>
        <v>1</v>
      </c>
      <c r="G31" s="60">
        <f>COUNTIFS(all!$B:$B,matrix!$A31,all!$C:$C,matrix!G$1,all!$H:$H,1)</f>
        <v>1</v>
      </c>
      <c r="H31" s="60">
        <f>COUNTIFS(all!$B:$B,matrix!$A31,all!$C:$C,matrix!H$1,all!$H:$H,1)</f>
        <v>1</v>
      </c>
      <c r="I31" s="60">
        <f>COUNTIFS(all!$B:$B,matrix!$A31,all!$C:$C,matrix!I$1,all!$H:$H,1)</f>
        <v>0</v>
      </c>
      <c r="J31" s="60">
        <f>COUNTIFS(all!$B:$B,matrix!$A31,all!$C:$C,matrix!J$1,all!$H:$H,1)</f>
        <v>0</v>
      </c>
      <c r="K31" s="60">
        <f>COUNTIFS(all!$B:$B,matrix!$A31,all!$C:$C,matrix!K$1,all!$H:$H,1)</f>
        <v>1</v>
      </c>
      <c r="L31" s="60">
        <f>COUNTIFS(all!$B:$B,matrix!$A31,all!$C:$C,matrix!L$1,all!$H:$H,1)</f>
        <v>1</v>
      </c>
      <c r="M31" s="60">
        <f>COUNTIFS(all!$B:$B,matrix!$A31,all!$C:$C,matrix!M$1,all!$H:$H,1)</f>
        <v>1</v>
      </c>
      <c r="N31" s="60">
        <f>COUNTIFS(all!$B:$B,matrix!$A31,all!$C:$C,matrix!N$1,all!$H:$H,1)</f>
        <v>1</v>
      </c>
      <c r="O31" s="60">
        <f>COUNTIFS(all!$B:$B,matrix!$A31,all!$C:$C,matrix!O$1,all!$H:$H,1)</f>
        <v>1</v>
      </c>
      <c r="P31" s="60">
        <f>COUNTIFS(all!$B:$B,matrix!$A31,all!$C:$C,matrix!P$1,all!$H:$H,1)</f>
        <v>1</v>
      </c>
      <c r="Q31" s="60">
        <f>COUNTIFS(all!$B:$B,matrix!$A31,all!$C:$C,matrix!Q$1,all!$H:$H,1)</f>
        <v>0</v>
      </c>
      <c r="R31" s="60">
        <f>COUNTIFS(all!$B:$B,matrix!$A31,all!$C:$C,matrix!R$1,all!$H:$H,1)</f>
        <v>0</v>
      </c>
      <c r="S31" s="60">
        <f>COUNTIFS(all!$B:$B,matrix!$A31,all!$C:$C,matrix!S$1,all!$H:$H,1)</f>
        <v>0</v>
      </c>
      <c r="T31" s="60">
        <f>COUNTIFS(all!$B:$B,matrix!$A31,all!$C:$C,matrix!T$1,all!$H:$H,1)</f>
        <v>1</v>
      </c>
      <c r="U31" s="1">
        <f t="shared" si="0"/>
        <v>11</v>
      </c>
    </row>
    <row r="32" spans="1:21" ht="17" thickTop="1" thickBot="1">
      <c r="A32" s="3">
        <f t="shared" si="1"/>
        <v>70</v>
      </c>
      <c r="B32" s="60">
        <f>COUNTIFS(all!$B:$B,matrix!$A32,all!$C:$C,matrix!B$1,all!$H:$H,1)</f>
        <v>1</v>
      </c>
      <c r="C32" s="60">
        <f>COUNTIFS(all!$B:$B,matrix!$A32,all!$C:$C,matrix!C$1,all!$H:$H,1)</f>
        <v>1</v>
      </c>
      <c r="D32" s="60">
        <f>COUNTIFS(all!$B:$B,matrix!$A32,all!$C:$C,matrix!D$1,all!$H:$H,1)</f>
        <v>1</v>
      </c>
      <c r="E32" s="60">
        <f>COUNTIFS(all!$B:$B,matrix!$A32,all!$C:$C,matrix!E$1,all!$H:$H,1)</f>
        <v>0</v>
      </c>
      <c r="F32" s="60">
        <f>COUNTIFS(all!$B:$B,matrix!$A32,all!$C:$C,matrix!F$1,all!$H:$H,1)</f>
        <v>1</v>
      </c>
      <c r="G32" s="60">
        <f>COUNTIFS(all!$B:$B,matrix!$A32,all!$C:$C,matrix!G$1,all!$H:$H,1)</f>
        <v>1</v>
      </c>
      <c r="H32" s="60">
        <f>COUNTIFS(all!$B:$B,matrix!$A32,all!$C:$C,matrix!H$1,all!$H:$H,1)</f>
        <v>0</v>
      </c>
      <c r="I32" s="60">
        <f>COUNTIFS(all!$B:$B,matrix!$A32,all!$C:$C,matrix!I$1,all!$H:$H,1)</f>
        <v>1</v>
      </c>
      <c r="J32" s="60">
        <f>COUNTIFS(all!$B:$B,matrix!$A32,all!$C:$C,matrix!J$1,all!$H:$H,1)</f>
        <v>1</v>
      </c>
      <c r="K32" s="60">
        <f>COUNTIFS(all!$B:$B,matrix!$A32,all!$C:$C,matrix!K$1,all!$H:$H,1)</f>
        <v>1</v>
      </c>
      <c r="L32" s="60">
        <f>COUNTIFS(all!$B:$B,matrix!$A32,all!$C:$C,matrix!L$1,all!$H:$H,1)</f>
        <v>1</v>
      </c>
      <c r="M32" s="60">
        <f>COUNTIFS(all!$B:$B,matrix!$A32,all!$C:$C,matrix!M$1,all!$H:$H,1)</f>
        <v>1</v>
      </c>
      <c r="N32" s="60">
        <f>COUNTIFS(all!$B:$B,matrix!$A32,all!$C:$C,matrix!N$1,all!$H:$H,1)</f>
        <v>1</v>
      </c>
      <c r="O32" s="60">
        <f>COUNTIFS(all!$B:$B,matrix!$A32,all!$C:$C,matrix!O$1,all!$H:$H,1)</f>
        <v>1</v>
      </c>
      <c r="P32" s="60">
        <f>COUNTIFS(all!$B:$B,matrix!$A32,all!$C:$C,matrix!P$1,all!$H:$H,1)</f>
        <v>1</v>
      </c>
      <c r="Q32" s="60">
        <f>COUNTIFS(all!$B:$B,matrix!$A32,all!$C:$C,matrix!Q$1,all!$H:$H,1)</f>
        <v>0</v>
      </c>
      <c r="R32" s="60">
        <f>COUNTIFS(all!$B:$B,matrix!$A32,all!$C:$C,matrix!R$1,all!$H:$H,1)</f>
        <v>0</v>
      </c>
      <c r="S32" s="60">
        <f>COUNTIFS(all!$B:$B,matrix!$A32,all!$C:$C,matrix!S$1,all!$H:$H,1)</f>
        <v>0</v>
      </c>
      <c r="T32" s="60">
        <f>COUNTIFS(all!$B:$B,matrix!$A32,all!$C:$C,matrix!T$1,all!$H:$H,1)</f>
        <v>0</v>
      </c>
      <c r="U32" s="1">
        <f t="shared" si="0"/>
        <v>13</v>
      </c>
    </row>
    <row r="33" spans="1:21" ht="17" thickTop="1" thickBot="1">
      <c r="A33" s="3">
        <f t="shared" si="1"/>
        <v>71</v>
      </c>
      <c r="B33" s="60">
        <f>COUNTIFS(all!$B:$B,matrix!$A33,all!$C:$C,matrix!B$1,all!$H:$H,1)</f>
        <v>1</v>
      </c>
      <c r="C33" s="60">
        <f>COUNTIFS(all!$B:$B,matrix!$A33,all!$C:$C,matrix!C$1,all!$H:$H,1)</f>
        <v>1</v>
      </c>
      <c r="D33" s="60">
        <f>COUNTIFS(all!$B:$B,matrix!$A33,all!$C:$C,matrix!D$1,all!$H:$H,1)</f>
        <v>0</v>
      </c>
      <c r="E33" s="60">
        <f>COUNTIFS(all!$B:$B,matrix!$A33,all!$C:$C,matrix!E$1,all!$H:$H,1)</f>
        <v>0</v>
      </c>
      <c r="F33" s="60">
        <f>COUNTIFS(all!$B:$B,matrix!$A33,all!$C:$C,matrix!F$1,all!$H:$H,1)</f>
        <v>1</v>
      </c>
      <c r="G33" s="60">
        <f>COUNTIFS(all!$B:$B,matrix!$A33,all!$C:$C,matrix!G$1,all!$H:$H,1)</f>
        <v>0</v>
      </c>
      <c r="H33" s="60">
        <f>COUNTIFS(all!$B:$B,matrix!$A33,all!$C:$C,matrix!H$1,all!$H:$H,1)</f>
        <v>1</v>
      </c>
      <c r="I33" s="60">
        <f>COUNTIFS(all!$B:$B,matrix!$A33,all!$C:$C,matrix!I$1,all!$H:$H,1)</f>
        <v>0</v>
      </c>
      <c r="J33" s="60">
        <f>COUNTIFS(all!$B:$B,matrix!$A33,all!$C:$C,matrix!J$1,all!$H:$H,1)</f>
        <v>1</v>
      </c>
      <c r="K33" s="60">
        <f>COUNTIFS(all!$B:$B,matrix!$A33,all!$C:$C,matrix!K$1,all!$H:$H,1)</f>
        <v>0</v>
      </c>
      <c r="L33" s="60">
        <f>COUNTIFS(all!$B:$B,matrix!$A33,all!$C:$C,matrix!L$1,all!$H:$H,1)</f>
        <v>0</v>
      </c>
      <c r="M33" s="60">
        <f>COUNTIFS(all!$B:$B,matrix!$A33,all!$C:$C,matrix!M$1,all!$H:$H,1)</f>
        <v>0</v>
      </c>
      <c r="N33" s="60">
        <f>COUNTIFS(all!$B:$B,matrix!$A33,all!$C:$C,matrix!N$1,all!$H:$H,1)</f>
        <v>1</v>
      </c>
      <c r="O33" s="60">
        <f>COUNTIFS(all!$B:$B,matrix!$A33,all!$C:$C,matrix!O$1,all!$H:$H,1)</f>
        <v>1</v>
      </c>
      <c r="P33" s="60">
        <f>COUNTIFS(all!$B:$B,matrix!$A33,all!$C:$C,matrix!P$1,all!$H:$H,1)</f>
        <v>1</v>
      </c>
      <c r="Q33" s="60">
        <f>COUNTIFS(all!$B:$B,matrix!$A33,all!$C:$C,matrix!Q$1,all!$H:$H,1)</f>
        <v>0</v>
      </c>
      <c r="R33" s="60">
        <f>COUNTIFS(all!$B:$B,matrix!$A33,all!$C:$C,matrix!R$1,all!$H:$H,1)</f>
        <v>0</v>
      </c>
      <c r="S33" s="60">
        <f>COUNTIFS(all!$B:$B,matrix!$A33,all!$C:$C,matrix!S$1,all!$H:$H,1)</f>
        <v>0</v>
      </c>
      <c r="T33" s="60">
        <f>COUNTIFS(all!$B:$B,matrix!$A33,all!$C:$C,matrix!T$1,all!$H:$H,1)</f>
        <v>1</v>
      </c>
      <c r="U33" s="1">
        <f t="shared" si="0"/>
        <v>9</v>
      </c>
    </row>
    <row r="34" spans="1:21" ht="17" thickTop="1" thickBot="1">
      <c r="A34" s="3">
        <f t="shared" si="1"/>
        <v>72</v>
      </c>
      <c r="B34" s="60">
        <f>COUNTIFS(all!$B:$B,matrix!$A34,all!$C:$C,matrix!B$1,all!$H:$H,1)</f>
        <v>0</v>
      </c>
      <c r="C34" s="60">
        <f>COUNTIFS(all!$B:$B,matrix!$A34,all!$C:$C,matrix!C$1,all!$H:$H,1)</f>
        <v>1</v>
      </c>
      <c r="D34" s="60">
        <f>COUNTIFS(all!$B:$B,matrix!$A34,all!$C:$C,matrix!D$1,all!$H:$H,1)</f>
        <v>1</v>
      </c>
      <c r="E34" s="60">
        <f>COUNTIFS(all!$B:$B,matrix!$A34,all!$C:$C,matrix!E$1,all!$H:$H,1)</f>
        <v>0</v>
      </c>
      <c r="F34" s="60">
        <f>COUNTIFS(all!$B:$B,matrix!$A34,all!$C:$C,matrix!F$1,all!$H:$H,1)</f>
        <v>0</v>
      </c>
      <c r="G34" s="60">
        <f>COUNTIFS(all!$B:$B,matrix!$A34,all!$C:$C,matrix!G$1,all!$H:$H,1)</f>
        <v>1</v>
      </c>
      <c r="H34" s="60">
        <f>COUNTIFS(all!$B:$B,matrix!$A34,all!$C:$C,matrix!H$1,all!$H:$H,1)</f>
        <v>0</v>
      </c>
      <c r="I34" s="60">
        <f>COUNTIFS(all!$B:$B,matrix!$A34,all!$C:$C,matrix!I$1,all!$H:$H,1)</f>
        <v>0</v>
      </c>
      <c r="J34" s="60">
        <f>COUNTIFS(all!$B:$B,matrix!$A34,all!$C:$C,matrix!J$1,all!$H:$H,1)</f>
        <v>0</v>
      </c>
      <c r="K34" s="60">
        <f>COUNTIFS(all!$B:$B,matrix!$A34,all!$C:$C,matrix!K$1,all!$H:$H,1)</f>
        <v>1</v>
      </c>
      <c r="L34" s="60">
        <f>COUNTIFS(all!$B:$B,matrix!$A34,all!$C:$C,matrix!L$1,all!$H:$H,1)</f>
        <v>1</v>
      </c>
      <c r="M34" s="60">
        <f>COUNTIFS(all!$B:$B,matrix!$A34,all!$C:$C,matrix!M$1,all!$H:$H,1)</f>
        <v>1</v>
      </c>
      <c r="N34" s="60">
        <f>COUNTIFS(all!$B:$B,matrix!$A34,all!$C:$C,matrix!N$1,all!$H:$H,1)</f>
        <v>0</v>
      </c>
      <c r="O34" s="60">
        <f>COUNTIFS(all!$B:$B,matrix!$A34,all!$C:$C,matrix!O$1,all!$H:$H,1)</f>
        <v>1</v>
      </c>
      <c r="P34" s="60">
        <f>COUNTIFS(all!$B:$B,matrix!$A34,all!$C:$C,matrix!P$1,all!$H:$H,1)</f>
        <v>0</v>
      </c>
      <c r="Q34" s="60">
        <f>COUNTIFS(all!$B:$B,matrix!$A34,all!$C:$C,matrix!Q$1,all!$H:$H,1)</f>
        <v>0</v>
      </c>
      <c r="R34" s="60">
        <f>COUNTIFS(all!$B:$B,matrix!$A34,all!$C:$C,matrix!R$1,all!$H:$H,1)</f>
        <v>0</v>
      </c>
      <c r="S34" s="60">
        <f>COUNTIFS(all!$B:$B,matrix!$A34,all!$C:$C,matrix!S$1,all!$H:$H,1)</f>
        <v>1</v>
      </c>
      <c r="T34" s="60">
        <f>COUNTIFS(all!$B:$B,matrix!$A34,all!$C:$C,matrix!T$1,all!$H:$H,1)</f>
        <v>0</v>
      </c>
      <c r="U34" s="1">
        <f t="shared" si="0"/>
        <v>8</v>
      </c>
    </row>
    <row r="35" spans="1:21" ht="17" thickTop="1" thickBot="1">
      <c r="A35" s="3">
        <f t="shared" si="1"/>
        <v>73</v>
      </c>
      <c r="B35" s="60">
        <f>COUNTIFS(all!$B:$B,matrix!$A35,all!$C:$C,matrix!B$1,all!$H:$H,1)</f>
        <v>1</v>
      </c>
      <c r="C35" s="60">
        <f>COUNTIFS(all!$B:$B,matrix!$A35,all!$C:$C,matrix!C$1,all!$H:$H,1)</f>
        <v>1</v>
      </c>
      <c r="D35" s="60">
        <f>COUNTIFS(all!$B:$B,matrix!$A35,all!$C:$C,matrix!D$1,all!$H:$H,1)</f>
        <v>0</v>
      </c>
      <c r="E35" s="60">
        <f>COUNTIFS(all!$B:$B,matrix!$A35,all!$C:$C,matrix!E$1,all!$H:$H,1)</f>
        <v>0</v>
      </c>
      <c r="F35" s="60">
        <f>COUNTIFS(all!$B:$B,matrix!$A35,all!$C:$C,matrix!F$1,all!$H:$H,1)</f>
        <v>1</v>
      </c>
      <c r="G35" s="60">
        <f>COUNTIFS(all!$B:$B,matrix!$A35,all!$C:$C,matrix!G$1,all!$H:$H,1)</f>
        <v>1</v>
      </c>
      <c r="H35" s="60">
        <f>COUNTIFS(all!$B:$B,matrix!$A35,all!$C:$C,matrix!H$1,all!$H:$H,1)</f>
        <v>1</v>
      </c>
      <c r="I35" s="60">
        <f>COUNTIFS(all!$B:$B,matrix!$A35,all!$C:$C,matrix!I$1,all!$H:$H,1)</f>
        <v>0</v>
      </c>
      <c r="J35" s="60">
        <f>COUNTIFS(all!$B:$B,matrix!$A35,all!$C:$C,matrix!J$1,all!$H:$H,1)</f>
        <v>1</v>
      </c>
      <c r="K35" s="60">
        <f>COUNTIFS(all!$B:$B,matrix!$A35,all!$C:$C,matrix!K$1,all!$H:$H,1)</f>
        <v>1</v>
      </c>
      <c r="L35" s="60">
        <f>COUNTIFS(all!$B:$B,matrix!$A35,all!$C:$C,matrix!L$1,all!$H:$H,1)</f>
        <v>1</v>
      </c>
      <c r="M35" s="60">
        <f>COUNTIFS(all!$B:$B,matrix!$A35,all!$C:$C,matrix!M$1,all!$H:$H,1)</f>
        <v>1</v>
      </c>
      <c r="N35" s="60">
        <f>COUNTIFS(all!$B:$B,matrix!$A35,all!$C:$C,matrix!N$1,all!$H:$H,1)</f>
        <v>1</v>
      </c>
      <c r="O35" s="60">
        <f>COUNTIFS(all!$B:$B,matrix!$A35,all!$C:$C,matrix!O$1,all!$H:$H,1)</f>
        <v>1</v>
      </c>
      <c r="P35" s="60">
        <f>COUNTIFS(all!$B:$B,matrix!$A35,all!$C:$C,matrix!P$1,all!$H:$H,1)</f>
        <v>1</v>
      </c>
      <c r="Q35" s="60">
        <f>COUNTIFS(all!$B:$B,matrix!$A35,all!$C:$C,matrix!Q$1,all!$H:$H,1)</f>
        <v>0</v>
      </c>
      <c r="R35" s="60">
        <f>COUNTIFS(all!$B:$B,matrix!$A35,all!$C:$C,matrix!R$1,all!$H:$H,1)</f>
        <v>0</v>
      </c>
      <c r="S35" s="60">
        <f>COUNTIFS(all!$B:$B,matrix!$A35,all!$C:$C,matrix!S$1,all!$H:$H,1)</f>
        <v>0</v>
      </c>
      <c r="T35" s="60">
        <f>COUNTIFS(all!$B:$B,matrix!$A35,all!$C:$C,matrix!T$1,all!$H:$H,1)</f>
        <v>1</v>
      </c>
      <c r="U35" s="1">
        <f t="shared" si="0"/>
        <v>13</v>
      </c>
    </row>
    <row r="36" spans="1:21" ht="17" thickTop="1" thickBot="1">
      <c r="A36" s="3">
        <f t="shared" si="1"/>
        <v>74</v>
      </c>
      <c r="B36" s="60">
        <f>COUNTIFS(all!$B:$B,matrix!$A36,all!$C:$C,matrix!B$1,all!$H:$H,1)</f>
        <v>1</v>
      </c>
      <c r="C36" s="60">
        <f>COUNTIFS(all!$B:$B,matrix!$A36,all!$C:$C,matrix!C$1,all!$H:$H,1)</f>
        <v>1</v>
      </c>
      <c r="D36" s="60">
        <f>COUNTIFS(all!$B:$B,matrix!$A36,all!$C:$C,matrix!D$1,all!$H:$H,1)</f>
        <v>1</v>
      </c>
      <c r="E36" s="60">
        <f>COUNTIFS(all!$B:$B,matrix!$A36,all!$C:$C,matrix!E$1,all!$H:$H,1)</f>
        <v>0</v>
      </c>
      <c r="F36" s="60">
        <f>COUNTIFS(all!$B:$B,matrix!$A36,all!$C:$C,matrix!F$1,all!$H:$H,1)</f>
        <v>1</v>
      </c>
      <c r="G36" s="60">
        <f>COUNTIFS(all!$B:$B,matrix!$A36,all!$C:$C,matrix!G$1,all!$H:$H,1)</f>
        <v>1</v>
      </c>
      <c r="H36" s="60">
        <f>COUNTIFS(all!$B:$B,matrix!$A36,all!$C:$C,matrix!H$1,all!$H:$H,1)</f>
        <v>1</v>
      </c>
      <c r="I36" s="60">
        <f>COUNTIFS(all!$B:$B,matrix!$A36,all!$C:$C,matrix!I$1,all!$H:$H,1)</f>
        <v>0</v>
      </c>
      <c r="J36" s="60">
        <f>COUNTIFS(all!$B:$B,matrix!$A36,all!$C:$C,matrix!J$1,all!$H:$H,1)</f>
        <v>1</v>
      </c>
      <c r="K36" s="60">
        <f>COUNTIFS(all!$B:$B,matrix!$A36,all!$C:$C,matrix!K$1,all!$H:$H,1)</f>
        <v>1</v>
      </c>
      <c r="L36" s="60">
        <f>COUNTIFS(all!$B:$B,matrix!$A36,all!$C:$C,matrix!L$1,all!$H:$H,1)</f>
        <v>0</v>
      </c>
      <c r="M36" s="60">
        <f>COUNTIFS(all!$B:$B,matrix!$A36,all!$C:$C,matrix!M$1,all!$H:$H,1)</f>
        <v>0</v>
      </c>
      <c r="N36" s="60">
        <f>COUNTIFS(all!$B:$B,matrix!$A36,all!$C:$C,matrix!N$1,all!$H:$H,1)</f>
        <v>1</v>
      </c>
      <c r="O36" s="60">
        <f>COUNTIFS(all!$B:$B,matrix!$A36,all!$C:$C,matrix!O$1,all!$H:$H,1)</f>
        <v>1</v>
      </c>
      <c r="P36" s="60">
        <f>COUNTIFS(all!$B:$B,matrix!$A36,all!$C:$C,matrix!P$1,all!$H:$H,1)</f>
        <v>1</v>
      </c>
      <c r="Q36" s="60">
        <f>COUNTIFS(all!$B:$B,matrix!$A36,all!$C:$C,matrix!Q$1,all!$H:$H,1)</f>
        <v>0</v>
      </c>
      <c r="R36" s="60">
        <f>COUNTIFS(all!$B:$B,matrix!$A36,all!$C:$C,matrix!R$1,all!$H:$H,1)</f>
        <v>0</v>
      </c>
      <c r="S36" s="60">
        <f>COUNTIFS(all!$B:$B,matrix!$A36,all!$C:$C,matrix!S$1,all!$H:$H,1)</f>
        <v>0</v>
      </c>
      <c r="T36" s="60">
        <f>COUNTIFS(all!$B:$B,matrix!$A36,all!$C:$C,matrix!T$1,all!$H:$H,1)</f>
        <v>0</v>
      </c>
      <c r="U36" s="1">
        <f t="shared" si="0"/>
        <v>11</v>
      </c>
    </row>
    <row r="37" spans="1:21" ht="17" thickTop="1" thickBot="1">
      <c r="A37" s="3">
        <f t="shared" si="1"/>
        <v>75</v>
      </c>
      <c r="B37" s="60">
        <f>COUNTIFS(all!$B:$B,matrix!$A37,all!$C:$C,matrix!B$1,all!$H:$H,1)</f>
        <v>1</v>
      </c>
      <c r="C37" s="60">
        <f>COUNTIFS(all!$B:$B,matrix!$A37,all!$C:$C,matrix!C$1,all!$H:$H,1)</f>
        <v>1</v>
      </c>
      <c r="D37" s="60">
        <f>COUNTIFS(all!$B:$B,matrix!$A37,all!$C:$C,matrix!D$1,all!$H:$H,1)</f>
        <v>1</v>
      </c>
      <c r="E37" s="60">
        <f>COUNTIFS(all!$B:$B,matrix!$A37,all!$C:$C,matrix!E$1,all!$H:$H,1)</f>
        <v>1</v>
      </c>
      <c r="F37" s="60">
        <f>COUNTIFS(all!$B:$B,matrix!$A37,all!$C:$C,matrix!F$1,all!$H:$H,1)</f>
        <v>1</v>
      </c>
      <c r="G37" s="60">
        <f>COUNTIFS(all!$B:$B,matrix!$A37,all!$C:$C,matrix!G$1,all!$H:$H,1)</f>
        <v>1</v>
      </c>
      <c r="H37" s="60">
        <f>COUNTIFS(all!$B:$B,matrix!$A37,all!$C:$C,matrix!H$1,all!$H:$H,1)</f>
        <v>0</v>
      </c>
      <c r="I37" s="60">
        <f>COUNTIFS(all!$B:$B,matrix!$A37,all!$C:$C,matrix!I$1,all!$H:$H,1)</f>
        <v>1</v>
      </c>
      <c r="J37" s="60">
        <f>COUNTIFS(all!$B:$B,matrix!$A37,all!$C:$C,matrix!J$1,all!$H:$H,1)</f>
        <v>0</v>
      </c>
      <c r="K37" s="60">
        <f>COUNTIFS(all!$B:$B,matrix!$A37,all!$C:$C,matrix!K$1,all!$H:$H,1)</f>
        <v>1</v>
      </c>
      <c r="L37" s="60">
        <f>COUNTIFS(all!$B:$B,matrix!$A37,all!$C:$C,matrix!L$1,all!$H:$H,1)</f>
        <v>1</v>
      </c>
      <c r="M37" s="60">
        <f>COUNTIFS(all!$B:$B,matrix!$A37,all!$C:$C,matrix!M$1,all!$H:$H,1)</f>
        <v>1</v>
      </c>
      <c r="N37" s="60">
        <f>COUNTIFS(all!$B:$B,matrix!$A37,all!$C:$C,matrix!N$1,all!$H:$H,1)</f>
        <v>1</v>
      </c>
      <c r="O37" s="60">
        <f>COUNTIFS(all!$B:$B,matrix!$A37,all!$C:$C,matrix!O$1,all!$H:$H,1)</f>
        <v>1</v>
      </c>
      <c r="P37" s="60">
        <f>COUNTIFS(all!$B:$B,matrix!$A37,all!$C:$C,matrix!P$1,all!$H:$H,1)</f>
        <v>1</v>
      </c>
      <c r="Q37" s="60">
        <f>COUNTIFS(all!$B:$B,matrix!$A37,all!$C:$C,matrix!Q$1,all!$H:$H,1)</f>
        <v>0</v>
      </c>
      <c r="R37" s="60">
        <f>COUNTIFS(all!$B:$B,matrix!$A37,all!$C:$C,matrix!R$1,all!$H:$H,1)</f>
        <v>0</v>
      </c>
      <c r="S37" s="60">
        <f>COUNTIFS(all!$B:$B,matrix!$A37,all!$C:$C,matrix!S$1,all!$H:$H,1)</f>
        <v>0</v>
      </c>
      <c r="T37" s="60">
        <f>COUNTIFS(all!$B:$B,matrix!$A37,all!$C:$C,matrix!T$1,all!$H:$H,1)</f>
        <v>0</v>
      </c>
      <c r="U37" s="1">
        <f t="shared" si="0"/>
        <v>13</v>
      </c>
    </row>
    <row r="38" spans="1:21" ht="17" thickTop="1" thickBot="1">
      <c r="A38" s="3">
        <f t="shared" si="1"/>
        <v>76</v>
      </c>
      <c r="B38" s="60">
        <f>COUNTIFS(all!$B:$B,matrix!$A38,all!$C:$C,matrix!B$1,all!$H:$H,1)</f>
        <v>0</v>
      </c>
      <c r="C38" s="60">
        <f>COUNTIFS(all!$B:$B,matrix!$A38,all!$C:$C,matrix!C$1,all!$H:$H,1)</f>
        <v>0</v>
      </c>
      <c r="D38" s="60">
        <f>COUNTIFS(all!$B:$B,matrix!$A38,all!$C:$C,matrix!D$1,all!$H:$H,1)</f>
        <v>0</v>
      </c>
      <c r="E38" s="60">
        <f>COUNTIFS(all!$B:$B,matrix!$A38,all!$C:$C,matrix!E$1,all!$H:$H,1)</f>
        <v>0</v>
      </c>
      <c r="F38" s="60">
        <f>COUNTIFS(all!$B:$B,matrix!$A38,all!$C:$C,matrix!F$1,all!$H:$H,1)</f>
        <v>0</v>
      </c>
      <c r="G38" s="60">
        <f>COUNTIFS(all!$B:$B,matrix!$A38,all!$C:$C,matrix!G$1,all!$H:$H,1)</f>
        <v>0</v>
      </c>
      <c r="H38" s="60">
        <f>COUNTIFS(all!$B:$B,matrix!$A38,all!$C:$C,matrix!H$1,all!$H:$H,1)</f>
        <v>0</v>
      </c>
      <c r="I38" s="60">
        <f>COUNTIFS(all!$B:$B,matrix!$A38,all!$C:$C,matrix!I$1,all!$H:$H,1)</f>
        <v>0</v>
      </c>
      <c r="J38" s="60">
        <f>COUNTIFS(all!$B:$B,matrix!$A38,all!$C:$C,matrix!J$1,all!$H:$H,1)</f>
        <v>0</v>
      </c>
      <c r="K38" s="60">
        <f>COUNTIFS(all!$B:$B,matrix!$A38,all!$C:$C,matrix!K$1,all!$H:$H,1)</f>
        <v>0</v>
      </c>
      <c r="L38" s="60">
        <f>COUNTIFS(all!$B:$B,matrix!$A38,all!$C:$C,matrix!L$1,all!$H:$H,1)</f>
        <v>0</v>
      </c>
      <c r="M38" s="60">
        <f>COUNTIFS(all!$B:$B,matrix!$A38,all!$C:$C,matrix!M$1,all!$H:$H,1)</f>
        <v>0</v>
      </c>
      <c r="N38" s="60">
        <f>COUNTIFS(all!$B:$B,matrix!$A38,all!$C:$C,matrix!N$1,all!$H:$H,1)</f>
        <v>1</v>
      </c>
      <c r="O38" s="60">
        <f>COUNTIFS(all!$B:$B,matrix!$A38,all!$C:$C,matrix!O$1,all!$H:$H,1)</f>
        <v>1</v>
      </c>
      <c r="P38" s="60">
        <f>COUNTIFS(all!$B:$B,matrix!$A38,all!$C:$C,matrix!P$1,all!$H:$H,1)</f>
        <v>1</v>
      </c>
      <c r="Q38" s="60">
        <f>COUNTIFS(all!$B:$B,matrix!$A38,all!$C:$C,matrix!Q$1,all!$H:$H,1)</f>
        <v>0</v>
      </c>
      <c r="R38" s="60">
        <f>COUNTIFS(all!$B:$B,matrix!$A38,all!$C:$C,matrix!R$1,all!$H:$H,1)</f>
        <v>0</v>
      </c>
      <c r="S38" s="60">
        <f>COUNTIFS(all!$B:$B,matrix!$A38,all!$C:$C,matrix!S$1,all!$H:$H,1)</f>
        <v>0</v>
      </c>
      <c r="T38" s="60">
        <f>COUNTIFS(all!$B:$B,matrix!$A38,all!$C:$C,matrix!T$1,all!$H:$H,1)</f>
        <v>0</v>
      </c>
      <c r="U38" s="1">
        <f t="shared" si="0"/>
        <v>3</v>
      </c>
    </row>
    <row r="39" spans="1:21" ht="17" thickTop="1" thickBot="1">
      <c r="A39" s="3">
        <f t="shared" si="1"/>
        <v>77</v>
      </c>
      <c r="B39" s="60">
        <f>COUNTIFS(all!$B:$B,matrix!$A39,all!$C:$C,matrix!B$1,all!$H:$H,1)</f>
        <v>1</v>
      </c>
      <c r="C39" s="60">
        <f>COUNTIFS(all!$B:$B,matrix!$A39,all!$C:$C,matrix!C$1,all!$H:$H,1)</f>
        <v>0</v>
      </c>
      <c r="D39" s="60">
        <f>COUNTIFS(all!$B:$B,matrix!$A39,all!$C:$C,matrix!D$1,all!$H:$H,1)</f>
        <v>1</v>
      </c>
      <c r="E39" s="60">
        <f>COUNTIFS(all!$B:$B,matrix!$A39,all!$C:$C,matrix!E$1,all!$H:$H,1)</f>
        <v>1</v>
      </c>
      <c r="F39" s="60">
        <f>COUNTIFS(all!$B:$B,matrix!$A39,all!$C:$C,matrix!F$1,all!$H:$H,1)</f>
        <v>1</v>
      </c>
      <c r="G39" s="60">
        <f>COUNTIFS(all!$B:$B,matrix!$A39,all!$C:$C,matrix!G$1,all!$H:$H,1)</f>
        <v>1</v>
      </c>
      <c r="H39" s="60">
        <f>COUNTIFS(all!$B:$B,matrix!$A39,all!$C:$C,matrix!H$1,all!$H:$H,1)</f>
        <v>0</v>
      </c>
      <c r="I39" s="60">
        <f>COUNTIFS(all!$B:$B,matrix!$A39,all!$C:$C,matrix!I$1,all!$H:$H,1)</f>
        <v>0</v>
      </c>
      <c r="J39" s="60">
        <f>COUNTIFS(all!$B:$B,matrix!$A39,all!$C:$C,matrix!J$1,all!$H:$H,1)</f>
        <v>0</v>
      </c>
      <c r="K39" s="60">
        <f>COUNTIFS(all!$B:$B,matrix!$A39,all!$C:$C,matrix!K$1,all!$H:$H,1)</f>
        <v>1</v>
      </c>
      <c r="L39" s="60">
        <f>COUNTIFS(all!$B:$B,matrix!$A39,all!$C:$C,matrix!L$1,all!$H:$H,1)</f>
        <v>1</v>
      </c>
      <c r="M39" s="60">
        <f>COUNTIFS(all!$B:$B,matrix!$A39,all!$C:$C,matrix!M$1,all!$H:$H,1)</f>
        <v>1</v>
      </c>
      <c r="N39" s="60">
        <f>COUNTIFS(all!$B:$B,matrix!$A39,all!$C:$C,matrix!N$1,all!$H:$H,1)</f>
        <v>1</v>
      </c>
      <c r="O39" s="60">
        <f>COUNTIFS(all!$B:$B,matrix!$A39,all!$C:$C,matrix!O$1,all!$H:$H,1)</f>
        <v>1</v>
      </c>
      <c r="P39" s="60">
        <f>COUNTIFS(all!$B:$B,matrix!$A39,all!$C:$C,matrix!P$1,all!$H:$H,1)</f>
        <v>1</v>
      </c>
      <c r="Q39" s="60">
        <f>COUNTIFS(all!$B:$B,matrix!$A39,all!$C:$C,matrix!Q$1,all!$H:$H,1)</f>
        <v>0</v>
      </c>
      <c r="R39" s="60">
        <f>COUNTIFS(all!$B:$B,matrix!$A39,all!$C:$C,matrix!R$1,all!$H:$H,1)</f>
        <v>0</v>
      </c>
      <c r="S39" s="60">
        <f>COUNTIFS(all!$B:$B,matrix!$A39,all!$C:$C,matrix!S$1,all!$H:$H,1)</f>
        <v>1</v>
      </c>
      <c r="T39" s="60">
        <f>COUNTIFS(all!$B:$B,matrix!$A39,all!$C:$C,matrix!T$1,all!$H:$H,1)</f>
        <v>1</v>
      </c>
      <c r="U39" s="1">
        <f t="shared" si="0"/>
        <v>13</v>
      </c>
    </row>
    <row r="40" spans="1:21" ht="17" thickTop="1" thickBot="1">
      <c r="A40" s="3">
        <f t="shared" si="1"/>
        <v>78</v>
      </c>
      <c r="B40" s="60">
        <f>COUNTIFS(all!$B:$B,matrix!$A40,all!$C:$C,matrix!B$1,all!$H:$H,1)</f>
        <v>0</v>
      </c>
      <c r="C40" s="60">
        <f>COUNTIFS(all!$B:$B,matrix!$A40,all!$C:$C,matrix!C$1,all!$H:$H,1)</f>
        <v>1</v>
      </c>
      <c r="D40" s="60">
        <f>COUNTIFS(all!$B:$B,matrix!$A40,all!$C:$C,matrix!D$1,all!$H:$H,1)</f>
        <v>1</v>
      </c>
      <c r="E40" s="60">
        <f>COUNTIFS(all!$B:$B,matrix!$A40,all!$C:$C,matrix!E$1,all!$H:$H,1)</f>
        <v>0</v>
      </c>
      <c r="F40" s="60">
        <f>COUNTIFS(all!$B:$B,matrix!$A40,all!$C:$C,matrix!F$1,all!$H:$H,1)</f>
        <v>1</v>
      </c>
      <c r="G40" s="60">
        <f>COUNTIFS(all!$B:$B,matrix!$A40,all!$C:$C,matrix!G$1,all!$H:$H,1)</f>
        <v>1</v>
      </c>
      <c r="H40" s="60">
        <f>COUNTIFS(all!$B:$B,matrix!$A40,all!$C:$C,matrix!H$1,all!$H:$H,1)</f>
        <v>1</v>
      </c>
      <c r="I40" s="60">
        <f>COUNTIFS(all!$B:$B,matrix!$A40,all!$C:$C,matrix!I$1,all!$H:$H,1)</f>
        <v>0</v>
      </c>
      <c r="J40" s="60">
        <f>COUNTIFS(all!$B:$B,matrix!$A40,all!$C:$C,matrix!J$1,all!$H:$H,1)</f>
        <v>0</v>
      </c>
      <c r="K40" s="60">
        <f>COUNTIFS(all!$B:$B,matrix!$A40,all!$C:$C,matrix!K$1,all!$H:$H,1)</f>
        <v>0</v>
      </c>
      <c r="L40" s="60">
        <f>COUNTIFS(all!$B:$B,matrix!$A40,all!$C:$C,matrix!L$1,all!$H:$H,1)</f>
        <v>1</v>
      </c>
      <c r="M40" s="60">
        <f>COUNTIFS(all!$B:$B,matrix!$A40,all!$C:$C,matrix!M$1,all!$H:$H,1)</f>
        <v>0</v>
      </c>
      <c r="N40" s="60">
        <f>COUNTIFS(all!$B:$B,matrix!$A40,all!$C:$C,matrix!N$1,all!$H:$H,1)</f>
        <v>0</v>
      </c>
      <c r="O40" s="60">
        <f>COUNTIFS(all!$B:$B,matrix!$A40,all!$C:$C,matrix!O$1,all!$H:$H,1)</f>
        <v>0</v>
      </c>
      <c r="P40" s="60">
        <f>COUNTIFS(all!$B:$B,matrix!$A40,all!$C:$C,matrix!P$1,all!$H:$H,1)</f>
        <v>1</v>
      </c>
      <c r="Q40" s="60">
        <f>COUNTIFS(all!$B:$B,matrix!$A40,all!$C:$C,matrix!Q$1,all!$H:$H,1)</f>
        <v>0</v>
      </c>
      <c r="R40" s="60">
        <f>COUNTIFS(all!$B:$B,matrix!$A40,all!$C:$C,matrix!R$1,all!$H:$H,1)</f>
        <v>0</v>
      </c>
      <c r="S40" s="60">
        <f>COUNTIFS(all!$B:$B,matrix!$A40,all!$C:$C,matrix!S$1,all!$H:$H,1)</f>
        <v>0</v>
      </c>
      <c r="T40" s="60">
        <f>COUNTIFS(all!$B:$B,matrix!$A40,all!$C:$C,matrix!T$1,all!$H:$H,1)</f>
        <v>0</v>
      </c>
      <c r="U40" s="1">
        <f t="shared" si="0"/>
        <v>7</v>
      </c>
    </row>
    <row r="41" spans="1:21" ht="17" thickTop="1" thickBot="1">
      <c r="A41" s="3">
        <f t="shared" si="1"/>
        <v>79</v>
      </c>
      <c r="B41" s="60">
        <f>COUNTIFS(all!$B:$B,matrix!$A41,all!$C:$C,matrix!B$1,all!$H:$H,1)</f>
        <v>1</v>
      </c>
      <c r="C41" s="60">
        <f>COUNTIFS(all!$B:$B,matrix!$A41,all!$C:$C,matrix!C$1,all!$H:$H,1)</f>
        <v>1</v>
      </c>
      <c r="D41" s="60">
        <f>COUNTIFS(all!$B:$B,matrix!$A41,all!$C:$C,matrix!D$1,all!$H:$H,1)</f>
        <v>1</v>
      </c>
      <c r="E41" s="60">
        <f>COUNTIFS(all!$B:$B,matrix!$A41,all!$C:$C,matrix!E$1,all!$H:$H,1)</f>
        <v>0</v>
      </c>
      <c r="F41" s="60">
        <f>COUNTIFS(all!$B:$B,matrix!$A41,all!$C:$C,matrix!F$1,all!$H:$H,1)</f>
        <v>1</v>
      </c>
      <c r="G41" s="60">
        <f>COUNTIFS(all!$B:$B,matrix!$A41,all!$C:$C,matrix!G$1,all!$H:$H,1)</f>
        <v>1</v>
      </c>
      <c r="H41" s="60">
        <f>COUNTIFS(all!$B:$B,matrix!$A41,all!$C:$C,matrix!H$1,all!$H:$H,1)</f>
        <v>1</v>
      </c>
      <c r="I41" s="60">
        <f>COUNTIFS(all!$B:$B,matrix!$A41,all!$C:$C,matrix!I$1,all!$H:$H,1)</f>
        <v>0</v>
      </c>
      <c r="J41" s="60">
        <f>COUNTIFS(all!$B:$B,matrix!$A41,all!$C:$C,matrix!J$1,all!$H:$H,1)</f>
        <v>1</v>
      </c>
      <c r="K41" s="60">
        <f>COUNTIFS(all!$B:$B,matrix!$A41,all!$C:$C,matrix!K$1,all!$H:$H,1)</f>
        <v>1</v>
      </c>
      <c r="L41" s="60">
        <f>COUNTIFS(all!$B:$B,matrix!$A41,all!$C:$C,matrix!L$1,all!$H:$H,1)</f>
        <v>1</v>
      </c>
      <c r="M41" s="60">
        <f>COUNTIFS(all!$B:$B,matrix!$A41,all!$C:$C,matrix!M$1,all!$H:$H,1)</f>
        <v>1</v>
      </c>
      <c r="N41" s="60">
        <f>COUNTIFS(all!$B:$B,matrix!$A41,all!$C:$C,matrix!N$1,all!$H:$H,1)</f>
        <v>1</v>
      </c>
      <c r="O41" s="60">
        <f>COUNTIFS(all!$B:$B,matrix!$A41,all!$C:$C,matrix!O$1,all!$H:$H,1)</f>
        <v>1</v>
      </c>
      <c r="P41" s="60">
        <f>COUNTIFS(all!$B:$B,matrix!$A41,all!$C:$C,matrix!P$1,all!$H:$H,1)</f>
        <v>0</v>
      </c>
      <c r="Q41" s="60">
        <f>COUNTIFS(all!$B:$B,matrix!$A41,all!$C:$C,matrix!Q$1,all!$H:$H,1)</f>
        <v>0</v>
      </c>
      <c r="R41" s="60">
        <f>COUNTIFS(all!$B:$B,matrix!$A41,all!$C:$C,matrix!R$1,all!$H:$H,1)</f>
        <v>0</v>
      </c>
      <c r="S41" s="60">
        <f>COUNTIFS(all!$B:$B,matrix!$A41,all!$C:$C,matrix!S$1,all!$H:$H,1)</f>
        <v>0</v>
      </c>
      <c r="T41" s="60">
        <f>COUNTIFS(all!$B:$B,matrix!$A41,all!$C:$C,matrix!T$1,all!$H:$H,1)</f>
        <v>0</v>
      </c>
      <c r="U41" s="1">
        <f t="shared" si="0"/>
        <v>12</v>
      </c>
    </row>
    <row r="42" spans="1:21" ht="17" thickTop="1" thickBot="1">
      <c r="A42" s="3">
        <f t="shared" si="1"/>
        <v>80</v>
      </c>
      <c r="B42" s="60">
        <f>COUNTIFS(all!$B:$B,matrix!$A42,all!$C:$C,matrix!B$1,all!$H:$H,1)</f>
        <v>1</v>
      </c>
      <c r="C42" s="60">
        <f>COUNTIFS(all!$B:$B,matrix!$A42,all!$C:$C,matrix!C$1,all!$H:$H,1)</f>
        <v>1</v>
      </c>
      <c r="D42" s="60">
        <f>COUNTIFS(all!$B:$B,matrix!$A42,all!$C:$C,matrix!D$1,all!$H:$H,1)</f>
        <v>1</v>
      </c>
      <c r="E42" s="60">
        <f>COUNTIFS(all!$B:$B,matrix!$A42,all!$C:$C,matrix!E$1,all!$H:$H,1)</f>
        <v>0</v>
      </c>
      <c r="F42" s="60">
        <f>COUNTIFS(all!$B:$B,matrix!$A42,all!$C:$C,matrix!F$1,all!$H:$H,1)</f>
        <v>1</v>
      </c>
      <c r="G42" s="60">
        <f>COUNTIFS(all!$B:$B,matrix!$A42,all!$C:$C,matrix!G$1,all!$H:$H,1)</f>
        <v>1</v>
      </c>
      <c r="H42" s="60">
        <f>COUNTIFS(all!$B:$B,matrix!$A42,all!$C:$C,matrix!H$1,all!$H:$H,1)</f>
        <v>1</v>
      </c>
      <c r="I42" s="60">
        <f>COUNTIFS(all!$B:$B,matrix!$A42,all!$C:$C,matrix!I$1,all!$H:$H,1)</f>
        <v>1</v>
      </c>
      <c r="J42" s="60">
        <f>COUNTIFS(all!$B:$B,matrix!$A42,all!$C:$C,matrix!J$1,all!$H:$H,1)</f>
        <v>1</v>
      </c>
      <c r="K42" s="60">
        <f>COUNTIFS(all!$B:$B,matrix!$A42,all!$C:$C,matrix!K$1,all!$H:$H,1)</f>
        <v>1</v>
      </c>
      <c r="L42" s="60">
        <f>COUNTIFS(all!$B:$B,matrix!$A42,all!$C:$C,matrix!L$1,all!$H:$H,1)</f>
        <v>1</v>
      </c>
      <c r="M42" s="60">
        <f>COUNTIFS(all!$B:$B,matrix!$A42,all!$C:$C,matrix!M$1,all!$H:$H,1)</f>
        <v>1</v>
      </c>
      <c r="N42" s="60">
        <f>COUNTIFS(all!$B:$B,matrix!$A42,all!$C:$C,matrix!N$1,all!$H:$H,1)</f>
        <v>1</v>
      </c>
      <c r="O42" s="60">
        <f>COUNTIFS(all!$B:$B,matrix!$A42,all!$C:$C,matrix!O$1,all!$H:$H,1)</f>
        <v>1</v>
      </c>
      <c r="P42" s="60">
        <f>COUNTIFS(all!$B:$B,matrix!$A42,all!$C:$C,matrix!P$1,all!$H:$H,1)</f>
        <v>0</v>
      </c>
      <c r="Q42" s="60">
        <f>COUNTIFS(all!$B:$B,matrix!$A42,all!$C:$C,matrix!Q$1,all!$H:$H,1)</f>
        <v>0</v>
      </c>
      <c r="R42" s="60">
        <f>COUNTIFS(all!$B:$B,matrix!$A42,all!$C:$C,matrix!R$1,all!$H:$H,1)</f>
        <v>1</v>
      </c>
      <c r="S42" s="60">
        <f>COUNTIFS(all!$B:$B,matrix!$A42,all!$C:$C,matrix!S$1,all!$H:$H,1)</f>
        <v>0</v>
      </c>
      <c r="T42" s="60">
        <f>COUNTIFS(all!$B:$B,matrix!$A42,all!$C:$C,matrix!T$1,all!$H:$H,1)</f>
        <v>0</v>
      </c>
      <c r="U42" s="1">
        <f t="shared" si="0"/>
        <v>14</v>
      </c>
    </row>
    <row r="43" spans="1:21" ht="17" thickTop="1" thickBot="1">
      <c r="A43" s="3">
        <f t="shared" si="1"/>
        <v>81</v>
      </c>
      <c r="B43" s="60">
        <f>COUNTIFS(all!$B:$B,matrix!$A43,all!$C:$C,matrix!B$1,all!$H:$H,1)</f>
        <v>1</v>
      </c>
      <c r="C43" s="60">
        <f>COUNTIFS(all!$B:$B,matrix!$A43,all!$C:$C,matrix!C$1,all!$H:$H,1)</f>
        <v>1</v>
      </c>
      <c r="D43" s="60">
        <f>COUNTIFS(all!$B:$B,matrix!$A43,all!$C:$C,matrix!D$1,all!$H:$H,1)</f>
        <v>1</v>
      </c>
      <c r="E43" s="60">
        <f>COUNTIFS(all!$B:$B,matrix!$A43,all!$C:$C,matrix!E$1,all!$H:$H,1)</f>
        <v>1</v>
      </c>
      <c r="F43" s="60">
        <f>COUNTIFS(all!$B:$B,matrix!$A43,all!$C:$C,matrix!F$1,all!$H:$H,1)</f>
        <v>1</v>
      </c>
      <c r="G43" s="60">
        <f>COUNTIFS(all!$B:$B,matrix!$A43,all!$C:$C,matrix!G$1,all!$H:$H,1)</f>
        <v>1</v>
      </c>
      <c r="H43" s="60">
        <f>COUNTIFS(all!$B:$B,matrix!$A43,all!$C:$C,matrix!H$1,all!$H:$H,1)</f>
        <v>0</v>
      </c>
      <c r="I43" s="60">
        <f>COUNTIFS(all!$B:$B,matrix!$A43,all!$C:$C,matrix!I$1,all!$H:$H,1)</f>
        <v>1</v>
      </c>
      <c r="J43" s="60">
        <f>COUNTIFS(all!$B:$B,matrix!$A43,all!$C:$C,matrix!J$1,all!$H:$H,1)</f>
        <v>1</v>
      </c>
      <c r="K43" s="60">
        <f>COUNTIFS(all!$B:$B,matrix!$A43,all!$C:$C,matrix!K$1,all!$H:$H,1)</f>
        <v>1</v>
      </c>
      <c r="L43" s="60">
        <f>COUNTIFS(all!$B:$B,matrix!$A43,all!$C:$C,matrix!L$1,all!$H:$H,1)</f>
        <v>1</v>
      </c>
      <c r="M43" s="60">
        <f>COUNTIFS(all!$B:$B,matrix!$A43,all!$C:$C,matrix!M$1,all!$H:$H,1)</f>
        <v>1</v>
      </c>
      <c r="N43" s="60">
        <f>COUNTIFS(all!$B:$B,matrix!$A43,all!$C:$C,matrix!N$1,all!$H:$H,1)</f>
        <v>1</v>
      </c>
      <c r="O43" s="60">
        <f>COUNTIFS(all!$B:$B,matrix!$A43,all!$C:$C,matrix!O$1,all!$H:$H,1)</f>
        <v>1</v>
      </c>
      <c r="P43" s="60">
        <f>COUNTIFS(all!$B:$B,matrix!$A43,all!$C:$C,matrix!P$1,all!$H:$H,1)</f>
        <v>1</v>
      </c>
      <c r="Q43" s="60">
        <f>COUNTIFS(all!$B:$B,matrix!$A43,all!$C:$C,matrix!Q$1,all!$H:$H,1)</f>
        <v>0</v>
      </c>
      <c r="R43" s="60">
        <f>COUNTIFS(all!$B:$B,matrix!$A43,all!$C:$C,matrix!R$1,all!$H:$H,1)</f>
        <v>0</v>
      </c>
      <c r="S43" s="60">
        <f>COUNTIFS(all!$B:$B,matrix!$A43,all!$C:$C,matrix!S$1,all!$H:$H,1)</f>
        <v>1</v>
      </c>
      <c r="T43" s="60">
        <f>COUNTIFS(all!$B:$B,matrix!$A43,all!$C:$C,matrix!T$1,all!$H:$H,1)</f>
        <v>0</v>
      </c>
      <c r="U43" s="1">
        <f t="shared" si="0"/>
        <v>15</v>
      </c>
    </row>
    <row r="44" spans="1:21" ht="17" thickTop="1" thickBot="1">
      <c r="A44" s="3">
        <f t="shared" si="1"/>
        <v>82</v>
      </c>
      <c r="B44" s="60">
        <f>COUNTIFS(all!$B:$B,matrix!$A44,all!$C:$C,matrix!B$1,all!$H:$H,1)</f>
        <v>1</v>
      </c>
      <c r="C44" s="60">
        <f>COUNTIFS(all!$B:$B,matrix!$A44,all!$C:$C,matrix!C$1,all!$H:$H,1)</f>
        <v>1</v>
      </c>
      <c r="D44" s="60">
        <f>COUNTIFS(all!$B:$B,matrix!$A44,all!$C:$C,matrix!D$1,all!$H:$H,1)</f>
        <v>1</v>
      </c>
      <c r="E44" s="60">
        <f>COUNTIFS(all!$B:$B,matrix!$A44,all!$C:$C,matrix!E$1,all!$H:$H,1)</f>
        <v>1</v>
      </c>
      <c r="F44" s="60">
        <f>COUNTIFS(all!$B:$B,matrix!$A44,all!$C:$C,matrix!F$1,all!$H:$H,1)</f>
        <v>1</v>
      </c>
      <c r="G44" s="60">
        <f>COUNTIFS(all!$B:$B,matrix!$A44,all!$C:$C,matrix!G$1,all!$H:$H,1)</f>
        <v>1</v>
      </c>
      <c r="H44" s="60">
        <f>COUNTIFS(all!$B:$B,matrix!$A44,all!$C:$C,matrix!H$1,all!$H:$H,1)</f>
        <v>0</v>
      </c>
      <c r="I44" s="60">
        <f>COUNTIFS(all!$B:$B,matrix!$A44,all!$C:$C,matrix!I$1,all!$H:$H,1)</f>
        <v>1</v>
      </c>
      <c r="J44" s="60">
        <f>COUNTIFS(all!$B:$B,matrix!$A44,all!$C:$C,matrix!J$1,all!$H:$H,1)</f>
        <v>1</v>
      </c>
      <c r="K44" s="60">
        <f>COUNTIFS(all!$B:$B,matrix!$A44,all!$C:$C,matrix!K$1,all!$H:$H,1)</f>
        <v>1</v>
      </c>
      <c r="L44" s="60">
        <f>COUNTIFS(all!$B:$B,matrix!$A44,all!$C:$C,matrix!L$1,all!$H:$H,1)</f>
        <v>0</v>
      </c>
      <c r="M44" s="60">
        <f>COUNTIFS(all!$B:$B,matrix!$A44,all!$C:$C,matrix!M$1,all!$H:$H,1)</f>
        <v>0</v>
      </c>
      <c r="N44" s="60">
        <f>COUNTIFS(all!$B:$B,matrix!$A44,all!$C:$C,matrix!N$1,all!$H:$H,1)</f>
        <v>0</v>
      </c>
      <c r="O44" s="60">
        <f>COUNTIFS(all!$B:$B,matrix!$A44,all!$C:$C,matrix!O$1,all!$H:$H,1)</f>
        <v>0</v>
      </c>
      <c r="P44" s="60">
        <f>COUNTIFS(all!$B:$B,matrix!$A44,all!$C:$C,matrix!P$1,all!$H:$H,1)</f>
        <v>0</v>
      </c>
      <c r="Q44" s="60">
        <f>COUNTIFS(all!$B:$B,matrix!$A44,all!$C:$C,matrix!Q$1,all!$H:$H,1)</f>
        <v>0</v>
      </c>
      <c r="R44" s="60">
        <f>COUNTIFS(all!$B:$B,matrix!$A44,all!$C:$C,matrix!R$1,all!$H:$H,1)</f>
        <v>0</v>
      </c>
      <c r="S44" s="60">
        <f>COUNTIFS(all!$B:$B,matrix!$A44,all!$C:$C,matrix!S$1,all!$H:$H,1)</f>
        <v>0</v>
      </c>
      <c r="T44" s="60">
        <f>COUNTIFS(all!$B:$B,matrix!$A44,all!$C:$C,matrix!T$1,all!$H:$H,1)</f>
        <v>1</v>
      </c>
      <c r="U44" s="1">
        <f t="shared" si="0"/>
        <v>10</v>
      </c>
    </row>
    <row r="45" spans="1:21" ht="17" thickTop="1" thickBot="1">
      <c r="A45" s="3">
        <f t="shared" si="1"/>
        <v>83</v>
      </c>
      <c r="B45" s="60">
        <f>COUNTIFS(all!$B:$B,matrix!$A45,all!$C:$C,matrix!B$1,all!$H:$H,1)</f>
        <v>1</v>
      </c>
      <c r="C45" s="60">
        <f>COUNTIFS(all!$B:$B,matrix!$A45,all!$C:$C,matrix!C$1,all!$H:$H,1)</f>
        <v>1</v>
      </c>
      <c r="D45" s="60">
        <f>COUNTIFS(all!$B:$B,matrix!$A45,all!$C:$C,matrix!D$1,all!$H:$H,1)</f>
        <v>1</v>
      </c>
      <c r="E45" s="60">
        <f>COUNTIFS(all!$B:$B,matrix!$A45,all!$C:$C,matrix!E$1,all!$H:$H,1)</f>
        <v>0</v>
      </c>
      <c r="F45" s="60">
        <f>COUNTIFS(all!$B:$B,matrix!$A45,all!$C:$C,matrix!F$1,all!$H:$H,1)</f>
        <v>1</v>
      </c>
      <c r="G45" s="60">
        <f>COUNTIFS(all!$B:$B,matrix!$A45,all!$C:$C,matrix!G$1,all!$H:$H,1)</f>
        <v>1</v>
      </c>
      <c r="H45" s="60">
        <f>COUNTIFS(all!$B:$B,matrix!$A45,all!$C:$C,matrix!H$1,all!$H:$H,1)</f>
        <v>0</v>
      </c>
      <c r="I45" s="60">
        <f>COUNTIFS(all!$B:$B,matrix!$A45,all!$C:$C,matrix!I$1,all!$H:$H,1)</f>
        <v>0</v>
      </c>
      <c r="J45" s="60">
        <f>COUNTIFS(all!$B:$B,matrix!$A45,all!$C:$C,matrix!J$1,all!$H:$H,1)</f>
        <v>0</v>
      </c>
      <c r="K45" s="60">
        <f>COUNTIFS(all!$B:$B,matrix!$A45,all!$C:$C,matrix!K$1,all!$H:$H,1)</f>
        <v>0</v>
      </c>
      <c r="L45" s="60">
        <f>COUNTIFS(all!$B:$B,matrix!$A45,all!$C:$C,matrix!L$1,all!$H:$H,1)</f>
        <v>0</v>
      </c>
      <c r="M45" s="60">
        <f>COUNTIFS(all!$B:$B,matrix!$A45,all!$C:$C,matrix!M$1,all!$H:$H,1)</f>
        <v>0</v>
      </c>
      <c r="N45" s="60">
        <f>COUNTIFS(all!$B:$B,matrix!$A45,all!$C:$C,matrix!N$1,all!$H:$H,1)</f>
        <v>1</v>
      </c>
      <c r="O45" s="60">
        <f>COUNTIFS(all!$B:$B,matrix!$A45,all!$C:$C,matrix!O$1,all!$H:$H,1)</f>
        <v>1</v>
      </c>
      <c r="P45" s="60">
        <f>COUNTIFS(all!$B:$B,matrix!$A45,all!$C:$C,matrix!P$1,all!$H:$H,1)</f>
        <v>1</v>
      </c>
      <c r="Q45" s="60">
        <f>COUNTIFS(all!$B:$B,matrix!$A45,all!$C:$C,matrix!Q$1,all!$H:$H,1)</f>
        <v>0</v>
      </c>
      <c r="R45" s="60">
        <f>COUNTIFS(all!$B:$B,matrix!$A45,all!$C:$C,matrix!R$1,all!$H:$H,1)</f>
        <v>0</v>
      </c>
      <c r="S45" s="60">
        <f>COUNTIFS(all!$B:$B,matrix!$A45,all!$C:$C,matrix!S$1,all!$H:$H,1)</f>
        <v>1</v>
      </c>
      <c r="T45" s="60">
        <f>COUNTIFS(all!$B:$B,matrix!$A45,all!$C:$C,matrix!T$1,all!$H:$H,1)</f>
        <v>0</v>
      </c>
      <c r="U45" s="1">
        <f t="shared" si="0"/>
        <v>9</v>
      </c>
    </row>
    <row r="46" spans="1:21" ht="17" thickTop="1" thickBot="1">
      <c r="A46" s="3">
        <f t="shared" si="1"/>
        <v>84</v>
      </c>
      <c r="B46" s="60">
        <f>COUNTIFS(all!$B:$B,matrix!$A46,all!$C:$C,matrix!B$1,all!$H:$H,1)</f>
        <v>1</v>
      </c>
      <c r="C46" s="60">
        <f>COUNTIFS(all!$B:$B,matrix!$A46,all!$C:$C,matrix!C$1,all!$H:$H,1)</f>
        <v>1</v>
      </c>
      <c r="D46" s="60">
        <f>COUNTIFS(all!$B:$B,matrix!$A46,all!$C:$C,matrix!D$1,all!$H:$H,1)</f>
        <v>1</v>
      </c>
      <c r="E46" s="60">
        <f>COUNTIFS(all!$B:$B,matrix!$A46,all!$C:$C,matrix!E$1,all!$H:$H,1)</f>
        <v>1</v>
      </c>
      <c r="F46" s="60">
        <f>COUNTIFS(all!$B:$B,matrix!$A46,all!$C:$C,matrix!F$1,all!$H:$H,1)</f>
        <v>1</v>
      </c>
      <c r="G46" s="60">
        <f>COUNTIFS(all!$B:$B,matrix!$A46,all!$C:$C,matrix!G$1,all!$H:$H,1)</f>
        <v>1</v>
      </c>
      <c r="H46" s="60">
        <f>COUNTIFS(all!$B:$B,matrix!$A46,all!$C:$C,matrix!H$1,all!$H:$H,1)</f>
        <v>0</v>
      </c>
      <c r="I46" s="60">
        <f>COUNTIFS(all!$B:$B,matrix!$A46,all!$C:$C,matrix!I$1,all!$H:$H,1)</f>
        <v>0</v>
      </c>
      <c r="J46" s="60">
        <f>COUNTIFS(all!$B:$B,matrix!$A46,all!$C:$C,matrix!J$1,all!$H:$H,1)</f>
        <v>0</v>
      </c>
      <c r="K46" s="60">
        <f>COUNTIFS(all!$B:$B,matrix!$A46,all!$C:$C,matrix!K$1,all!$H:$H,1)</f>
        <v>1</v>
      </c>
      <c r="L46" s="60">
        <f>COUNTIFS(all!$B:$B,matrix!$A46,all!$C:$C,matrix!L$1,all!$H:$H,1)</f>
        <v>1</v>
      </c>
      <c r="M46" s="60">
        <f>COUNTIFS(all!$B:$B,matrix!$A46,all!$C:$C,matrix!M$1,all!$H:$H,1)</f>
        <v>1</v>
      </c>
      <c r="N46" s="60">
        <f>COUNTIFS(all!$B:$B,matrix!$A46,all!$C:$C,matrix!N$1,all!$H:$H,1)</f>
        <v>1</v>
      </c>
      <c r="O46" s="60">
        <f>COUNTIFS(all!$B:$B,matrix!$A46,all!$C:$C,matrix!O$1,all!$H:$H,1)</f>
        <v>1</v>
      </c>
      <c r="P46" s="60">
        <f>COUNTIFS(all!$B:$B,matrix!$A46,all!$C:$C,matrix!P$1,all!$H:$H,1)</f>
        <v>1</v>
      </c>
      <c r="Q46" s="60">
        <f>COUNTIFS(all!$B:$B,matrix!$A46,all!$C:$C,matrix!Q$1,all!$H:$H,1)</f>
        <v>0</v>
      </c>
      <c r="R46" s="60">
        <f>COUNTIFS(all!$B:$B,matrix!$A46,all!$C:$C,matrix!R$1,all!$H:$H,1)</f>
        <v>0</v>
      </c>
      <c r="S46" s="60">
        <f>COUNTIFS(all!$B:$B,matrix!$A46,all!$C:$C,matrix!S$1,all!$H:$H,1)</f>
        <v>0</v>
      </c>
      <c r="T46" s="60">
        <f>COUNTIFS(all!$B:$B,matrix!$A46,all!$C:$C,matrix!T$1,all!$H:$H,1)</f>
        <v>0</v>
      </c>
      <c r="U46" s="1">
        <f t="shared" si="0"/>
        <v>12</v>
      </c>
    </row>
    <row r="47" spans="1:21" ht="17" thickTop="1" thickBot="1">
      <c r="A47" s="3">
        <f t="shared" si="1"/>
        <v>85</v>
      </c>
      <c r="B47" s="60">
        <f>COUNTIFS(all!$B:$B,matrix!$A47,all!$C:$C,matrix!B$1,all!$H:$H,1)</f>
        <v>1</v>
      </c>
      <c r="C47" s="60">
        <f>COUNTIFS(all!$B:$B,matrix!$A47,all!$C:$C,matrix!C$1,all!$H:$H,1)</f>
        <v>1</v>
      </c>
      <c r="D47" s="60">
        <f>COUNTIFS(all!$B:$B,matrix!$A47,all!$C:$C,matrix!D$1,all!$H:$H,1)</f>
        <v>0</v>
      </c>
      <c r="E47" s="60">
        <f>COUNTIFS(all!$B:$B,matrix!$A47,all!$C:$C,matrix!E$1,all!$H:$H,1)</f>
        <v>0</v>
      </c>
      <c r="F47" s="60">
        <f>COUNTIFS(all!$B:$B,matrix!$A47,all!$C:$C,matrix!F$1,all!$H:$H,1)</f>
        <v>1</v>
      </c>
      <c r="G47" s="60">
        <f>COUNTIFS(all!$B:$B,matrix!$A47,all!$C:$C,matrix!G$1,all!$H:$H,1)</f>
        <v>1</v>
      </c>
      <c r="H47" s="60">
        <f>COUNTIFS(all!$B:$B,matrix!$A47,all!$C:$C,matrix!H$1,all!$H:$H,1)</f>
        <v>1</v>
      </c>
      <c r="I47" s="60">
        <f>COUNTIFS(all!$B:$B,matrix!$A47,all!$C:$C,matrix!I$1,all!$H:$H,1)</f>
        <v>1</v>
      </c>
      <c r="J47" s="60">
        <f>COUNTIFS(all!$B:$B,matrix!$A47,all!$C:$C,matrix!J$1,all!$H:$H,1)</f>
        <v>1</v>
      </c>
      <c r="K47" s="60">
        <f>COUNTIFS(all!$B:$B,matrix!$A47,all!$C:$C,matrix!K$1,all!$H:$H,1)</f>
        <v>1</v>
      </c>
      <c r="L47" s="60">
        <f>COUNTIFS(all!$B:$B,matrix!$A47,all!$C:$C,matrix!L$1,all!$H:$H,1)</f>
        <v>0</v>
      </c>
      <c r="M47" s="60">
        <f>COUNTIFS(all!$B:$B,matrix!$A47,all!$C:$C,matrix!M$1,all!$H:$H,1)</f>
        <v>0</v>
      </c>
      <c r="N47" s="60">
        <f>COUNTIFS(all!$B:$B,matrix!$A47,all!$C:$C,matrix!N$1,all!$H:$H,1)</f>
        <v>1</v>
      </c>
      <c r="O47" s="60">
        <f>COUNTIFS(all!$B:$B,matrix!$A47,all!$C:$C,matrix!O$1,all!$H:$H,1)</f>
        <v>1</v>
      </c>
      <c r="P47" s="60">
        <f>COUNTIFS(all!$B:$B,matrix!$A47,all!$C:$C,matrix!P$1,all!$H:$H,1)</f>
        <v>1</v>
      </c>
      <c r="Q47" s="60">
        <f>COUNTIFS(all!$B:$B,matrix!$A47,all!$C:$C,matrix!Q$1,all!$H:$H,1)</f>
        <v>0</v>
      </c>
      <c r="R47" s="60">
        <f>COUNTIFS(all!$B:$B,matrix!$A47,all!$C:$C,matrix!R$1,all!$H:$H,1)</f>
        <v>0</v>
      </c>
      <c r="S47" s="60">
        <f>COUNTIFS(all!$B:$B,matrix!$A47,all!$C:$C,matrix!S$1,all!$H:$H,1)</f>
        <v>1</v>
      </c>
      <c r="T47" s="60">
        <f>COUNTIFS(all!$B:$B,matrix!$A47,all!$C:$C,matrix!T$1,all!$H:$H,1)</f>
        <v>1</v>
      </c>
      <c r="U47" s="1">
        <f t="shared" si="0"/>
        <v>13</v>
      </c>
    </row>
    <row r="48" spans="1:21" ht="17" thickTop="1" thickBot="1">
      <c r="A48" s="3">
        <f t="shared" si="1"/>
        <v>86</v>
      </c>
      <c r="B48" s="60">
        <f>COUNTIFS(all!$B:$B,matrix!$A48,all!$C:$C,matrix!B$1,all!$H:$H,1)</f>
        <v>0</v>
      </c>
      <c r="C48" s="60">
        <f>COUNTIFS(all!$B:$B,matrix!$A48,all!$C:$C,matrix!C$1,all!$H:$H,1)</f>
        <v>1</v>
      </c>
      <c r="D48" s="60">
        <f>COUNTIFS(all!$B:$B,matrix!$A48,all!$C:$C,matrix!D$1,all!$H:$H,1)</f>
        <v>1</v>
      </c>
      <c r="E48" s="60">
        <f>COUNTIFS(all!$B:$B,matrix!$A48,all!$C:$C,matrix!E$1,all!$H:$H,1)</f>
        <v>0</v>
      </c>
      <c r="F48" s="60">
        <f>COUNTIFS(all!$B:$B,matrix!$A48,all!$C:$C,matrix!F$1,all!$H:$H,1)</f>
        <v>1</v>
      </c>
      <c r="G48" s="60">
        <f>COUNTIFS(all!$B:$B,matrix!$A48,all!$C:$C,matrix!G$1,all!$H:$H,1)</f>
        <v>1</v>
      </c>
      <c r="H48" s="60">
        <f>COUNTIFS(all!$B:$B,matrix!$A48,all!$C:$C,matrix!H$1,all!$H:$H,1)</f>
        <v>1</v>
      </c>
      <c r="I48" s="60">
        <f>COUNTIFS(all!$B:$B,matrix!$A48,all!$C:$C,matrix!I$1,all!$H:$H,1)</f>
        <v>0</v>
      </c>
      <c r="J48" s="60">
        <f>COUNTIFS(all!$B:$B,matrix!$A48,all!$C:$C,matrix!J$1,all!$H:$H,1)</f>
        <v>0</v>
      </c>
      <c r="K48" s="60">
        <f>COUNTIFS(all!$B:$B,matrix!$A48,all!$C:$C,matrix!K$1,all!$H:$H,1)</f>
        <v>1</v>
      </c>
      <c r="L48" s="60">
        <f>COUNTIFS(all!$B:$B,matrix!$A48,all!$C:$C,matrix!L$1,all!$H:$H,1)</f>
        <v>1</v>
      </c>
      <c r="M48" s="60">
        <f>COUNTIFS(all!$B:$B,matrix!$A48,all!$C:$C,matrix!M$1,all!$H:$H,1)</f>
        <v>0</v>
      </c>
      <c r="N48" s="60">
        <f>COUNTIFS(all!$B:$B,matrix!$A48,all!$C:$C,matrix!N$1,all!$H:$H,1)</f>
        <v>0</v>
      </c>
      <c r="O48" s="60">
        <f>COUNTIFS(all!$B:$B,matrix!$A48,all!$C:$C,matrix!O$1,all!$H:$H,1)</f>
        <v>0</v>
      </c>
      <c r="P48" s="60">
        <f>COUNTIFS(all!$B:$B,matrix!$A48,all!$C:$C,matrix!P$1,all!$H:$H,1)</f>
        <v>0</v>
      </c>
      <c r="Q48" s="60">
        <f>COUNTIFS(all!$B:$B,matrix!$A48,all!$C:$C,matrix!Q$1,all!$H:$H,1)</f>
        <v>0</v>
      </c>
      <c r="R48" s="60">
        <f>COUNTIFS(all!$B:$B,matrix!$A48,all!$C:$C,matrix!R$1,all!$H:$H,1)</f>
        <v>0</v>
      </c>
      <c r="S48" s="60">
        <f>COUNTIFS(all!$B:$B,matrix!$A48,all!$C:$C,matrix!S$1,all!$H:$H,1)</f>
        <v>0</v>
      </c>
      <c r="T48" s="60">
        <f>COUNTIFS(all!$B:$B,matrix!$A48,all!$C:$C,matrix!T$1,all!$H:$H,1)</f>
        <v>1</v>
      </c>
      <c r="U48" s="1">
        <f t="shared" si="0"/>
        <v>8</v>
      </c>
    </row>
    <row r="49" spans="1:21" ht="17" thickTop="1" thickBot="1">
      <c r="A49" s="3">
        <f t="shared" si="1"/>
        <v>87</v>
      </c>
      <c r="B49" s="60">
        <f>COUNTIFS(all!$B:$B,matrix!$A49,all!$C:$C,matrix!B$1,all!$H:$H,1)</f>
        <v>0</v>
      </c>
      <c r="C49" s="60">
        <f>COUNTIFS(all!$B:$B,matrix!$A49,all!$C:$C,matrix!C$1,all!$H:$H,1)</f>
        <v>1</v>
      </c>
      <c r="D49" s="60">
        <f>COUNTIFS(all!$B:$B,matrix!$A49,all!$C:$C,matrix!D$1,all!$H:$H,1)</f>
        <v>1</v>
      </c>
      <c r="E49" s="60">
        <f>COUNTIFS(all!$B:$B,matrix!$A49,all!$C:$C,matrix!E$1,all!$H:$H,1)</f>
        <v>0</v>
      </c>
      <c r="F49" s="60">
        <f>COUNTIFS(all!$B:$B,matrix!$A49,all!$C:$C,matrix!F$1,all!$H:$H,1)</f>
        <v>1</v>
      </c>
      <c r="G49" s="60">
        <f>COUNTIFS(all!$B:$B,matrix!$A49,all!$C:$C,matrix!G$1,all!$H:$H,1)</f>
        <v>1</v>
      </c>
      <c r="H49" s="60">
        <f>COUNTIFS(all!$B:$B,matrix!$A49,all!$C:$C,matrix!H$1,all!$H:$H,1)</f>
        <v>1</v>
      </c>
      <c r="I49" s="60">
        <f>COUNTIFS(all!$B:$B,matrix!$A49,all!$C:$C,matrix!I$1,all!$H:$H,1)</f>
        <v>0</v>
      </c>
      <c r="J49" s="60">
        <f>COUNTIFS(all!$B:$B,matrix!$A49,all!$C:$C,matrix!J$1,all!$H:$H,1)</f>
        <v>0</v>
      </c>
      <c r="K49" s="60">
        <f>COUNTIFS(all!$B:$B,matrix!$A49,all!$C:$C,matrix!K$1,all!$H:$H,1)</f>
        <v>1</v>
      </c>
      <c r="L49" s="60">
        <f>COUNTIFS(all!$B:$B,matrix!$A49,all!$C:$C,matrix!L$1,all!$H:$H,1)</f>
        <v>1</v>
      </c>
      <c r="M49" s="60">
        <f>COUNTIFS(all!$B:$B,matrix!$A49,all!$C:$C,matrix!M$1,all!$H:$H,1)</f>
        <v>0</v>
      </c>
      <c r="N49" s="60">
        <f>COUNTIFS(all!$B:$B,matrix!$A49,all!$C:$C,matrix!N$1,all!$H:$H,1)</f>
        <v>1</v>
      </c>
      <c r="O49" s="60">
        <f>COUNTIFS(all!$B:$B,matrix!$A49,all!$C:$C,matrix!O$1,all!$H:$H,1)</f>
        <v>0</v>
      </c>
      <c r="P49" s="60">
        <f>COUNTIFS(all!$B:$B,matrix!$A49,all!$C:$C,matrix!P$1,all!$H:$H,1)</f>
        <v>1</v>
      </c>
      <c r="Q49" s="60">
        <f>COUNTIFS(all!$B:$B,matrix!$A49,all!$C:$C,matrix!Q$1,all!$H:$H,1)</f>
        <v>0</v>
      </c>
      <c r="R49" s="60">
        <f>COUNTIFS(all!$B:$B,matrix!$A49,all!$C:$C,matrix!R$1,all!$H:$H,1)</f>
        <v>0</v>
      </c>
      <c r="S49" s="60">
        <f>COUNTIFS(all!$B:$B,matrix!$A49,all!$C:$C,matrix!S$1,all!$H:$H,1)</f>
        <v>1</v>
      </c>
      <c r="T49" s="60">
        <f>COUNTIFS(all!$B:$B,matrix!$A49,all!$C:$C,matrix!T$1,all!$H:$H,1)</f>
        <v>0</v>
      </c>
      <c r="U49" s="1">
        <f t="shared" si="0"/>
        <v>10</v>
      </c>
    </row>
    <row r="50" spans="1:21" ht="17" thickTop="1" thickBot="1">
      <c r="A50" s="3">
        <f t="shared" si="1"/>
        <v>88</v>
      </c>
      <c r="B50" s="60">
        <f>COUNTIFS(all!$B:$B,matrix!$A50,all!$C:$C,matrix!B$1,all!$H:$H,1)</f>
        <v>1</v>
      </c>
      <c r="C50" s="60">
        <f>COUNTIFS(all!$B:$B,matrix!$A50,all!$C:$C,matrix!C$1,all!$H:$H,1)</f>
        <v>1</v>
      </c>
      <c r="D50" s="60">
        <f>COUNTIFS(all!$B:$B,matrix!$A50,all!$C:$C,matrix!D$1,all!$H:$H,1)</f>
        <v>1</v>
      </c>
      <c r="E50" s="60">
        <f>COUNTIFS(all!$B:$B,matrix!$A50,all!$C:$C,matrix!E$1,all!$H:$H,1)</f>
        <v>1</v>
      </c>
      <c r="F50" s="60">
        <f>COUNTIFS(all!$B:$B,matrix!$A50,all!$C:$C,matrix!F$1,all!$H:$H,1)</f>
        <v>1</v>
      </c>
      <c r="G50" s="60">
        <f>COUNTIFS(all!$B:$B,matrix!$A50,all!$C:$C,matrix!G$1,all!$H:$H,1)</f>
        <v>1</v>
      </c>
      <c r="H50" s="60">
        <f>COUNTIFS(all!$B:$B,matrix!$A50,all!$C:$C,matrix!H$1,all!$H:$H,1)</f>
        <v>0</v>
      </c>
      <c r="I50" s="60">
        <f>COUNTIFS(all!$B:$B,matrix!$A50,all!$C:$C,matrix!I$1,all!$H:$H,1)</f>
        <v>0</v>
      </c>
      <c r="J50" s="60">
        <f>COUNTIFS(all!$B:$B,matrix!$A50,all!$C:$C,matrix!J$1,all!$H:$H,1)</f>
        <v>1</v>
      </c>
      <c r="K50" s="60">
        <f>COUNTIFS(all!$B:$B,matrix!$A50,all!$C:$C,matrix!K$1,all!$H:$H,1)</f>
        <v>1</v>
      </c>
      <c r="L50" s="60">
        <f>COUNTIFS(all!$B:$B,matrix!$A50,all!$C:$C,matrix!L$1,all!$H:$H,1)</f>
        <v>1</v>
      </c>
      <c r="M50" s="60">
        <f>COUNTIFS(all!$B:$B,matrix!$A50,all!$C:$C,matrix!M$1,all!$H:$H,1)</f>
        <v>1</v>
      </c>
      <c r="N50" s="60">
        <f>COUNTIFS(all!$B:$B,matrix!$A50,all!$C:$C,matrix!N$1,all!$H:$H,1)</f>
        <v>1</v>
      </c>
      <c r="O50" s="60">
        <f>COUNTIFS(all!$B:$B,matrix!$A50,all!$C:$C,matrix!O$1,all!$H:$H,1)</f>
        <v>1</v>
      </c>
      <c r="P50" s="60">
        <f>COUNTIFS(all!$B:$B,matrix!$A50,all!$C:$C,matrix!P$1,all!$H:$H,1)</f>
        <v>1</v>
      </c>
      <c r="Q50" s="60">
        <f>COUNTIFS(all!$B:$B,matrix!$A50,all!$C:$C,matrix!Q$1,all!$H:$H,1)</f>
        <v>0</v>
      </c>
      <c r="R50" s="60">
        <f>COUNTIFS(all!$B:$B,matrix!$A50,all!$C:$C,matrix!R$1,all!$H:$H,1)</f>
        <v>0</v>
      </c>
      <c r="S50" s="60">
        <f>COUNTIFS(all!$B:$B,matrix!$A50,all!$C:$C,matrix!S$1,all!$H:$H,1)</f>
        <v>0</v>
      </c>
      <c r="T50" s="60">
        <f>COUNTIFS(all!$B:$B,matrix!$A50,all!$C:$C,matrix!T$1,all!$H:$H,1)</f>
        <v>1</v>
      </c>
      <c r="U50" s="1">
        <f t="shared" si="0"/>
        <v>14</v>
      </c>
    </row>
    <row r="51" spans="1:21" ht="17" thickTop="1" thickBot="1">
      <c r="A51" s="3">
        <f t="shared" si="1"/>
        <v>89</v>
      </c>
      <c r="B51" s="60">
        <f>COUNTIFS(all!$B:$B,matrix!$A51,all!$C:$C,matrix!B$1,all!$H:$H,1)</f>
        <v>1</v>
      </c>
      <c r="C51" s="60">
        <f>COUNTIFS(all!$B:$B,matrix!$A51,all!$C:$C,matrix!C$1,all!$H:$H,1)</f>
        <v>0</v>
      </c>
      <c r="D51" s="60">
        <f>COUNTIFS(all!$B:$B,matrix!$A51,all!$C:$C,matrix!D$1,all!$H:$H,1)</f>
        <v>0</v>
      </c>
      <c r="E51" s="60">
        <f>COUNTIFS(all!$B:$B,matrix!$A51,all!$C:$C,matrix!E$1,all!$H:$H,1)</f>
        <v>0</v>
      </c>
      <c r="F51" s="60">
        <f>COUNTIFS(all!$B:$B,matrix!$A51,all!$C:$C,matrix!F$1,all!$H:$H,1)</f>
        <v>1</v>
      </c>
      <c r="G51" s="60">
        <f>COUNTIFS(all!$B:$B,matrix!$A51,all!$C:$C,matrix!G$1,all!$H:$H,1)</f>
        <v>1</v>
      </c>
      <c r="H51" s="60">
        <f>COUNTIFS(all!$B:$B,matrix!$A51,all!$C:$C,matrix!H$1,all!$H:$H,1)</f>
        <v>1</v>
      </c>
      <c r="I51" s="60">
        <f>COUNTIFS(all!$B:$B,matrix!$A51,all!$C:$C,matrix!I$1,all!$H:$H,1)</f>
        <v>1</v>
      </c>
      <c r="J51" s="60">
        <f>COUNTIFS(all!$B:$B,matrix!$A51,all!$C:$C,matrix!J$1,all!$H:$H,1)</f>
        <v>1</v>
      </c>
      <c r="K51" s="60">
        <f>COUNTIFS(all!$B:$B,matrix!$A51,all!$C:$C,matrix!K$1,all!$H:$H,1)</f>
        <v>1</v>
      </c>
      <c r="L51" s="60">
        <f>COUNTIFS(all!$B:$B,matrix!$A51,all!$C:$C,matrix!L$1,all!$H:$H,1)</f>
        <v>1</v>
      </c>
      <c r="M51" s="60">
        <f>COUNTIFS(all!$B:$B,matrix!$A51,all!$C:$C,matrix!M$1,all!$H:$H,1)</f>
        <v>1</v>
      </c>
      <c r="N51" s="60">
        <f>COUNTIFS(all!$B:$B,matrix!$A51,all!$C:$C,matrix!N$1,all!$H:$H,1)</f>
        <v>1</v>
      </c>
      <c r="O51" s="60">
        <f>COUNTIFS(all!$B:$B,matrix!$A51,all!$C:$C,matrix!O$1,all!$H:$H,1)</f>
        <v>1</v>
      </c>
      <c r="P51" s="60">
        <f>COUNTIFS(all!$B:$B,matrix!$A51,all!$C:$C,matrix!P$1,all!$H:$H,1)</f>
        <v>1</v>
      </c>
      <c r="Q51" s="60">
        <f>COUNTIFS(all!$B:$B,matrix!$A51,all!$C:$C,matrix!Q$1,all!$H:$H,1)</f>
        <v>0</v>
      </c>
      <c r="R51" s="60">
        <f>COUNTIFS(all!$B:$B,matrix!$A51,all!$C:$C,matrix!R$1,all!$H:$H,1)</f>
        <v>0</v>
      </c>
      <c r="S51" s="60">
        <f>COUNTIFS(all!$B:$B,matrix!$A51,all!$C:$C,matrix!S$1,all!$H:$H,1)</f>
        <v>0</v>
      </c>
      <c r="T51" s="60">
        <f>COUNTIFS(all!$B:$B,matrix!$A51,all!$C:$C,matrix!T$1,all!$H:$H,1)</f>
        <v>0</v>
      </c>
      <c r="U51" s="1">
        <f t="shared" si="0"/>
        <v>12</v>
      </c>
    </row>
    <row r="52" spans="1:21" ht="17" thickTop="1" thickBot="1">
      <c r="A52" s="3">
        <f t="shared" si="1"/>
        <v>90</v>
      </c>
      <c r="B52" s="60">
        <f>COUNTIFS(all!$B:$B,matrix!$A52,all!$C:$C,matrix!B$1,all!$H:$H,1)</f>
        <v>0</v>
      </c>
      <c r="C52" s="60">
        <f>COUNTIFS(all!$B:$B,matrix!$A52,all!$C:$C,matrix!C$1,all!$H:$H,1)</f>
        <v>1</v>
      </c>
      <c r="D52" s="60">
        <f>COUNTIFS(all!$B:$B,matrix!$A52,all!$C:$C,matrix!D$1,all!$H:$H,1)</f>
        <v>0</v>
      </c>
      <c r="E52" s="60">
        <f>COUNTIFS(all!$B:$B,matrix!$A52,all!$C:$C,matrix!E$1,all!$H:$H,1)</f>
        <v>0</v>
      </c>
      <c r="F52" s="60">
        <f>COUNTIFS(all!$B:$B,matrix!$A52,all!$C:$C,matrix!F$1,all!$H:$H,1)</f>
        <v>0</v>
      </c>
      <c r="G52" s="60">
        <f>COUNTIFS(all!$B:$B,matrix!$A52,all!$C:$C,matrix!G$1,all!$H:$H,1)</f>
        <v>1</v>
      </c>
      <c r="H52" s="60">
        <f>COUNTIFS(all!$B:$B,matrix!$A52,all!$C:$C,matrix!H$1,all!$H:$H,1)</f>
        <v>1</v>
      </c>
      <c r="I52" s="60">
        <f>COUNTIFS(all!$B:$B,matrix!$A52,all!$C:$C,matrix!I$1,all!$H:$H,1)</f>
        <v>0</v>
      </c>
      <c r="J52" s="60">
        <f>COUNTIFS(all!$B:$B,matrix!$A52,all!$C:$C,matrix!J$1,all!$H:$H,1)</f>
        <v>0</v>
      </c>
      <c r="K52" s="60">
        <f>COUNTIFS(all!$B:$B,matrix!$A52,all!$C:$C,matrix!K$1,all!$H:$H,1)</f>
        <v>0</v>
      </c>
      <c r="L52" s="60">
        <f>COUNTIFS(all!$B:$B,matrix!$A52,all!$C:$C,matrix!L$1,all!$H:$H,1)</f>
        <v>0</v>
      </c>
      <c r="M52" s="60">
        <f>COUNTIFS(all!$B:$B,matrix!$A52,all!$C:$C,matrix!M$1,all!$H:$H,1)</f>
        <v>0</v>
      </c>
      <c r="N52" s="60">
        <f>COUNTIFS(all!$B:$B,matrix!$A52,all!$C:$C,matrix!N$1,all!$H:$H,1)</f>
        <v>1</v>
      </c>
      <c r="O52" s="60">
        <f>COUNTIFS(all!$B:$B,matrix!$A52,all!$C:$C,matrix!O$1,all!$H:$H,1)</f>
        <v>1</v>
      </c>
      <c r="P52" s="60">
        <f>COUNTIFS(all!$B:$B,matrix!$A52,all!$C:$C,matrix!P$1,all!$H:$H,1)</f>
        <v>1</v>
      </c>
      <c r="Q52" s="60">
        <f>COUNTIFS(all!$B:$B,matrix!$A52,all!$C:$C,matrix!Q$1,all!$H:$H,1)</f>
        <v>0</v>
      </c>
      <c r="R52" s="60">
        <f>COUNTIFS(all!$B:$B,matrix!$A52,all!$C:$C,matrix!R$1,all!$H:$H,1)</f>
        <v>0</v>
      </c>
      <c r="S52" s="60">
        <f>COUNTIFS(all!$B:$B,matrix!$A52,all!$C:$C,matrix!S$1,all!$H:$H,1)</f>
        <v>0</v>
      </c>
      <c r="T52" s="60">
        <f>COUNTIFS(all!$B:$B,matrix!$A52,all!$C:$C,matrix!T$1,all!$H:$H,1)</f>
        <v>0</v>
      </c>
      <c r="U52" s="1">
        <f t="shared" si="0"/>
        <v>6</v>
      </c>
    </row>
    <row r="53" spans="1:21" ht="17" thickTop="1" thickBot="1">
      <c r="A53" s="3">
        <f t="shared" si="1"/>
        <v>91</v>
      </c>
      <c r="B53" s="60">
        <f>COUNTIFS(all!$B:$B,matrix!$A53,all!$C:$C,matrix!B$1,all!$H:$H,1)</f>
        <v>0</v>
      </c>
      <c r="C53" s="60">
        <f>COUNTIFS(all!$B:$B,matrix!$A53,all!$C:$C,matrix!C$1,all!$H:$H,1)</f>
        <v>0</v>
      </c>
      <c r="D53" s="60">
        <f>COUNTIFS(all!$B:$B,matrix!$A53,all!$C:$C,matrix!D$1,all!$H:$H,1)</f>
        <v>0</v>
      </c>
      <c r="E53" s="60">
        <f>COUNTIFS(all!$B:$B,matrix!$A53,all!$C:$C,matrix!E$1,all!$H:$H,1)</f>
        <v>0</v>
      </c>
      <c r="F53" s="60">
        <f>COUNTIFS(all!$B:$B,matrix!$A53,all!$C:$C,matrix!F$1,all!$H:$H,1)</f>
        <v>0</v>
      </c>
      <c r="G53" s="60">
        <f>COUNTIFS(all!$B:$B,matrix!$A53,all!$C:$C,matrix!G$1,all!$H:$H,1)</f>
        <v>0</v>
      </c>
      <c r="H53" s="60">
        <f>COUNTIFS(all!$B:$B,matrix!$A53,all!$C:$C,matrix!H$1,all!$H:$H,1)</f>
        <v>0</v>
      </c>
      <c r="I53" s="60">
        <f>COUNTIFS(all!$B:$B,matrix!$A53,all!$C:$C,matrix!I$1,all!$H:$H,1)</f>
        <v>0</v>
      </c>
      <c r="J53" s="60">
        <f>COUNTIFS(all!$B:$B,matrix!$A53,all!$C:$C,matrix!J$1,all!$H:$H,1)</f>
        <v>0</v>
      </c>
      <c r="K53" s="60">
        <f>COUNTIFS(all!$B:$B,matrix!$A53,all!$C:$C,matrix!K$1,all!$H:$H,1)</f>
        <v>0</v>
      </c>
      <c r="L53" s="60">
        <f>COUNTIFS(all!$B:$B,matrix!$A53,all!$C:$C,matrix!L$1,all!$H:$H,1)</f>
        <v>0</v>
      </c>
      <c r="M53" s="60">
        <f>COUNTIFS(all!$B:$B,matrix!$A53,all!$C:$C,matrix!M$1,all!$H:$H,1)</f>
        <v>0</v>
      </c>
      <c r="N53" s="60">
        <f>COUNTIFS(all!$B:$B,matrix!$A53,all!$C:$C,matrix!N$1,all!$H:$H,1)</f>
        <v>0</v>
      </c>
      <c r="O53" s="60">
        <f>COUNTIFS(all!$B:$B,matrix!$A53,all!$C:$C,matrix!O$1,all!$H:$H,1)</f>
        <v>0</v>
      </c>
      <c r="P53" s="60">
        <f>COUNTIFS(all!$B:$B,matrix!$A53,all!$C:$C,matrix!P$1,all!$H:$H,1)</f>
        <v>0</v>
      </c>
      <c r="Q53" s="60">
        <f>COUNTIFS(all!$B:$B,matrix!$A53,all!$C:$C,matrix!Q$1,all!$H:$H,1)</f>
        <v>0</v>
      </c>
      <c r="R53" s="60">
        <f>COUNTIFS(all!$B:$B,matrix!$A53,all!$C:$C,matrix!R$1,all!$H:$H,1)</f>
        <v>0</v>
      </c>
      <c r="S53" s="60">
        <f>COUNTIFS(all!$B:$B,matrix!$A53,all!$C:$C,matrix!S$1,all!$H:$H,1)</f>
        <v>0</v>
      </c>
      <c r="T53" s="60">
        <f>COUNTIFS(all!$B:$B,matrix!$A53,all!$C:$C,matrix!T$1,all!$H:$H,1)</f>
        <v>0</v>
      </c>
      <c r="U53" s="1">
        <f t="shared" si="0"/>
        <v>0</v>
      </c>
    </row>
    <row r="54" spans="1:21" ht="17" thickTop="1" thickBot="1">
      <c r="A54" s="3">
        <f t="shared" si="1"/>
        <v>92</v>
      </c>
      <c r="B54" s="60">
        <f>COUNTIFS(all!$B:$B,matrix!$A54,all!$C:$C,matrix!B$1,all!$H:$H,1)</f>
        <v>1</v>
      </c>
      <c r="C54" s="60">
        <f>COUNTIFS(all!$B:$B,matrix!$A54,all!$C:$C,matrix!C$1,all!$H:$H,1)</f>
        <v>1</v>
      </c>
      <c r="D54" s="60">
        <f>COUNTIFS(all!$B:$B,matrix!$A54,all!$C:$C,matrix!D$1,all!$H:$H,1)</f>
        <v>1</v>
      </c>
      <c r="E54" s="60">
        <f>COUNTIFS(all!$B:$B,matrix!$A54,all!$C:$C,matrix!E$1,all!$H:$H,1)</f>
        <v>1</v>
      </c>
      <c r="F54" s="60">
        <f>COUNTIFS(all!$B:$B,matrix!$A54,all!$C:$C,matrix!F$1,all!$H:$H,1)</f>
        <v>1</v>
      </c>
      <c r="G54" s="60">
        <f>COUNTIFS(all!$B:$B,matrix!$A54,all!$C:$C,matrix!G$1,all!$H:$H,1)</f>
        <v>1</v>
      </c>
      <c r="H54" s="60">
        <f>COUNTIFS(all!$B:$B,matrix!$A54,all!$C:$C,matrix!H$1,all!$H:$H,1)</f>
        <v>0</v>
      </c>
      <c r="I54" s="60">
        <f>COUNTIFS(all!$B:$B,matrix!$A54,all!$C:$C,matrix!I$1,all!$H:$H,1)</f>
        <v>0</v>
      </c>
      <c r="J54" s="60">
        <f>COUNTIFS(all!$B:$B,matrix!$A54,all!$C:$C,matrix!J$1,all!$H:$H,1)</f>
        <v>0</v>
      </c>
      <c r="K54" s="60">
        <f>COUNTIFS(all!$B:$B,matrix!$A54,all!$C:$C,matrix!K$1,all!$H:$H,1)</f>
        <v>1</v>
      </c>
      <c r="L54" s="60">
        <f>COUNTIFS(all!$B:$B,matrix!$A54,all!$C:$C,matrix!L$1,all!$H:$H,1)</f>
        <v>1</v>
      </c>
      <c r="M54" s="60">
        <f>COUNTIFS(all!$B:$B,matrix!$A54,all!$C:$C,matrix!M$1,all!$H:$H,1)</f>
        <v>0</v>
      </c>
      <c r="N54" s="60">
        <f>COUNTIFS(all!$B:$B,matrix!$A54,all!$C:$C,matrix!N$1,all!$H:$H,1)</f>
        <v>0</v>
      </c>
      <c r="O54" s="60">
        <f>COUNTIFS(all!$B:$B,matrix!$A54,all!$C:$C,matrix!O$1,all!$H:$H,1)</f>
        <v>1</v>
      </c>
      <c r="P54" s="60">
        <f>COUNTIFS(all!$B:$B,matrix!$A54,all!$C:$C,matrix!P$1,all!$H:$H,1)</f>
        <v>0</v>
      </c>
      <c r="Q54" s="60">
        <f>COUNTIFS(all!$B:$B,matrix!$A54,all!$C:$C,matrix!Q$1,all!$H:$H,1)</f>
        <v>0</v>
      </c>
      <c r="R54" s="60">
        <f>COUNTIFS(all!$B:$B,matrix!$A54,all!$C:$C,matrix!R$1,all!$H:$H,1)</f>
        <v>0</v>
      </c>
      <c r="S54" s="60">
        <f>COUNTIFS(all!$B:$B,matrix!$A54,all!$C:$C,matrix!S$1,all!$H:$H,1)</f>
        <v>0</v>
      </c>
      <c r="T54" s="60">
        <f>COUNTIFS(all!$B:$B,matrix!$A54,all!$C:$C,matrix!T$1,all!$H:$H,1)</f>
        <v>1</v>
      </c>
      <c r="U54" s="1">
        <f t="shared" si="0"/>
        <v>10</v>
      </c>
    </row>
    <row r="55" spans="1:21" ht="17" thickTop="1" thickBot="1">
      <c r="A55" s="3">
        <f t="shared" si="1"/>
        <v>93</v>
      </c>
      <c r="B55" s="60">
        <f>COUNTIFS(all!$B:$B,matrix!$A55,all!$C:$C,matrix!B$1,all!$H:$H,1)</f>
        <v>0</v>
      </c>
      <c r="C55" s="60">
        <f>COUNTIFS(all!$B:$B,matrix!$A55,all!$C:$C,matrix!C$1,all!$H:$H,1)</f>
        <v>0</v>
      </c>
      <c r="D55" s="60">
        <f>COUNTIFS(all!$B:$B,matrix!$A55,all!$C:$C,matrix!D$1,all!$H:$H,1)</f>
        <v>0</v>
      </c>
      <c r="E55" s="60">
        <f>COUNTIFS(all!$B:$B,matrix!$A55,all!$C:$C,matrix!E$1,all!$H:$H,1)</f>
        <v>0</v>
      </c>
      <c r="F55" s="60">
        <f>COUNTIFS(all!$B:$B,matrix!$A55,all!$C:$C,matrix!F$1,all!$H:$H,1)</f>
        <v>0</v>
      </c>
      <c r="G55" s="60">
        <f>COUNTIFS(all!$B:$B,matrix!$A55,all!$C:$C,matrix!G$1,all!$H:$H,1)</f>
        <v>0</v>
      </c>
      <c r="H55" s="60">
        <f>COUNTIFS(all!$B:$B,matrix!$A55,all!$C:$C,matrix!H$1,all!$H:$H,1)</f>
        <v>0</v>
      </c>
      <c r="I55" s="60">
        <f>COUNTIFS(all!$B:$B,matrix!$A55,all!$C:$C,matrix!I$1,all!$H:$H,1)</f>
        <v>0</v>
      </c>
      <c r="J55" s="60">
        <f>COUNTIFS(all!$B:$B,matrix!$A55,all!$C:$C,matrix!J$1,all!$H:$H,1)</f>
        <v>0</v>
      </c>
      <c r="K55" s="60">
        <f>COUNTIFS(all!$B:$B,matrix!$A55,all!$C:$C,matrix!K$1,all!$H:$H,1)</f>
        <v>0</v>
      </c>
      <c r="L55" s="60">
        <f>COUNTIFS(all!$B:$B,matrix!$A55,all!$C:$C,matrix!L$1,all!$H:$H,1)</f>
        <v>0</v>
      </c>
      <c r="M55" s="60">
        <f>COUNTIFS(all!$B:$B,matrix!$A55,all!$C:$C,matrix!M$1,all!$H:$H,1)</f>
        <v>0</v>
      </c>
      <c r="N55" s="60">
        <f>COUNTIFS(all!$B:$B,matrix!$A55,all!$C:$C,matrix!N$1,all!$H:$H,1)</f>
        <v>0</v>
      </c>
      <c r="O55" s="60">
        <f>COUNTIFS(all!$B:$B,matrix!$A55,all!$C:$C,matrix!O$1,all!$H:$H,1)</f>
        <v>1</v>
      </c>
      <c r="P55" s="60">
        <f>COUNTIFS(all!$B:$B,matrix!$A55,all!$C:$C,matrix!P$1,all!$H:$H,1)</f>
        <v>1</v>
      </c>
      <c r="Q55" s="60">
        <f>COUNTIFS(all!$B:$B,matrix!$A55,all!$C:$C,matrix!Q$1,all!$H:$H,1)</f>
        <v>0</v>
      </c>
      <c r="R55" s="60">
        <f>COUNTIFS(all!$B:$B,matrix!$A55,all!$C:$C,matrix!R$1,all!$H:$H,1)</f>
        <v>0</v>
      </c>
      <c r="S55" s="60">
        <f>COUNTIFS(all!$B:$B,matrix!$A55,all!$C:$C,matrix!S$1,all!$H:$H,1)</f>
        <v>0</v>
      </c>
      <c r="T55" s="60">
        <f>COUNTIFS(all!$B:$B,matrix!$A55,all!$C:$C,matrix!T$1,all!$H:$H,1)</f>
        <v>0</v>
      </c>
      <c r="U55" s="1">
        <f t="shared" si="0"/>
        <v>2</v>
      </c>
    </row>
    <row r="56" spans="1:21" ht="17" thickTop="1" thickBot="1">
      <c r="A56" s="3">
        <f t="shared" si="1"/>
        <v>94</v>
      </c>
      <c r="B56" s="60">
        <f>COUNTIFS(all!$B:$B,matrix!$A56,all!$C:$C,matrix!B$1,all!$H:$H,1)</f>
        <v>1</v>
      </c>
      <c r="C56" s="60">
        <f>COUNTIFS(all!$B:$B,matrix!$A56,all!$C:$C,matrix!C$1,all!$H:$H,1)</f>
        <v>1</v>
      </c>
      <c r="D56" s="60">
        <f>COUNTIFS(all!$B:$B,matrix!$A56,all!$C:$C,matrix!D$1,all!$H:$H,1)</f>
        <v>1</v>
      </c>
      <c r="E56" s="60">
        <f>COUNTIFS(all!$B:$B,matrix!$A56,all!$C:$C,matrix!E$1,all!$H:$H,1)</f>
        <v>0</v>
      </c>
      <c r="F56" s="60">
        <f>COUNTIFS(all!$B:$B,matrix!$A56,all!$C:$C,matrix!F$1,all!$H:$H,1)</f>
        <v>1</v>
      </c>
      <c r="G56" s="60">
        <f>COUNTIFS(all!$B:$B,matrix!$A56,all!$C:$C,matrix!G$1,all!$H:$H,1)</f>
        <v>1</v>
      </c>
      <c r="H56" s="60">
        <f>COUNTIFS(all!$B:$B,matrix!$A56,all!$C:$C,matrix!H$1,all!$H:$H,1)</f>
        <v>1</v>
      </c>
      <c r="I56" s="60">
        <f>COUNTIFS(all!$B:$B,matrix!$A56,all!$C:$C,matrix!I$1,all!$H:$H,1)</f>
        <v>0</v>
      </c>
      <c r="J56" s="60">
        <f>COUNTIFS(all!$B:$B,matrix!$A56,all!$C:$C,matrix!J$1,all!$H:$H,1)</f>
        <v>0</v>
      </c>
      <c r="K56" s="60">
        <f>COUNTIFS(all!$B:$B,matrix!$A56,all!$C:$C,matrix!K$1,all!$H:$H,1)</f>
        <v>1</v>
      </c>
      <c r="L56" s="60">
        <f>COUNTIFS(all!$B:$B,matrix!$A56,all!$C:$C,matrix!L$1,all!$H:$H,1)</f>
        <v>1</v>
      </c>
      <c r="M56" s="60">
        <f>COUNTIFS(all!$B:$B,matrix!$A56,all!$C:$C,matrix!M$1,all!$H:$H,1)</f>
        <v>1</v>
      </c>
      <c r="N56" s="60">
        <f>COUNTIFS(all!$B:$B,matrix!$A56,all!$C:$C,matrix!N$1,all!$H:$H,1)</f>
        <v>0</v>
      </c>
      <c r="O56" s="60">
        <f>COUNTIFS(all!$B:$B,matrix!$A56,all!$C:$C,matrix!O$1,all!$H:$H,1)</f>
        <v>1</v>
      </c>
      <c r="P56" s="60">
        <f>COUNTIFS(all!$B:$B,matrix!$A56,all!$C:$C,matrix!P$1,all!$H:$H,1)</f>
        <v>1</v>
      </c>
      <c r="Q56" s="60">
        <f>COUNTIFS(all!$B:$B,matrix!$A56,all!$C:$C,matrix!Q$1,all!$H:$H,1)</f>
        <v>0</v>
      </c>
      <c r="R56" s="60">
        <f>COUNTIFS(all!$B:$B,matrix!$A56,all!$C:$C,matrix!R$1,all!$H:$H,1)</f>
        <v>0</v>
      </c>
      <c r="S56" s="60">
        <f>COUNTIFS(all!$B:$B,matrix!$A56,all!$C:$C,matrix!S$1,all!$H:$H,1)</f>
        <v>0</v>
      </c>
      <c r="T56" s="60">
        <f>COUNTIFS(all!$B:$B,matrix!$A56,all!$C:$C,matrix!T$1,all!$H:$H,1)</f>
        <v>0</v>
      </c>
      <c r="U56" s="1">
        <f t="shared" si="0"/>
        <v>11</v>
      </c>
    </row>
    <row r="57" spans="1:21" ht="17" thickTop="1" thickBot="1">
      <c r="A57" s="3">
        <f t="shared" si="1"/>
        <v>95</v>
      </c>
      <c r="B57" s="60">
        <f>COUNTIFS(all!$B:$B,matrix!$A57,all!$C:$C,matrix!B$1,all!$H:$H,1)</f>
        <v>1</v>
      </c>
      <c r="C57" s="60">
        <f>COUNTIFS(all!$B:$B,matrix!$A57,all!$C:$C,matrix!C$1,all!$H:$H,1)</f>
        <v>1</v>
      </c>
      <c r="D57" s="60">
        <f>COUNTIFS(all!$B:$B,matrix!$A57,all!$C:$C,matrix!D$1,all!$H:$H,1)</f>
        <v>1</v>
      </c>
      <c r="E57" s="60">
        <f>COUNTIFS(all!$B:$B,matrix!$A57,all!$C:$C,matrix!E$1,all!$H:$H,1)</f>
        <v>0</v>
      </c>
      <c r="F57" s="60">
        <f>COUNTIFS(all!$B:$B,matrix!$A57,all!$C:$C,matrix!F$1,all!$H:$H,1)</f>
        <v>1</v>
      </c>
      <c r="G57" s="60">
        <f>COUNTIFS(all!$B:$B,matrix!$A57,all!$C:$C,matrix!G$1,all!$H:$H,1)</f>
        <v>1</v>
      </c>
      <c r="H57" s="60">
        <f>COUNTIFS(all!$B:$B,matrix!$A57,all!$C:$C,matrix!H$1,all!$H:$H,1)</f>
        <v>0</v>
      </c>
      <c r="I57" s="60">
        <f>COUNTIFS(all!$B:$B,matrix!$A57,all!$C:$C,matrix!I$1,all!$H:$H,1)</f>
        <v>1</v>
      </c>
      <c r="J57" s="60">
        <f>COUNTIFS(all!$B:$B,matrix!$A57,all!$C:$C,matrix!J$1,all!$H:$H,1)</f>
        <v>1</v>
      </c>
      <c r="K57" s="60">
        <f>COUNTIFS(all!$B:$B,matrix!$A57,all!$C:$C,matrix!K$1,all!$H:$H,1)</f>
        <v>1</v>
      </c>
      <c r="L57" s="60">
        <f>COUNTIFS(all!$B:$B,matrix!$A57,all!$C:$C,matrix!L$1,all!$H:$H,1)</f>
        <v>1</v>
      </c>
      <c r="M57" s="60">
        <f>COUNTIFS(all!$B:$B,matrix!$A57,all!$C:$C,matrix!M$1,all!$H:$H,1)</f>
        <v>1</v>
      </c>
      <c r="N57" s="60">
        <f>COUNTIFS(all!$B:$B,matrix!$A57,all!$C:$C,matrix!N$1,all!$H:$H,1)</f>
        <v>1</v>
      </c>
      <c r="O57" s="60">
        <f>COUNTIFS(all!$B:$B,matrix!$A57,all!$C:$C,matrix!O$1,all!$H:$H,1)</f>
        <v>1</v>
      </c>
      <c r="P57" s="60">
        <f>COUNTIFS(all!$B:$B,matrix!$A57,all!$C:$C,matrix!P$1,all!$H:$H,1)</f>
        <v>1</v>
      </c>
      <c r="Q57" s="60">
        <f>COUNTIFS(all!$B:$B,matrix!$A57,all!$C:$C,matrix!Q$1,all!$H:$H,1)</f>
        <v>0</v>
      </c>
      <c r="R57" s="60">
        <f>COUNTIFS(all!$B:$B,matrix!$A57,all!$C:$C,matrix!R$1,all!$H:$H,1)</f>
        <v>0</v>
      </c>
      <c r="S57" s="60">
        <f>COUNTIFS(all!$B:$B,matrix!$A57,all!$C:$C,matrix!S$1,all!$H:$H,1)</f>
        <v>1</v>
      </c>
      <c r="T57" s="60">
        <f>COUNTIFS(all!$B:$B,matrix!$A57,all!$C:$C,matrix!T$1,all!$H:$H,1)</f>
        <v>0</v>
      </c>
      <c r="U57" s="1">
        <f t="shared" si="0"/>
        <v>14</v>
      </c>
    </row>
    <row r="58" spans="1:21" ht="17" thickTop="1" thickBot="1">
      <c r="A58" s="3">
        <f t="shared" si="1"/>
        <v>96</v>
      </c>
      <c r="B58" s="60">
        <f>COUNTIFS(all!$B:$B,matrix!$A58,all!$C:$C,matrix!B$1,all!$H:$H,1)</f>
        <v>1</v>
      </c>
      <c r="C58" s="60">
        <f>COUNTIFS(all!$B:$B,matrix!$A58,all!$C:$C,matrix!C$1,all!$H:$H,1)</f>
        <v>1</v>
      </c>
      <c r="D58" s="60">
        <f>COUNTIFS(all!$B:$B,matrix!$A58,all!$C:$C,matrix!D$1,all!$H:$H,1)</f>
        <v>1</v>
      </c>
      <c r="E58" s="60">
        <f>COUNTIFS(all!$B:$B,matrix!$A58,all!$C:$C,matrix!E$1,all!$H:$H,1)</f>
        <v>0</v>
      </c>
      <c r="F58" s="60">
        <f>COUNTIFS(all!$B:$B,matrix!$A58,all!$C:$C,matrix!F$1,all!$H:$H,1)</f>
        <v>1</v>
      </c>
      <c r="G58" s="60">
        <f>COUNTIFS(all!$B:$B,matrix!$A58,all!$C:$C,matrix!G$1,all!$H:$H,1)</f>
        <v>1</v>
      </c>
      <c r="H58" s="60">
        <f>COUNTIFS(all!$B:$B,matrix!$A58,all!$C:$C,matrix!H$1,all!$H:$H,1)</f>
        <v>1</v>
      </c>
      <c r="I58" s="60">
        <f>COUNTIFS(all!$B:$B,matrix!$A58,all!$C:$C,matrix!I$1,all!$H:$H,1)</f>
        <v>0</v>
      </c>
      <c r="J58" s="60">
        <f>COUNTIFS(all!$B:$B,matrix!$A58,all!$C:$C,matrix!J$1,all!$H:$H,1)</f>
        <v>0</v>
      </c>
      <c r="K58" s="60">
        <f>COUNTIFS(all!$B:$B,matrix!$A58,all!$C:$C,matrix!K$1,all!$H:$H,1)</f>
        <v>1</v>
      </c>
      <c r="L58" s="60">
        <f>COUNTIFS(all!$B:$B,matrix!$A58,all!$C:$C,matrix!L$1,all!$H:$H,1)</f>
        <v>1</v>
      </c>
      <c r="M58" s="60">
        <f>COUNTIFS(all!$B:$B,matrix!$A58,all!$C:$C,matrix!M$1,all!$H:$H,1)</f>
        <v>1</v>
      </c>
      <c r="N58" s="60">
        <f>COUNTIFS(all!$B:$B,matrix!$A58,all!$C:$C,matrix!N$1,all!$H:$H,1)</f>
        <v>1</v>
      </c>
      <c r="O58" s="60">
        <f>COUNTIFS(all!$B:$B,matrix!$A58,all!$C:$C,matrix!O$1,all!$H:$H,1)</f>
        <v>0</v>
      </c>
      <c r="P58" s="60">
        <f>COUNTIFS(all!$B:$B,matrix!$A58,all!$C:$C,matrix!P$1,all!$H:$H,1)</f>
        <v>0</v>
      </c>
      <c r="Q58" s="60">
        <f>COUNTIFS(all!$B:$B,matrix!$A58,all!$C:$C,matrix!Q$1,all!$H:$H,1)</f>
        <v>0</v>
      </c>
      <c r="R58" s="60">
        <f>COUNTIFS(all!$B:$B,matrix!$A58,all!$C:$C,matrix!R$1,all!$H:$H,1)</f>
        <v>0</v>
      </c>
      <c r="S58" s="60">
        <f>COUNTIFS(all!$B:$B,matrix!$A58,all!$C:$C,matrix!S$1,all!$H:$H,1)</f>
        <v>0</v>
      </c>
      <c r="T58" s="60">
        <f>COUNTIFS(all!$B:$B,matrix!$A58,all!$C:$C,matrix!T$1,all!$H:$H,1)</f>
        <v>1</v>
      </c>
      <c r="U58" s="1">
        <f t="shared" si="0"/>
        <v>11</v>
      </c>
    </row>
    <row r="59" spans="1:21" ht="17" thickTop="1" thickBot="1">
      <c r="A59" s="3">
        <f t="shared" si="1"/>
        <v>97</v>
      </c>
      <c r="B59" s="60">
        <f>COUNTIFS(all!$B:$B,matrix!$A59,all!$C:$C,matrix!B$1,all!$H:$H,1)</f>
        <v>1</v>
      </c>
      <c r="C59" s="60">
        <f>COUNTIFS(all!$B:$B,matrix!$A59,all!$C:$C,matrix!C$1,all!$H:$H,1)</f>
        <v>1</v>
      </c>
      <c r="D59" s="60">
        <f>COUNTIFS(all!$B:$B,matrix!$A59,all!$C:$C,matrix!D$1,all!$H:$H,1)</f>
        <v>1</v>
      </c>
      <c r="E59" s="60">
        <f>COUNTIFS(all!$B:$B,matrix!$A59,all!$C:$C,matrix!E$1,all!$H:$H,1)</f>
        <v>0</v>
      </c>
      <c r="F59" s="60">
        <f>COUNTIFS(all!$B:$B,matrix!$A59,all!$C:$C,matrix!F$1,all!$H:$H,1)</f>
        <v>1</v>
      </c>
      <c r="G59" s="60">
        <f>COUNTIFS(all!$B:$B,matrix!$A59,all!$C:$C,matrix!G$1,all!$H:$H,1)</f>
        <v>1</v>
      </c>
      <c r="H59" s="60">
        <f>COUNTIFS(all!$B:$B,matrix!$A59,all!$C:$C,matrix!H$1,all!$H:$H,1)</f>
        <v>1</v>
      </c>
      <c r="I59" s="60">
        <f>COUNTIFS(all!$B:$B,matrix!$A59,all!$C:$C,matrix!I$1,all!$H:$H,1)</f>
        <v>0</v>
      </c>
      <c r="J59" s="60">
        <f>COUNTIFS(all!$B:$B,matrix!$A59,all!$C:$C,matrix!J$1,all!$H:$H,1)</f>
        <v>0</v>
      </c>
      <c r="K59" s="60">
        <f>COUNTIFS(all!$B:$B,matrix!$A59,all!$C:$C,matrix!K$1,all!$H:$H,1)</f>
        <v>1</v>
      </c>
      <c r="L59" s="60">
        <f>COUNTIFS(all!$B:$B,matrix!$A59,all!$C:$C,matrix!L$1,all!$H:$H,1)</f>
        <v>1</v>
      </c>
      <c r="M59" s="60">
        <f>COUNTIFS(all!$B:$B,matrix!$A59,all!$C:$C,matrix!M$1,all!$H:$H,1)</f>
        <v>1</v>
      </c>
      <c r="N59" s="60">
        <f>COUNTIFS(all!$B:$B,matrix!$A59,all!$C:$C,matrix!N$1,all!$H:$H,1)</f>
        <v>1</v>
      </c>
      <c r="O59" s="60">
        <f>COUNTIFS(all!$B:$B,matrix!$A59,all!$C:$C,matrix!O$1,all!$H:$H,1)</f>
        <v>0</v>
      </c>
      <c r="P59" s="60">
        <f>COUNTIFS(all!$B:$B,matrix!$A59,all!$C:$C,matrix!P$1,all!$H:$H,1)</f>
        <v>1</v>
      </c>
      <c r="Q59" s="60">
        <f>COUNTIFS(all!$B:$B,matrix!$A59,all!$C:$C,matrix!Q$1,all!$H:$H,1)</f>
        <v>0</v>
      </c>
      <c r="R59" s="60">
        <f>COUNTIFS(all!$B:$B,matrix!$A59,all!$C:$C,matrix!R$1,all!$H:$H,1)</f>
        <v>0</v>
      </c>
      <c r="S59" s="60">
        <f>COUNTIFS(all!$B:$B,matrix!$A59,all!$C:$C,matrix!S$1,all!$H:$H,1)</f>
        <v>1</v>
      </c>
      <c r="T59" s="60">
        <f>COUNTIFS(all!$B:$B,matrix!$A59,all!$C:$C,matrix!T$1,all!$H:$H,1)</f>
        <v>0</v>
      </c>
      <c r="U59" s="1">
        <f t="shared" si="0"/>
        <v>12</v>
      </c>
    </row>
    <row r="60" spans="1:21" ht="17" thickTop="1" thickBot="1">
      <c r="A60" s="3">
        <f t="shared" si="1"/>
        <v>98</v>
      </c>
      <c r="B60" s="60">
        <f>COUNTIFS(all!$B:$B,matrix!$A60,all!$C:$C,matrix!B$1,all!$H:$H,1)</f>
        <v>1</v>
      </c>
      <c r="C60" s="60">
        <f>COUNTIFS(all!$B:$B,matrix!$A60,all!$C:$C,matrix!C$1,all!$H:$H,1)</f>
        <v>1</v>
      </c>
      <c r="D60" s="60">
        <f>COUNTIFS(all!$B:$B,matrix!$A60,all!$C:$C,matrix!D$1,all!$H:$H,1)</f>
        <v>1</v>
      </c>
      <c r="E60" s="60">
        <f>COUNTIFS(all!$B:$B,matrix!$A60,all!$C:$C,matrix!E$1,all!$H:$H,1)</f>
        <v>0</v>
      </c>
      <c r="F60" s="60">
        <f>COUNTIFS(all!$B:$B,matrix!$A60,all!$C:$C,matrix!F$1,all!$H:$H,1)</f>
        <v>1</v>
      </c>
      <c r="G60" s="60">
        <f>COUNTIFS(all!$B:$B,matrix!$A60,all!$C:$C,matrix!G$1,all!$H:$H,1)</f>
        <v>1</v>
      </c>
      <c r="H60" s="60">
        <f>COUNTIFS(all!$B:$B,matrix!$A60,all!$C:$C,matrix!H$1,all!$H:$H,1)</f>
        <v>1</v>
      </c>
      <c r="I60" s="60">
        <f>COUNTIFS(all!$B:$B,matrix!$A60,all!$C:$C,matrix!I$1,all!$H:$H,1)</f>
        <v>0</v>
      </c>
      <c r="J60" s="60">
        <f>COUNTIFS(all!$B:$B,matrix!$A60,all!$C:$C,matrix!J$1,all!$H:$H,1)</f>
        <v>0</v>
      </c>
      <c r="K60" s="60">
        <f>COUNTIFS(all!$B:$B,matrix!$A60,all!$C:$C,matrix!K$1,all!$H:$H,1)</f>
        <v>1</v>
      </c>
      <c r="L60" s="60">
        <f>COUNTIFS(all!$B:$B,matrix!$A60,all!$C:$C,matrix!L$1,all!$H:$H,1)</f>
        <v>0</v>
      </c>
      <c r="M60" s="60">
        <f>COUNTIFS(all!$B:$B,matrix!$A60,all!$C:$C,matrix!M$1,all!$H:$H,1)</f>
        <v>1</v>
      </c>
      <c r="N60" s="60">
        <f>COUNTIFS(all!$B:$B,matrix!$A60,all!$C:$C,matrix!N$1,all!$H:$H,1)</f>
        <v>1</v>
      </c>
      <c r="O60" s="60">
        <f>COUNTIFS(all!$B:$B,matrix!$A60,all!$C:$C,matrix!O$1,all!$H:$H,1)</f>
        <v>1</v>
      </c>
      <c r="P60" s="60">
        <f>COUNTIFS(all!$B:$B,matrix!$A60,all!$C:$C,matrix!P$1,all!$H:$H,1)</f>
        <v>1</v>
      </c>
      <c r="Q60" s="60">
        <f>COUNTIFS(all!$B:$B,matrix!$A60,all!$C:$C,matrix!Q$1,all!$H:$H,1)</f>
        <v>1</v>
      </c>
      <c r="R60" s="60">
        <f>COUNTIFS(all!$B:$B,matrix!$A60,all!$C:$C,matrix!R$1,all!$H:$H,1)</f>
        <v>0</v>
      </c>
      <c r="S60" s="60">
        <f>COUNTIFS(all!$B:$B,matrix!$A60,all!$C:$C,matrix!S$1,all!$H:$H,1)</f>
        <v>0</v>
      </c>
      <c r="T60" s="60">
        <f>COUNTIFS(all!$B:$B,matrix!$A60,all!$C:$C,matrix!T$1,all!$H:$H,1)</f>
        <v>0</v>
      </c>
      <c r="U60" s="1">
        <f t="shared" si="0"/>
        <v>12</v>
      </c>
    </row>
    <row r="61" spans="1:21" ht="17" thickTop="1" thickBot="1">
      <c r="A61" s="3">
        <f t="shared" si="1"/>
        <v>99</v>
      </c>
      <c r="B61" s="60">
        <f>COUNTIFS(all!$B:$B,matrix!$A61,all!$C:$C,matrix!B$1,all!$H:$H,1)</f>
        <v>0</v>
      </c>
      <c r="C61" s="60">
        <f>COUNTIFS(all!$B:$B,matrix!$A61,all!$C:$C,matrix!C$1,all!$H:$H,1)</f>
        <v>1</v>
      </c>
      <c r="D61" s="60">
        <f>COUNTIFS(all!$B:$B,matrix!$A61,all!$C:$C,matrix!D$1,all!$H:$H,1)</f>
        <v>1</v>
      </c>
      <c r="E61" s="60">
        <f>COUNTIFS(all!$B:$B,matrix!$A61,all!$C:$C,matrix!E$1,all!$H:$H,1)</f>
        <v>1</v>
      </c>
      <c r="F61" s="60">
        <f>COUNTIFS(all!$B:$B,matrix!$A61,all!$C:$C,matrix!F$1,all!$H:$H,1)</f>
        <v>1</v>
      </c>
      <c r="G61" s="60">
        <f>COUNTIFS(all!$B:$B,matrix!$A61,all!$C:$C,matrix!G$1,all!$H:$H,1)</f>
        <v>1</v>
      </c>
      <c r="H61" s="60">
        <f>COUNTIFS(all!$B:$B,matrix!$A61,all!$C:$C,matrix!H$1,all!$H:$H,1)</f>
        <v>1</v>
      </c>
      <c r="I61" s="60">
        <f>COUNTIFS(all!$B:$B,matrix!$A61,all!$C:$C,matrix!I$1,all!$H:$H,1)</f>
        <v>0</v>
      </c>
      <c r="J61" s="60">
        <f>COUNTIFS(all!$B:$B,matrix!$A61,all!$C:$C,matrix!J$1,all!$H:$H,1)</f>
        <v>0</v>
      </c>
      <c r="K61" s="60">
        <f>COUNTIFS(all!$B:$B,matrix!$A61,all!$C:$C,matrix!K$1,all!$H:$H,1)</f>
        <v>1</v>
      </c>
      <c r="L61" s="60">
        <f>COUNTIFS(all!$B:$B,matrix!$A61,all!$C:$C,matrix!L$1,all!$H:$H,1)</f>
        <v>1</v>
      </c>
      <c r="M61" s="60">
        <f>COUNTIFS(all!$B:$B,matrix!$A61,all!$C:$C,matrix!M$1,all!$H:$H,1)</f>
        <v>1</v>
      </c>
      <c r="N61" s="60">
        <f>COUNTIFS(all!$B:$B,matrix!$A61,all!$C:$C,matrix!N$1,all!$H:$H,1)</f>
        <v>1</v>
      </c>
      <c r="O61" s="60">
        <f>COUNTIFS(all!$B:$B,matrix!$A61,all!$C:$C,matrix!O$1,all!$H:$H,1)</f>
        <v>1</v>
      </c>
      <c r="P61" s="60">
        <f>COUNTIFS(all!$B:$B,matrix!$A61,all!$C:$C,matrix!P$1,all!$H:$H,1)</f>
        <v>1</v>
      </c>
      <c r="Q61" s="60">
        <f>COUNTIFS(all!$B:$B,matrix!$A61,all!$C:$C,matrix!Q$1,all!$H:$H,1)</f>
        <v>0</v>
      </c>
      <c r="R61" s="60">
        <f>COUNTIFS(all!$B:$B,matrix!$A61,all!$C:$C,matrix!R$1,all!$H:$H,1)</f>
        <v>0</v>
      </c>
      <c r="S61" s="60">
        <f>COUNTIFS(all!$B:$B,matrix!$A61,all!$C:$C,matrix!S$1,all!$H:$H,1)</f>
        <v>1</v>
      </c>
      <c r="T61" s="60">
        <f>COUNTIFS(all!$B:$B,matrix!$A61,all!$C:$C,matrix!T$1,all!$H:$H,1)</f>
        <v>1</v>
      </c>
      <c r="U61" s="1">
        <f t="shared" si="0"/>
        <v>14</v>
      </c>
    </row>
    <row r="62" spans="1:21" ht="17" thickTop="1" thickBot="1">
      <c r="A62" s="3">
        <f t="shared" si="1"/>
        <v>100</v>
      </c>
      <c r="B62" s="60">
        <f>COUNTIFS(all!$B:$B,matrix!$A62,all!$C:$C,matrix!B$1,all!$H:$H,1)</f>
        <v>0</v>
      </c>
      <c r="C62" s="60">
        <f>COUNTIFS(all!$B:$B,matrix!$A62,all!$C:$C,matrix!C$1,all!$H:$H,1)</f>
        <v>1</v>
      </c>
      <c r="D62" s="60">
        <f>COUNTIFS(all!$B:$B,matrix!$A62,all!$C:$C,matrix!D$1,all!$H:$H,1)</f>
        <v>1</v>
      </c>
      <c r="E62" s="60">
        <f>COUNTIFS(all!$B:$B,matrix!$A62,all!$C:$C,matrix!E$1,all!$H:$H,1)</f>
        <v>0</v>
      </c>
      <c r="F62" s="60">
        <f>COUNTIFS(all!$B:$B,matrix!$A62,all!$C:$C,matrix!F$1,all!$H:$H,1)</f>
        <v>1</v>
      </c>
      <c r="G62" s="60">
        <f>COUNTIFS(all!$B:$B,matrix!$A62,all!$C:$C,matrix!G$1,all!$H:$H,1)</f>
        <v>1</v>
      </c>
      <c r="H62" s="60">
        <f>COUNTIFS(all!$B:$B,matrix!$A62,all!$C:$C,matrix!H$1,all!$H:$H,1)</f>
        <v>0</v>
      </c>
      <c r="I62" s="60">
        <f>COUNTIFS(all!$B:$B,matrix!$A62,all!$C:$C,matrix!I$1,all!$H:$H,1)</f>
        <v>0</v>
      </c>
      <c r="J62" s="60">
        <f>COUNTIFS(all!$B:$B,matrix!$A62,all!$C:$C,matrix!J$1,all!$H:$H,1)</f>
        <v>1</v>
      </c>
      <c r="K62" s="60">
        <f>COUNTIFS(all!$B:$B,matrix!$A62,all!$C:$C,matrix!K$1,all!$H:$H,1)</f>
        <v>1</v>
      </c>
      <c r="L62" s="60">
        <f>COUNTIFS(all!$B:$B,matrix!$A62,all!$C:$C,matrix!L$1,all!$H:$H,1)</f>
        <v>0</v>
      </c>
      <c r="M62" s="60">
        <f>COUNTIFS(all!$B:$B,matrix!$A62,all!$C:$C,matrix!M$1,all!$H:$H,1)</f>
        <v>1</v>
      </c>
      <c r="N62" s="60">
        <f>COUNTIFS(all!$B:$B,matrix!$A62,all!$C:$C,matrix!N$1,all!$H:$H,1)</f>
        <v>1</v>
      </c>
      <c r="O62" s="60">
        <f>COUNTIFS(all!$B:$B,matrix!$A62,all!$C:$C,matrix!O$1,all!$H:$H,1)</f>
        <v>1</v>
      </c>
      <c r="P62" s="60">
        <f>COUNTIFS(all!$B:$B,matrix!$A62,all!$C:$C,matrix!P$1,all!$H:$H,1)</f>
        <v>0</v>
      </c>
      <c r="Q62" s="60">
        <f>COUNTIFS(all!$B:$B,matrix!$A62,all!$C:$C,matrix!Q$1,all!$H:$H,1)</f>
        <v>0</v>
      </c>
      <c r="R62" s="60">
        <f>COUNTIFS(all!$B:$B,matrix!$A62,all!$C:$C,matrix!R$1,all!$H:$H,1)</f>
        <v>0</v>
      </c>
      <c r="S62" s="60">
        <f>COUNTIFS(all!$B:$B,matrix!$A62,all!$C:$C,matrix!S$1,all!$H:$H,1)</f>
        <v>0</v>
      </c>
      <c r="T62" s="60">
        <f>COUNTIFS(all!$B:$B,matrix!$A62,all!$C:$C,matrix!T$1,all!$H:$H,1)</f>
        <v>0</v>
      </c>
      <c r="U62" s="1">
        <f t="shared" si="0"/>
        <v>9</v>
      </c>
    </row>
    <row r="63" spans="1:21" ht="17" thickTop="1" thickBot="1">
      <c r="A63" s="3">
        <f t="shared" si="1"/>
        <v>101</v>
      </c>
      <c r="B63" s="60">
        <f>COUNTIFS(all!$B:$B,matrix!$A63,all!$C:$C,matrix!B$1,all!$H:$H,1)</f>
        <v>1</v>
      </c>
      <c r="C63" s="60">
        <f>COUNTIFS(all!$B:$B,matrix!$A63,all!$C:$C,matrix!C$1,all!$H:$H,1)</f>
        <v>1</v>
      </c>
      <c r="D63" s="60">
        <f>COUNTIFS(all!$B:$B,matrix!$A63,all!$C:$C,matrix!D$1,all!$H:$H,1)</f>
        <v>1</v>
      </c>
      <c r="E63" s="60">
        <f>COUNTIFS(all!$B:$B,matrix!$A63,all!$C:$C,matrix!E$1,all!$H:$H,1)</f>
        <v>0</v>
      </c>
      <c r="F63" s="60">
        <f>COUNTIFS(all!$B:$B,matrix!$A63,all!$C:$C,matrix!F$1,all!$H:$H,1)</f>
        <v>1</v>
      </c>
      <c r="G63" s="60">
        <f>COUNTIFS(all!$B:$B,matrix!$A63,all!$C:$C,matrix!G$1,all!$H:$H,1)</f>
        <v>1</v>
      </c>
      <c r="H63" s="60">
        <f>COUNTIFS(all!$B:$B,matrix!$A63,all!$C:$C,matrix!H$1,all!$H:$H,1)</f>
        <v>1</v>
      </c>
      <c r="I63" s="60">
        <f>COUNTIFS(all!$B:$B,matrix!$A63,all!$C:$C,matrix!I$1,all!$H:$H,1)</f>
        <v>0</v>
      </c>
      <c r="J63" s="60">
        <f>COUNTIFS(all!$B:$B,matrix!$A63,all!$C:$C,matrix!J$1,all!$H:$H,1)</f>
        <v>0</v>
      </c>
      <c r="K63" s="60">
        <f>COUNTIFS(all!$B:$B,matrix!$A63,all!$C:$C,matrix!K$1,all!$H:$H,1)</f>
        <v>1</v>
      </c>
      <c r="L63" s="60">
        <f>COUNTIFS(all!$B:$B,matrix!$A63,all!$C:$C,matrix!L$1,all!$H:$H,1)</f>
        <v>1</v>
      </c>
      <c r="M63" s="60">
        <f>COUNTIFS(all!$B:$B,matrix!$A63,all!$C:$C,matrix!M$1,all!$H:$H,1)</f>
        <v>1</v>
      </c>
      <c r="N63" s="60">
        <f>COUNTIFS(all!$B:$B,matrix!$A63,all!$C:$C,matrix!N$1,all!$H:$H,1)</f>
        <v>0</v>
      </c>
      <c r="O63" s="60">
        <f>COUNTIFS(all!$B:$B,matrix!$A63,all!$C:$C,matrix!O$1,all!$H:$H,1)</f>
        <v>1</v>
      </c>
      <c r="P63" s="60">
        <f>COUNTIFS(all!$B:$B,matrix!$A63,all!$C:$C,matrix!P$1,all!$H:$H,1)</f>
        <v>1</v>
      </c>
      <c r="Q63" s="60">
        <f>COUNTIFS(all!$B:$B,matrix!$A63,all!$C:$C,matrix!Q$1,all!$H:$H,1)</f>
        <v>0</v>
      </c>
      <c r="R63" s="60">
        <f>COUNTIFS(all!$B:$B,matrix!$A63,all!$C:$C,matrix!R$1,all!$H:$H,1)</f>
        <v>0</v>
      </c>
      <c r="S63" s="60">
        <f>COUNTIFS(all!$B:$B,matrix!$A63,all!$C:$C,matrix!S$1,all!$H:$H,1)</f>
        <v>0</v>
      </c>
      <c r="T63" s="60">
        <f>COUNTIFS(all!$B:$B,matrix!$A63,all!$C:$C,matrix!T$1,all!$H:$H,1)</f>
        <v>0</v>
      </c>
      <c r="U63" s="1">
        <f t="shared" si="0"/>
        <v>11</v>
      </c>
    </row>
    <row r="64" spans="1:21" ht="17" thickTop="1" thickBot="1">
      <c r="A64" s="3">
        <f t="shared" si="1"/>
        <v>102</v>
      </c>
      <c r="B64" s="60">
        <f>COUNTIFS(all!$B:$B,matrix!$A64,all!$C:$C,matrix!B$1,all!$H:$H,1)</f>
        <v>0</v>
      </c>
      <c r="C64" s="60">
        <f>COUNTIFS(all!$B:$B,matrix!$A64,all!$C:$C,matrix!C$1,all!$H:$H,1)</f>
        <v>1</v>
      </c>
      <c r="D64" s="60">
        <f>COUNTIFS(all!$B:$B,matrix!$A64,all!$C:$C,matrix!D$1,all!$H:$H,1)</f>
        <v>0</v>
      </c>
      <c r="E64" s="60">
        <f>COUNTIFS(all!$B:$B,matrix!$A64,all!$C:$C,matrix!E$1,all!$H:$H,1)</f>
        <v>0</v>
      </c>
      <c r="F64" s="60">
        <f>COUNTIFS(all!$B:$B,matrix!$A64,all!$C:$C,matrix!F$1,all!$H:$H,1)</f>
        <v>0</v>
      </c>
      <c r="G64" s="60">
        <f>COUNTIFS(all!$B:$B,matrix!$A64,all!$C:$C,matrix!G$1,all!$H:$H,1)</f>
        <v>0</v>
      </c>
      <c r="H64" s="60">
        <f>COUNTIFS(all!$B:$B,matrix!$A64,all!$C:$C,matrix!H$1,all!$H:$H,1)</f>
        <v>0</v>
      </c>
      <c r="I64" s="60">
        <f>COUNTIFS(all!$B:$B,matrix!$A64,all!$C:$C,matrix!I$1,all!$H:$H,1)</f>
        <v>0</v>
      </c>
      <c r="J64" s="60">
        <f>COUNTIFS(all!$B:$B,matrix!$A64,all!$C:$C,matrix!J$1,all!$H:$H,1)</f>
        <v>0</v>
      </c>
      <c r="K64" s="60">
        <f>COUNTIFS(all!$B:$B,matrix!$A64,all!$C:$C,matrix!K$1,all!$H:$H,1)</f>
        <v>1</v>
      </c>
      <c r="L64" s="60">
        <f>COUNTIFS(all!$B:$B,matrix!$A64,all!$C:$C,matrix!L$1,all!$H:$H,1)</f>
        <v>0</v>
      </c>
      <c r="M64" s="60">
        <f>COUNTIFS(all!$B:$B,matrix!$A64,all!$C:$C,matrix!M$1,all!$H:$H,1)</f>
        <v>0</v>
      </c>
      <c r="N64" s="60">
        <f>COUNTIFS(all!$B:$B,matrix!$A64,all!$C:$C,matrix!N$1,all!$H:$H,1)</f>
        <v>1</v>
      </c>
      <c r="O64" s="60">
        <f>COUNTIFS(all!$B:$B,matrix!$A64,all!$C:$C,matrix!O$1,all!$H:$H,1)</f>
        <v>1</v>
      </c>
      <c r="P64" s="60">
        <f>COUNTIFS(all!$B:$B,matrix!$A64,all!$C:$C,matrix!P$1,all!$H:$H,1)</f>
        <v>1</v>
      </c>
      <c r="Q64" s="60">
        <f>COUNTIFS(all!$B:$B,matrix!$A64,all!$C:$C,matrix!Q$1,all!$H:$H,1)</f>
        <v>0</v>
      </c>
      <c r="R64" s="60">
        <f>COUNTIFS(all!$B:$B,matrix!$A64,all!$C:$C,matrix!R$1,all!$H:$H,1)</f>
        <v>0</v>
      </c>
      <c r="S64" s="60">
        <f>COUNTIFS(all!$B:$B,matrix!$A64,all!$C:$C,matrix!S$1,all!$H:$H,1)</f>
        <v>0</v>
      </c>
      <c r="T64" s="60">
        <f>COUNTIFS(all!$B:$B,matrix!$A64,all!$C:$C,matrix!T$1,all!$H:$H,1)</f>
        <v>1</v>
      </c>
      <c r="U64" s="1">
        <f t="shared" si="0"/>
        <v>6</v>
      </c>
    </row>
    <row r="65" spans="1:21" ht="17" thickTop="1" thickBot="1">
      <c r="A65" s="3">
        <f t="shared" si="1"/>
        <v>103</v>
      </c>
      <c r="B65" s="60">
        <f>COUNTIFS(all!$B:$B,matrix!$A65,all!$C:$C,matrix!B$1,all!$H:$H,1)</f>
        <v>0</v>
      </c>
      <c r="C65" s="60">
        <f>COUNTIFS(all!$B:$B,matrix!$A65,all!$C:$C,matrix!C$1,all!$H:$H,1)</f>
        <v>1</v>
      </c>
      <c r="D65" s="60">
        <f>COUNTIFS(all!$B:$B,matrix!$A65,all!$C:$C,matrix!D$1,all!$H:$H,1)</f>
        <v>1</v>
      </c>
      <c r="E65" s="60">
        <f>COUNTIFS(all!$B:$B,matrix!$A65,all!$C:$C,matrix!E$1,all!$H:$H,1)</f>
        <v>0</v>
      </c>
      <c r="F65" s="60">
        <f>COUNTIFS(all!$B:$B,matrix!$A65,all!$C:$C,matrix!F$1,all!$H:$H,1)</f>
        <v>1</v>
      </c>
      <c r="G65" s="60">
        <f>COUNTIFS(all!$B:$B,matrix!$A65,all!$C:$C,matrix!G$1,all!$H:$H,1)</f>
        <v>0</v>
      </c>
      <c r="H65" s="60">
        <f>COUNTIFS(all!$B:$B,matrix!$A65,all!$C:$C,matrix!H$1,all!$H:$H,1)</f>
        <v>1</v>
      </c>
      <c r="I65" s="60">
        <f>COUNTIFS(all!$B:$B,matrix!$A65,all!$C:$C,matrix!I$1,all!$H:$H,1)</f>
        <v>0</v>
      </c>
      <c r="J65" s="60">
        <f>COUNTIFS(all!$B:$B,matrix!$A65,all!$C:$C,matrix!J$1,all!$H:$H,1)</f>
        <v>0</v>
      </c>
      <c r="K65" s="60">
        <f>COUNTIFS(all!$B:$B,matrix!$A65,all!$C:$C,matrix!K$1,all!$H:$H,1)</f>
        <v>1</v>
      </c>
      <c r="L65" s="60">
        <f>COUNTIFS(all!$B:$B,matrix!$A65,all!$C:$C,matrix!L$1,all!$H:$H,1)</f>
        <v>1</v>
      </c>
      <c r="M65" s="60">
        <f>COUNTIFS(all!$B:$B,matrix!$A65,all!$C:$C,matrix!M$1,all!$H:$H,1)</f>
        <v>1</v>
      </c>
      <c r="N65" s="60">
        <f>COUNTIFS(all!$B:$B,matrix!$A65,all!$C:$C,matrix!N$1,all!$H:$H,1)</f>
        <v>1</v>
      </c>
      <c r="O65" s="60">
        <f>COUNTIFS(all!$B:$B,matrix!$A65,all!$C:$C,matrix!O$1,all!$H:$H,1)</f>
        <v>1</v>
      </c>
      <c r="P65" s="60">
        <f>COUNTIFS(all!$B:$B,matrix!$A65,all!$C:$C,matrix!P$1,all!$H:$H,1)</f>
        <v>1</v>
      </c>
      <c r="Q65" s="60">
        <f>COUNTIFS(all!$B:$B,matrix!$A65,all!$C:$C,matrix!Q$1,all!$H:$H,1)</f>
        <v>0</v>
      </c>
      <c r="R65" s="60">
        <f>COUNTIFS(all!$B:$B,matrix!$A65,all!$C:$C,matrix!R$1,all!$H:$H,1)</f>
        <v>0</v>
      </c>
      <c r="S65" s="60">
        <f>COUNTIFS(all!$B:$B,matrix!$A65,all!$C:$C,matrix!S$1,all!$H:$H,1)</f>
        <v>0</v>
      </c>
      <c r="T65" s="60">
        <f>COUNTIFS(all!$B:$B,matrix!$A65,all!$C:$C,matrix!T$1,all!$H:$H,1)</f>
        <v>1</v>
      </c>
      <c r="U65" s="1">
        <f t="shared" si="0"/>
        <v>11</v>
      </c>
    </row>
    <row r="66" spans="1:21" ht="17" thickTop="1" thickBot="1">
      <c r="A66" s="3">
        <f t="shared" si="1"/>
        <v>104</v>
      </c>
      <c r="B66" s="60">
        <f>COUNTIFS(all!$B:$B,matrix!$A66,all!$C:$C,matrix!B$1,all!$H:$H,1)</f>
        <v>1</v>
      </c>
      <c r="C66" s="60">
        <f>COUNTIFS(all!$B:$B,matrix!$A66,all!$C:$C,matrix!C$1,all!$H:$H,1)</f>
        <v>1</v>
      </c>
      <c r="D66" s="60">
        <f>COUNTIFS(all!$B:$B,matrix!$A66,all!$C:$C,matrix!D$1,all!$H:$H,1)</f>
        <v>1</v>
      </c>
      <c r="E66" s="60">
        <f>COUNTIFS(all!$B:$B,matrix!$A66,all!$C:$C,matrix!E$1,all!$H:$H,1)</f>
        <v>1</v>
      </c>
      <c r="F66" s="60">
        <f>COUNTIFS(all!$B:$B,matrix!$A66,all!$C:$C,matrix!F$1,all!$H:$H,1)</f>
        <v>1</v>
      </c>
      <c r="G66" s="60">
        <f>COUNTIFS(all!$B:$B,matrix!$A66,all!$C:$C,matrix!G$1,all!$H:$H,1)</f>
        <v>1</v>
      </c>
      <c r="H66" s="60">
        <f>COUNTIFS(all!$B:$B,matrix!$A66,all!$C:$C,matrix!H$1,all!$H:$H,1)</f>
        <v>0</v>
      </c>
      <c r="I66" s="60">
        <f>COUNTIFS(all!$B:$B,matrix!$A66,all!$C:$C,matrix!I$1,all!$H:$H,1)</f>
        <v>0</v>
      </c>
      <c r="J66" s="60">
        <f>COUNTIFS(all!$B:$B,matrix!$A66,all!$C:$C,matrix!J$1,all!$H:$H,1)</f>
        <v>0</v>
      </c>
      <c r="K66" s="60">
        <f>COUNTIFS(all!$B:$B,matrix!$A66,all!$C:$C,matrix!K$1,all!$H:$H,1)</f>
        <v>1</v>
      </c>
      <c r="L66" s="60">
        <f>COUNTIFS(all!$B:$B,matrix!$A66,all!$C:$C,matrix!L$1,all!$H:$H,1)</f>
        <v>1</v>
      </c>
      <c r="M66" s="60">
        <f>COUNTIFS(all!$B:$B,matrix!$A66,all!$C:$C,matrix!M$1,all!$H:$H,1)</f>
        <v>1</v>
      </c>
      <c r="N66" s="60">
        <f>COUNTIFS(all!$B:$B,matrix!$A66,all!$C:$C,matrix!N$1,all!$H:$H,1)</f>
        <v>0</v>
      </c>
      <c r="O66" s="60">
        <f>COUNTIFS(all!$B:$B,matrix!$A66,all!$C:$C,matrix!O$1,all!$H:$H,1)</f>
        <v>1</v>
      </c>
      <c r="P66" s="60">
        <f>COUNTIFS(all!$B:$B,matrix!$A66,all!$C:$C,matrix!P$1,all!$H:$H,1)</f>
        <v>1</v>
      </c>
      <c r="Q66" s="60">
        <f>COUNTIFS(all!$B:$B,matrix!$A66,all!$C:$C,matrix!Q$1,all!$H:$H,1)</f>
        <v>0</v>
      </c>
      <c r="R66" s="60">
        <f>COUNTIFS(all!$B:$B,matrix!$A66,all!$C:$C,matrix!R$1,all!$H:$H,1)</f>
        <v>0</v>
      </c>
      <c r="S66" s="60">
        <f>COUNTIFS(all!$B:$B,matrix!$A66,all!$C:$C,matrix!S$1,all!$H:$H,1)</f>
        <v>1</v>
      </c>
      <c r="T66" s="60">
        <f>COUNTIFS(all!$B:$B,matrix!$A66,all!$C:$C,matrix!T$1,all!$H:$H,1)</f>
        <v>0</v>
      </c>
      <c r="U66" s="1">
        <f t="shared" si="0"/>
        <v>12</v>
      </c>
    </row>
    <row r="67" spans="1:21" ht="17" thickTop="1" thickBot="1">
      <c r="A67" s="3">
        <f t="shared" si="1"/>
        <v>105</v>
      </c>
      <c r="B67" s="60">
        <f>COUNTIFS(all!$B:$B,matrix!$A67,all!$C:$C,matrix!B$1,all!$H:$H,1)</f>
        <v>0</v>
      </c>
      <c r="C67" s="60">
        <f>COUNTIFS(all!$B:$B,matrix!$A67,all!$C:$C,matrix!C$1,all!$H:$H,1)</f>
        <v>1</v>
      </c>
      <c r="D67" s="60">
        <f>COUNTIFS(all!$B:$B,matrix!$A67,all!$C:$C,matrix!D$1,all!$H:$H,1)</f>
        <v>1</v>
      </c>
      <c r="E67" s="60">
        <f>COUNTIFS(all!$B:$B,matrix!$A67,all!$C:$C,matrix!E$1,all!$H:$H,1)</f>
        <v>0</v>
      </c>
      <c r="F67" s="60">
        <f>COUNTIFS(all!$B:$B,matrix!$A67,all!$C:$C,matrix!F$1,all!$H:$H,1)</f>
        <v>1</v>
      </c>
      <c r="G67" s="60">
        <f>COUNTIFS(all!$B:$B,matrix!$A67,all!$C:$C,matrix!G$1,all!$H:$H,1)</f>
        <v>1</v>
      </c>
      <c r="H67" s="60">
        <f>COUNTIFS(all!$B:$B,matrix!$A67,all!$C:$C,matrix!H$1,all!$H:$H,1)</f>
        <v>1</v>
      </c>
      <c r="I67" s="60">
        <f>COUNTIFS(all!$B:$B,matrix!$A67,all!$C:$C,matrix!I$1,all!$H:$H,1)</f>
        <v>1</v>
      </c>
      <c r="J67" s="60">
        <f>COUNTIFS(all!$B:$B,matrix!$A67,all!$C:$C,matrix!J$1,all!$H:$H,1)</f>
        <v>1</v>
      </c>
      <c r="K67" s="60">
        <f>COUNTIFS(all!$B:$B,matrix!$A67,all!$C:$C,matrix!K$1,all!$H:$H,1)</f>
        <v>1</v>
      </c>
      <c r="L67" s="60">
        <f>COUNTIFS(all!$B:$B,matrix!$A67,all!$C:$C,matrix!L$1,all!$H:$H,1)</f>
        <v>1</v>
      </c>
      <c r="M67" s="60">
        <f>COUNTIFS(all!$B:$B,matrix!$A67,all!$C:$C,matrix!M$1,all!$H:$H,1)</f>
        <v>1</v>
      </c>
      <c r="N67" s="60">
        <f>COUNTIFS(all!$B:$B,matrix!$A67,all!$C:$C,matrix!N$1,all!$H:$H,1)</f>
        <v>0</v>
      </c>
      <c r="O67" s="60">
        <f>COUNTIFS(all!$B:$B,matrix!$A67,all!$C:$C,matrix!O$1,all!$H:$H,1)</f>
        <v>1</v>
      </c>
      <c r="P67" s="60">
        <f>COUNTIFS(all!$B:$B,matrix!$A67,all!$C:$C,matrix!P$1,all!$H:$H,1)</f>
        <v>1</v>
      </c>
      <c r="Q67" s="60">
        <f>COUNTIFS(all!$B:$B,matrix!$A67,all!$C:$C,matrix!Q$1,all!$H:$H,1)</f>
        <v>0</v>
      </c>
      <c r="R67" s="60">
        <f>COUNTIFS(all!$B:$B,matrix!$A67,all!$C:$C,matrix!R$1,all!$H:$H,1)</f>
        <v>0</v>
      </c>
      <c r="S67" s="60">
        <f>COUNTIFS(all!$B:$B,matrix!$A67,all!$C:$C,matrix!S$1,all!$H:$H,1)</f>
        <v>1</v>
      </c>
      <c r="T67" s="60">
        <f>COUNTIFS(all!$B:$B,matrix!$A67,all!$C:$C,matrix!T$1,all!$H:$H,1)</f>
        <v>0</v>
      </c>
      <c r="U67" s="1">
        <f t="shared" ref="U67:U120" si="2">SUM(B67:T67)</f>
        <v>13</v>
      </c>
    </row>
    <row r="68" spans="1:21" ht="17" thickTop="1" thickBot="1">
      <c r="A68" s="3">
        <f t="shared" ref="A68:A131" si="3">A67+1</f>
        <v>106</v>
      </c>
      <c r="B68" s="60">
        <f>COUNTIFS(all!$B:$B,matrix!$A68,all!$C:$C,matrix!B$1,all!$H:$H,1)</f>
        <v>1</v>
      </c>
      <c r="C68" s="60">
        <f>COUNTIFS(all!$B:$B,matrix!$A68,all!$C:$C,matrix!C$1,all!$H:$H,1)</f>
        <v>1</v>
      </c>
      <c r="D68" s="60">
        <f>COUNTIFS(all!$B:$B,matrix!$A68,all!$C:$C,matrix!D$1,all!$H:$H,1)</f>
        <v>1</v>
      </c>
      <c r="E68" s="60">
        <f>COUNTIFS(all!$B:$B,matrix!$A68,all!$C:$C,matrix!E$1,all!$H:$H,1)</f>
        <v>1</v>
      </c>
      <c r="F68" s="60">
        <f>COUNTIFS(all!$B:$B,matrix!$A68,all!$C:$C,matrix!F$1,all!$H:$H,1)</f>
        <v>1</v>
      </c>
      <c r="G68" s="60">
        <f>COUNTIFS(all!$B:$B,matrix!$A68,all!$C:$C,matrix!G$1,all!$H:$H,1)</f>
        <v>1</v>
      </c>
      <c r="H68" s="60">
        <f>COUNTIFS(all!$B:$B,matrix!$A68,all!$C:$C,matrix!H$1,all!$H:$H,1)</f>
        <v>1</v>
      </c>
      <c r="I68" s="60">
        <f>COUNTIFS(all!$B:$B,matrix!$A68,all!$C:$C,matrix!I$1,all!$H:$H,1)</f>
        <v>0</v>
      </c>
      <c r="J68" s="60">
        <f>COUNTIFS(all!$B:$B,matrix!$A68,all!$C:$C,matrix!J$1,all!$H:$H,1)</f>
        <v>1</v>
      </c>
      <c r="K68" s="60">
        <f>COUNTIFS(all!$B:$B,matrix!$A68,all!$C:$C,matrix!K$1,all!$H:$H,1)</f>
        <v>1</v>
      </c>
      <c r="L68" s="60">
        <f>COUNTIFS(all!$B:$B,matrix!$A68,all!$C:$C,matrix!L$1,all!$H:$H,1)</f>
        <v>1</v>
      </c>
      <c r="M68" s="60">
        <f>COUNTIFS(all!$B:$B,matrix!$A68,all!$C:$C,matrix!M$1,all!$H:$H,1)</f>
        <v>1</v>
      </c>
      <c r="N68" s="60">
        <f>COUNTIFS(all!$B:$B,matrix!$A68,all!$C:$C,matrix!N$1,all!$H:$H,1)</f>
        <v>1</v>
      </c>
      <c r="O68" s="60">
        <f>COUNTIFS(all!$B:$B,matrix!$A68,all!$C:$C,matrix!O$1,all!$H:$H,1)</f>
        <v>1</v>
      </c>
      <c r="P68" s="60">
        <f>COUNTIFS(all!$B:$B,matrix!$A68,all!$C:$C,matrix!P$1,all!$H:$H,1)</f>
        <v>1</v>
      </c>
      <c r="Q68" s="60">
        <f>COUNTIFS(all!$B:$B,matrix!$A68,all!$C:$C,matrix!Q$1,all!$H:$H,1)</f>
        <v>0</v>
      </c>
      <c r="R68" s="60">
        <f>COUNTIFS(all!$B:$B,matrix!$A68,all!$C:$C,matrix!R$1,all!$H:$H,1)</f>
        <v>1</v>
      </c>
      <c r="S68" s="60">
        <f>COUNTIFS(all!$B:$B,matrix!$A68,all!$C:$C,matrix!S$1,all!$H:$H,1)</f>
        <v>0</v>
      </c>
      <c r="T68" s="60">
        <f>COUNTIFS(all!$B:$B,matrix!$A68,all!$C:$C,matrix!T$1,all!$H:$H,1)</f>
        <v>0</v>
      </c>
      <c r="U68" s="1">
        <f t="shared" si="2"/>
        <v>15</v>
      </c>
    </row>
    <row r="69" spans="1:21" ht="17" thickTop="1" thickBot="1">
      <c r="A69" s="3">
        <f t="shared" si="3"/>
        <v>107</v>
      </c>
      <c r="B69" s="60">
        <f>COUNTIFS(all!$B:$B,matrix!$A69,all!$C:$C,matrix!B$1,all!$H:$H,1)</f>
        <v>1</v>
      </c>
      <c r="C69" s="60">
        <f>COUNTIFS(all!$B:$B,matrix!$A69,all!$C:$C,matrix!C$1,all!$H:$H,1)</f>
        <v>1</v>
      </c>
      <c r="D69" s="60">
        <f>COUNTIFS(all!$B:$B,matrix!$A69,all!$C:$C,matrix!D$1,all!$H:$H,1)</f>
        <v>1</v>
      </c>
      <c r="E69" s="60">
        <f>COUNTIFS(all!$B:$B,matrix!$A69,all!$C:$C,matrix!E$1,all!$H:$H,1)</f>
        <v>0</v>
      </c>
      <c r="F69" s="60">
        <f>COUNTIFS(all!$B:$B,matrix!$A69,all!$C:$C,matrix!F$1,all!$H:$H,1)</f>
        <v>1</v>
      </c>
      <c r="G69" s="60">
        <f>COUNTIFS(all!$B:$B,matrix!$A69,all!$C:$C,matrix!G$1,all!$H:$H,1)</f>
        <v>1</v>
      </c>
      <c r="H69" s="60">
        <f>COUNTIFS(all!$B:$B,matrix!$A69,all!$C:$C,matrix!H$1,all!$H:$H,1)</f>
        <v>1</v>
      </c>
      <c r="I69" s="60">
        <f>COUNTIFS(all!$B:$B,matrix!$A69,all!$C:$C,matrix!I$1,all!$H:$H,1)</f>
        <v>0</v>
      </c>
      <c r="J69" s="60">
        <f>COUNTIFS(all!$B:$B,matrix!$A69,all!$C:$C,matrix!J$1,all!$H:$H,1)</f>
        <v>1</v>
      </c>
      <c r="K69" s="60">
        <f>COUNTIFS(all!$B:$B,matrix!$A69,all!$C:$C,matrix!K$1,all!$H:$H,1)</f>
        <v>1</v>
      </c>
      <c r="L69" s="60">
        <f>COUNTIFS(all!$B:$B,matrix!$A69,all!$C:$C,matrix!L$1,all!$H:$H,1)</f>
        <v>1</v>
      </c>
      <c r="M69" s="60">
        <f>COUNTIFS(all!$B:$B,matrix!$A69,all!$C:$C,matrix!M$1,all!$H:$H,1)</f>
        <v>1</v>
      </c>
      <c r="N69" s="60">
        <f>COUNTIFS(all!$B:$B,matrix!$A69,all!$C:$C,matrix!N$1,all!$H:$H,1)</f>
        <v>1</v>
      </c>
      <c r="O69" s="60">
        <f>COUNTIFS(all!$B:$B,matrix!$A69,all!$C:$C,matrix!O$1,all!$H:$H,1)</f>
        <v>0</v>
      </c>
      <c r="P69" s="60">
        <f>COUNTIFS(all!$B:$B,matrix!$A69,all!$C:$C,matrix!P$1,all!$H:$H,1)</f>
        <v>1</v>
      </c>
      <c r="Q69" s="60">
        <f>COUNTIFS(all!$B:$B,matrix!$A69,all!$C:$C,matrix!Q$1,all!$H:$H,1)</f>
        <v>0</v>
      </c>
      <c r="R69" s="60">
        <f>COUNTIFS(all!$B:$B,matrix!$A69,all!$C:$C,matrix!R$1,all!$H:$H,1)</f>
        <v>0</v>
      </c>
      <c r="S69" s="60">
        <f>COUNTIFS(all!$B:$B,matrix!$A69,all!$C:$C,matrix!S$1,all!$H:$H,1)</f>
        <v>0</v>
      </c>
      <c r="T69" s="60">
        <f>COUNTIFS(all!$B:$B,matrix!$A69,all!$C:$C,matrix!T$1,all!$H:$H,1)</f>
        <v>1</v>
      </c>
      <c r="U69" s="1">
        <f t="shared" si="2"/>
        <v>13</v>
      </c>
    </row>
    <row r="70" spans="1:21" ht="17" thickTop="1" thickBot="1">
      <c r="A70" s="3">
        <f t="shared" si="3"/>
        <v>108</v>
      </c>
      <c r="B70" s="60">
        <f>COUNTIFS(all!$B:$B,matrix!$A70,all!$C:$C,matrix!B$1,all!$H:$H,1)</f>
        <v>1</v>
      </c>
      <c r="C70" s="60">
        <f>COUNTIFS(all!$B:$B,matrix!$A70,all!$C:$C,matrix!C$1,all!$H:$H,1)</f>
        <v>1</v>
      </c>
      <c r="D70" s="60">
        <f>COUNTIFS(all!$B:$B,matrix!$A70,all!$C:$C,matrix!D$1,all!$H:$H,1)</f>
        <v>1</v>
      </c>
      <c r="E70" s="60">
        <f>COUNTIFS(all!$B:$B,matrix!$A70,all!$C:$C,matrix!E$1,all!$H:$H,1)</f>
        <v>0</v>
      </c>
      <c r="F70" s="60">
        <f>COUNTIFS(all!$B:$B,matrix!$A70,all!$C:$C,matrix!F$1,all!$H:$H,1)</f>
        <v>1</v>
      </c>
      <c r="G70" s="60">
        <f>COUNTIFS(all!$B:$B,matrix!$A70,all!$C:$C,matrix!G$1,all!$H:$H,1)</f>
        <v>1</v>
      </c>
      <c r="H70" s="60">
        <f>COUNTIFS(all!$B:$B,matrix!$A70,all!$C:$C,matrix!H$1,all!$H:$H,1)</f>
        <v>1</v>
      </c>
      <c r="I70" s="60">
        <f>COUNTIFS(all!$B:$B,matrix!$A70,all!$C:$C,matrix!I$1,all!$H:$H,1)</f>
        <v>1</v>
      </c>
      <c r="J70" s="60">
        <f>COUNTIFS(all!$B:$B,matrix!$A70,all!$C:$C,matrix!J$1,all!$H:$H,1)</f>
        <v>0</v>
      </c>
      <c r="K70" s="60">
        <f>COUNTIFS(all!$B:$B,matrix!$A70,all!$C:$C,matrix!K$1,all!$H:$H,1)</f>
        <v>1</v>
      </c>
      <c r="L70" s="60">
        <f>COUNTIFS(all!$B:$B,matrix!$A70,all!$C:$C,matrix!L$1,all!$H:$H,1)</f>
        <v>1</v>
      </c>
      <c r="M70" s="60">
        <f>COUNTIFS(all!$B:$B,matrix!$A70,all!$C:$C,matrix!M$1,all!$H:$H,1)</f>
        <v>0</v>
      </c>
      <c r="N70" s="60">
        <f>COUNTIFS(all!$B:$B,matrix!$A70,all!$C:$C,matrix!N$1,all!$H:$H,1)</f>
        <v>0</v>
      </c>
      <c r="O70" s="60">
        <f>COUNTIFS(all!$B:$B,matrix!$A70,all!$C:$C,matrix!O$1,all!$H:$H,1)</f>
        <v>1</v>
      </c>
      <c r="P70" s="60">
        <f>COUNTIFS(all!$B:$B,matrix!$A70,all!$C:$C,matrix!P$1,all!$H:$H,1)</f>
        <v>1</v>
      </c>
      <c r="Q70" s="60">
        <f>COUNTIFS(all!$B:$B,matrix!$A70,all!$C:$C,matrix!Q$1,all!$H:$H,1)</f>
        <v>0</v>
      </c>
      <c r="R70" s="60">
        <f>COUNTIFS(all!$B:$B,matrix!$A70,all!$C:$C,matrix!R$1,all!$H:$H,1)</f>
        <v>1</v>
      </c>
      <c r="S70" s="60">
        <f>COUNTIFS(all!$B:$B,matrix!$A70,all!$C:$C,matrix!S$1,all!$H:$H,1)</f>
        <v>0</v>
      </c>
      <c r="T70" s="60">
        <f>COUNTIFS(all!$B:$B,matrix!$A70,all!$C:$C,matrix!T$1,all!$H:$H,1)</f>
        <v>0</v>
      </c>
      <c r="U70" s="1">
        <f t="shared" si="2"/>
        <v>12</v>
      </c>
    </row>
    <row r="71" spans="1:21" ht="17" thickTop="1" thickBot="1">
      <c r="A71" s="3">
        <f t="shared" si="3"/>
        <v>109</v>
      </c>
      <c r="B71" s="60">
        <f>COUNTIFS(all!$B:$B,matrix!$A71,all!$C:$C,matrix!B$1,all!$H:$H,1)</f>
        <v>1</v>
      </c>
      <c r="C71" s="60">
        <f>COUNTIFS(all!$B:$B,matrix!$A71,all!$C:$C,matrix!C$1,all!$H:$H,1)</f>
        <v>1</v>
      </c>
      <c r="D71" s="60">
        <f>COUNTIFS(all!$B:$B,matrix!$A71,all!$C:$C,matrix!D$1,all!$H:$H,1)</f>
        <v>1</v>
      </c>
      <c r="E71" s="60">
        <f>COUNTIFS(all!$B:$B,matrix!$A71,all!$C:$C,matrix!E$1,all!$H:$H,1)</f>
        <v>0</v>
      </c>
      <c r="F71" s="60">
        <f>COUNTIFS(all!$B:$B,matrix!$A71,all!$C:$C,matrix!F$1,all!$H:$H,1)</f>
        <v>1</v>
      </c>
      <c r="G71" s="60">
        <f>COUNTIFS(all!$B:$B,matrix!$A71,all!$C:$C,matrix!G$1,all!$H:$H,1)</f>
        <v>1</v>
      </c>
      <c r="H71" s="60">
        <f>COUNTIFS(all!$B:$B,matrix!$A71,all!$C:$C,matrix!H$1,all!$H:$H,1)</f>
        <v>1</v>
      </c>
      <c r="I71" s="60">
        <f>COUNTIFS(all!$B:$B,matrix!$A71,all!$C:$C,matrix!I$1,all!$H:$H,1)</f>
        <v>0</v>
      </c>
      <c r="J71" s="60">
        <f>COUNTIFS(all!$B:$B,matrix!$A71,all!$C:$C,matrix!J$1,all!$H:$H,1)</f>
        <v>0</v>
      </c>
      <c r="K71" s="60">
        <f>COUNTIFS(all!$B:$B,matrix!$A71,all!$C:$C,matrix!K$1,all!$H:$H,1)</f>
        <v>1</v>
      </c>
      <c r="L71" s="60">
        <f>COUNTIFS(all!$B:$B,matrix!$A71,all!$C:$C,matrix!L$1,all!$H:$H,1)</f>
        <v>1</v>
      </c>
      <c r="M71" s="60">
        <f>COUNTIFS(all!$B:$B,matrix!$A71,all!$C:$C,matrix!M$1,all!$H:$H,1)</f>
        <v>0</v>
      </c>
      <c r="N71" s="60">
        <f>COUNTIFS(all!$B:$B,matrix!$A71,all!$C:$C,matrix!N$1,all!$H:$H,1)</f>
        <v>0</v>
      </c>
      <c r="O71" s="60">
        <f>COUNTIFS(all!$B:$B,matrix!$A71,all!$C:$C,matrix!O$1,all!$H:$H,1)</f>
        <v>1</v>
      </c>
      <c r="P71" s="60">
        <f>COUNTIFS(all!$B:$B,matrix!$A71,all!$C:$C,matrix!P$1,all!$H:$H,1)</f>
        <v>0</v>
      </c>
      <c r="Q71" s="60">
        <f>COUNTIFS(all!$B:$B,matrix!$A71,all!$C:$C,matrix!Q$1,all!$H:$H,1)</f>
        <v>0</v>
      </c>
      <c r="R71" s="60">
        <f>COUNTIFS(all!$B:$B,matrix!$A71,all!$C:$C,matrix!R$1,all!$H:$H,1)</f>
        <v>0</v>
      </c>
      <c r="S71" s="60">
        <f>COUNTIFS(all!$B:$B,matrix!$A71,all!$C:$C,matrix!S$1,all!$H:$H,1)</f>
        <v>1</v>
      </c>
      <c r="T71" s="60">
        <f>COUNTIFS(all!$B:$B,matrix!$A71,all!$C:$C,matrix!T$1,all!$H:$H,1)</f>
        <v>0</v>
      </c>
      <c r="U71" s="1">
        <f t="shared" si="2"/>
        <v>10</v>
      </c>
    </row>
    <row r="72" spans="1:21" ht="17" thickTop="1" thickBot="1">
      <c r="A72" s="3">
        <f t="shared" si="3"/>
        <v>110</v>
      </c>
      <c r="B72" s="60">
        <f>COUNTIFS(all!$B:$B,matrix!$A72,all!$C:$C,matrix!B$1,all!$H:$H,1)</f>
        <v>0</v>
      </c>
      <c r="C72" s="60">
        <f>COUNTIFS(all!$B:$B,matrix!$A72,all!$C:$C,matrix!C$1,all!$H:$H,1)</f>
        <v>1</v>
      </c>
      <c r="D72" s="60">
        <f>COUNTIFS(all!$B:$B,matrix!$A72,all!$C:$C,matrix!D$1,all!$H:$H,1)</f>
        <v>1</v>
      </c>
      <c r="E72" s="60">
        <f>COUNTIFS(all!$B:$B,matrix!$A72,all!$C:$C,matrix!E$1,all!$H:$H,1)</f>
        <v>0</v>
      </c>
      <c r="F72" s="60">
        <f>COUNTIFS(all!$B:$B,matrix!$A72,all!$C:$C,matrix!F$1,all!$H:$H,1)</f>
        <v>1</v>
      </c>
      <c r="G72" s="60">
        <f>COUNTIFS(all!$B:$B,matrix!$A72,all!$C:$C,matrix!G$1,all!$H:$H,1)</f>
        <v>1</v>
      </c>
      <c r="H72" s="60">
        <f>COUNTIFS(all!$B:$B,matrix!$A72,all!$C:$C,matrix!H$1,all!$H:$H,1)</f>
        <v>0</v>
      </c>
      <c r="I72" s="60">
        <f>COUNTIFS(all!$B:$B,matrix!$A72,all!$C:$C,matrix!I$1,all!$H:$H,1)</f>
        <v>1</v>
      </c>
      <c r="J72" s="60">
        <f>COUNTIFS(all!$B:$B,matrix!$A72,all!$C:$C,matrix!J$1,all!$H:$H,1)</f>
        <v>0</v>
      </c>
      <c r="K72" s="60">
        <f>COUNTIFS(all!$B:$B,matrix!$A72,all!$C:$C,matrix!K$1,all!$H:$H,1)</f>
        <v>1</v>
      </c>
      <c r="L72" s="60">
        <f>COUNTIFS(all!$B:$B,matrix!$A72,all!$C:$C,matrix!L$1,all!$H:$H,1)</f>
        <v>1</v>
      </c>
      <c r="M72" s="60">
        <f>COUNTIFS(all!$B:$B,matrix!$A72,all!$C:$C,matrix!M$1,all!$H:$H,1)</f>
        <v>1</v>
      </c>
      <c r="N72" s="60">
        <f>COUNTIFS(all!$B:$B,matrix!$A72,all!$C:$C,matrix!N$1,all!$H:$H,1)</f>
        <v>1</v>
      </c>
      <c r="O72" s="60">
        <f>COUNTIFS(all!$B:$B,matrix!$A72,all!$C:$C,matrix!O$1,all!$H:$H,1)</f>
        <v>1</v>
      </c>
      <c r="P72" s="60">
        <f>COUNTIFS(all!$B:$B,matrix!$A72,all!$C:$C,matrix!P$1,all!$H:$H,1)</f>
        <v>1</v>
      </c>
      <c r="Q72" s="60">
        <f>COUNTIFS(all!$B:$B,matrix!$A72,all!$C:$C,matrix!Q$1,all!$H:$H,1)</f>
        <v>0</v>
      </c>
      <c r="R72" s="60">
        <f>COUNTIFS(all!$B:$B,matrix!$A72,all!$C:$C,matrix!R$1,all!$H:$H,1)</f>
        <v>0</v>
      </c>
      <c r="S72" s="60">
        <f>COUNTIFS(all!$B:$B,matrix!$A72,all!$C:$C,matrix!S$1,all!$H:$H,1)</f>
        <v>0</v>
      </c>
      <c r="T72" s="60">
        <f>COUNTIFS(all!$B:$B,matrix!$A72,all!$C:$C,matrix!T$1,all!$H:$H,1)</f>
        <v>0</v>
      </c>
      <c r="U72" s="1">
        <f t="shared" si="2"/>
        <v>11</v>
      </c>
    </row>
    <row r="73" spans="1:21" ht="17" thickTop="1" thickBot="1">
      <c r="A73" s="3">
        <f t="shared" si="3"/>
        <v>111</v>
      </c>
      <c r="B73" s="60">
        <f>COUNTIFS(all!$B:$B,matrix!$A73,all!$C:$C,matrix!B$1,all!$H:$H,1)</f>
        <v>1</v>
      </c>
      <c r="C73" s="60">
        <f>COUNTIFS(all!$B:$B,matrix!$A73,all!$C:$C,matrix!C$1,all!$H:$H,1)</f>
        <v>1</v>
      </c>
      <c r="D73" s="60">
        <f>COUNTIFS(all!$B:$B,matrix!$A73,all!$C:$C,matrix!D$1,all!$H:$H,1)</f>
        <v>1</v>
      </c>
      <c r="E73" s="60">
        <f>COUNTIFS(all!$B:$B,matrix!$A73,all!$C:$C,matrix!E$1,all!$H:$H,1)</f>
        <v>0</v>
      </c>
      <c r="F73" s="60">
        <f>COUNTIFS(all!$B:$B,matrix!$A73,all!$C:$C,matrix!F$1,all!$H:$H,1)</f>
        <v>1</v>
      </c>
      <c r="G73" s="60">
        <f>COUNTIFS(all!$B:$B,matrix!$A73,all!$C:$C,matrix!G$1,all!$H:$H,1)</f>
        <v>1</v>
      </c>
      <c r="H73" s="60">
        <f>COUNTIFS(all!$B:$B,matrix!$A73,all!$C:$C,matrix!H$1,all!$H:$H,1)</f>
        <v>0</v>
      </c>
      <c r="I73" s="60">
        <f>COUNTIFS(all!$B:$B,matrix!$A73,all!$C:$C,matrix!I$1,all!$H:$H,1)</f>
        <v>0</v>
      </c>
      <c r="J73" s="60">
        <f>COUNTIFS(all!$B:$B,matrix!$A73,all!$C:$C,matrix!J$1,all!$H:$H,1)</f>
        <v>1</v>
      </c>
      <c r="K73" s="60">
        <f>COUNTIFS(all!$B:$B,matrix!$A73,all!$C:$C,matrix!K$1,all!$H:$H,1)</f>
        <v>1</v>
      </c>
      <c r="L73" s="60">
        <f>COUNTIFS(all!$B:$B,matrix!$A73,all!$C:$C,matrix!L$1,all!$H:$H,1)</f>
        <v>1</v>
      </c>
      <c r="M73" s="60">
        <f>COUNTIFS(all!$B:$B,matrix!$A73,all!$C:$C,matrix!M$1,all!$H:$H,1)</f>
        <v>1</v>
      </c>
      <c r="N73" s="60">
        <f>COUNTIFS(all!$B:$B,matrix!$A73,all!$C:$C,matrix!N$1,all!$H:$H,1)</f>
        <v>1</v>
      </c>
      <c r="O73" s="60">
        <f>COUNTIFS(all!$B:$B,matrix!$A73,all!$C:$C,matrix!O$1,all!$H:$H,1)</f>
        <v>1</v>
      </c>
      <c r="P73" s="60">
        <f>COUNTIFS(all!$B:$B,matrix!$A73,all!$C:$C,matrix!P$1,all!$H:$H,1)</f>
        <v>1</v>
      </c>
      <c r="Q73" s="60">
        <f>COUNTIFS(all!$B:$B,matrix!$A73,all!$C:$C,matrix!Q$1,all!$H:$H,1)</f>
        <v>0</v>
      </c>
      <c r="R73" s="60">
        <f>COUNTIFS(all!$B:$B,matrix!$A73,all!$C:$C,matrix!R$1,all!$H:$H,1)</f>
        <v>0</v>
      </c>
      <c r="S73" s="60">
        <f>COUNTIFS(all!$B:$B,matrix!$A73,all!$C:$C,matrix!S$1,all!$H:$H,1)</f>
        <v>0</v>
      </c>
      <c r="T73" s="60">
        <f>COUNTIFS(all!$B:$B,matrix!$A73,all!$C:$C,matrix!T$1,all!$H:$H,1)</f>
        <v>1</v>
      </c>
      <c r="U73" s="1">
        <f t="shared" si="2"/>
        <v>13</v>
      </c>
    </row>
    <row r="74" spans="1:21" ht="17" thickTop="1" thickBot="1">
      <c r="A74" s="3">
        <f t="shared" si="3"/>
        <v>112</v>
      </c>
      <c r="B74" s="60">
        <f>COUNTIFS(all!$B:$B,matrix!$A74,all!$C:$C,matrix!B$1,all!$H:$H,1)</f>
        <v>1</v>
      </c>
      <c r="C74" s="60">
        <f>COUNTIFS(all!$B:$B,matrix!$A74,all!$C:$C,matrix!C$1,all!$H:$H,1)</f>
        <v>1</v>
      </c>
      <c r="D74" s="60">
        <f>COUNTIFS(all!$B:$B,matrix!$A74,all!$C:$C,matrix!D$1,all!$H:$H,1)</f>
        <v>1</v>
      </c>
      <c r="E74" s="60">
        <f>COUNTIFS(all!$B:$B,matrix!$A74,all!$C:$C,matrix!E$1,all!$H:$H,1)</f>
        <v>0</v>
      </c>
      <c r="F74" s="60">
        <f>COUNTIFS(all!$B:$B,matrix!$A74,all!$C:$C,matrix!F$1,all!$H:$H,1)</f>
        <v>1</v>
      </c>
      <c r="G74" s="60">
        <f>COUNTIFS(all!$B:$B,matrix!$A74,all!$C:$C,matrix!G$1,all!$H:$H,1)</f>
        <v>0</v>
      </c>
      <c r="H74" s="60">
        <f>COUNTIFS(all!$B:$B,matrix!$A74,all!$C:$C,matrix!H$1,all!$H:$H,1)</f>
        <v>0</v>
      </c>
      <c r="I74" s="60">
        <f>COUNTIFS(all!$B:$B,matrix!$A74,all!$C:$C,matrix!I$1,all!$H:$H,1)</f>
        <v>0</v>
      </c>
      <c r="J74" s="60">
        <f>COUNTIFS(all!$B:$B,matrix!$A74,all!$C:$C,matrix!J$1,all!$H:$H,1)</f>
        <v>1</v>
      </c>
      <c r="K74" s="60">
        <f>COUNTIFS(all!$B:$B,matrix!$A74,all!$C:$C,matrix!K$1,all!$H:$H,1)</f>
        <v>0</v>
      </c>
      <c r="L74" s="60">
        <f>COUNTIFS(all!$B:$B,matrix!$A74,all!$C:$C,matrix!L$1,all!$H:$H,1)</f>
        <v>0</v>
      </c>
      <c r="M74" s="60">
        <f>COUNTIFS(all!$B:$B,matrix!$A74,all!$C:$C,matrix!M$1,all!$H:$H,1)</f>
        <v>0</v>
      </c>
      <c r="N74" s="60">
        <f>COUNTIFS(all!$B:$B,matrix!$A74,all!$C:$C,matrix!N$1,all!$H:$H,1)</f>
        <v>0</v>
      </c>
      <c r="O74" s="60">
        <f>COUNTIFS(all!$B:$B,matrix!$A74,all!$C:$C,matrix!O$1,all!$H:$H,1)</f>
        <v>1</v>
      </c>
      <c r="P74" s="60">
        <f>COUNTIFS(all!$B:$B,matrix!$A74,all!$C:$C,matrix!P$1,all!$H:$H,1)</f>
        <v>1</v>
      </c>
      <c r="Q74" s="60">
        <f>COUNTIFS(all!$B:$B,matrix!$A74,all!$C:$C,matrix!Q$1,all!$H:$H,1)</f>
        <v>0</v>
      </c>
      <c r="R74" s="60">
        <f>COUNTIFS(all!$B:$B,matrix!$A74,all!$C:$C,matrix!R$1,all!$H:$H,1)</f>
        <v>0</v>
      </c>
      <c r="S74" s="60">
        <f>COUNTIFS(all!$B:$B,matrix!$A74,all!$C:$C,matrix!S$1,all!$H:$H,1)</f>
        <v>0</v>
      </c>
      <c r="T74" s="60">
        <f>COUNTIFS(all!$B:$B,matrix!$A74,all!$C:$C,matrix!T$1,all!$H:$H,1)</f>
        <v>0</v>
      </c>
      <c r="U74" s="1">
        <f t="shared" si="2"/>
        <v>7</v>
      </c>
    </row>
    <row r="75" spans="1:21" ht="17" thickTop="1" thickBot="1">
      <c r="A75" s="3">
        <f t="shared" si="3"/>
        <v>113</v>
      </c>
      <c r="B75" s="60">
        <f>COUNTIFS(all!$B:$B,matrix!$A75,all!$C:$C,matrix!B$1,all!$H:$H,1)</f>
        <v>1</v>
      </c>
      <c r="C75" s="60">
        <f>COUNTIFS(all!$B:$B,matrix!$A75,all!$C:$C,matrix!C$1,all!$H:$H,1)</f>
        <v>1</v>
      </c>
      <c r="D75" s="60">
        <f>COUNTIFS(all!$B:$B,matrix!$A75,all!$C:$C,matrix!D$1,all!$H:$H,1)</f>
        <v>1</v>
      </c>
      <c r="E75" s="60">
        <f>COUNTIFS(all!$B:$B,matrix!$A75,all!$C:$C,matrix!E$1,all!$H:$H,1)</f>
        <v>0</v>
      </c>
      <c r="F75" s="60">
        <f>COUNTIFS(all!$B:$B,matrix!$A75,all!$C:$C,matrix!F$1,all!$H:$H,1)</f>
        <v>1</v>
      </c>
      <c r="G75" s="60">
        <f>COUNTIFS(all!$B:$B,matrix!$A75,all!$C:$C,matrix!G$1,all!$H:$H,1)</f>
        <v>1</v>
      </c>
      <c r="H75" s="60">
        <f>COUNTIFS(all!$B:$B,matrix!$A75,all!$C:$C,matrix!H$1,all!$H:$H,1)</f>
        <v>0</v>
      </c>
      <c r="I75" s="60">
        <f>COUNTIFS(all!$B:$B,matrix!$A75,all!$C:$C,matrix!I$1,all!$H:$H,1)</f>
        <v>0</v>
      </c>
      <c r="J75" s="60">
        <f>COUNTIFS(all!$B:$B,matrix!$A75,all!$C:$C,matrix!J$1,all!$H:$H,1)</f>
        <v>0</v>
      </c>
      <c r="K75" s="60">
        <f>COUNTIFS(all!$B:$B,matrix!$A75,all!$C:$C,matrix!K$1,all!$H:$H,1)</f>
        <v>1</v>
      </c>
      <c r="L75" s="60">
        <f>COUNTIFS(all!$B:$B,matrix!$A75,all!$C:$C,matrix!L$1,all!$H:$H,1)</f>
        <v>1</v>
      </c>
      <c r="M75" s="60">
        <f>COUNTIFS(all!$B:$B,matrix!$A75,all!$C:$C,matrix!M$1,all!$H:$H,1)</f>
        <v>0</v>
      </c>
      <c r="N75" s="60">
        <f>COUNTIFS(all!$B:$B,matrix!$A75,all!$C:$C,matrix!N$1,all!$H:$H,1)</f>
        <v>0</v>
      </c>
      <c r="O75" s="60">
        <f>COUNTIFS(all!$B:$B,matrix!$A75,all!$C:$C,matrix!O$1,all!$H:$H,1)</f>
        <v>0</v>
      </c>
      <c r="P75" s="60">
        <f>COUNTIFS(all!$B:$B,matrix!$A75,all!$C:$C,matrix!P$1,all!$H:$H,1)</f>
        <v>0</v>
      </c>
      <c r="Q75" s="60">
        <f>COUNTIFS(all!$B:$B,matrix!$A75,all!$C:$C,matrix!Q$1,all!$H:$H,1)</f>
        <v>0</v>
      </c>
      <c r="R75" s="60">
        <f>COUNTIFS(all!$B:$B,matrix!$A75,all!$C:$C,matrix!R$1,all!$H:$H,1)</f>
        <v>1</v>
      </c>
      <c r="S75" s="60">
        <f>COUNTIFS(all!$B:$B,matrix!$A75,all!$C:$C,matrix!S$1,all!$H:$H,1)</f>
        <v>0</v>
      </c>
      <c r="T75" s="60">
        <f>COUNTIFS(all!$B:$B,matrix!$A75,all!$C:$C,matrix!T$1,all!$H:$H,1)</f>
        <v>0</v>
      </c>
      <c r="U75" s="1">
        <f t="shared" si="2"/>
        <v>8</v>
      </c>
    </row>
    <row r="76" spans="1:21" ht="17" thickTop="1" thickBot="1">
      <c r="A76" s="3">
        <f t="shared" si="3"/>
        <v>114</v>
      </c>
      <c r="B76" s="60">
        <f>COUNTIFS(all!$B:$B,matrix!$A76,all!$C:$C,matrix!B$1,all!$H:$H,1)</f>
        <v>0</v>
      </c>
      <c r="C76" s="60">
        <f>COUNTIFS(all!$B:$B,matrix!$A76,all!$C:$C,matrix!C$1,all!$H:$H,1)</f>
        <v>0</v>
      </c>
      <c r="D76" s="60">
        <f>COUNTIFS(all!$B:$B,matrix!$A76,all!$C:$C,matrix!D$1,all!$H:$H,1)</f>
        <v>0</v>
      </c>
      <c r="E76" s="60">
        <f>COUNTIFS(all!$B:$B,matrix!$A76,all!$C:$C,matrix!E$1,all!$H:$H,1)</f>
        <v>0</v>
      </c>
      <c r="F76" s="60">
        <f>COUNTIFS(all!$B:$B,matrix!$A76,all!$C:$C,matrix!F$1,all!$H:$H,1)</f>
        <v>0</v>
      </c>
      <c r="G76" s="60">
        <f>COUNTIFS(all!$B:$B,matrix!$A76,all!$C:$C,matrix!G$1,all!$H:$H,1)</f>
        <v>0</v>
      </c>
      <c r="H76" s="60">
        <f>COUNTIFS(all!$B:$B,matrix!$A76,all!$C:$C,matrix!H$1,all!$H:$H,1)</f>
        <v>0</v>
      </c>
      <c r="I76" s="60">
        <f>COUNTIFS(all!$B:$B,matrix!$A76,all!$C:$C,matrix!I$1,all!$H:$H,1)</f>
        <v>0</v>
      </c>
      <c r="J76" s="60">
        <f>COUNTIFS(all!$B:$B,matrix!$A76,all!$C:$C,matrix!J$1,all!$H:$H,1)</f>
        <v>0</v>
      </c>
      <c r="K76" s="60">
        <f>COUNTIFS(all!$B:$B,matrix!$A76,all!$C:$C,matrix!K$1,all!$H:$H,1)</f>
        <v>0</v>
      </c>
      <c r="L76" s="60">
        <f>COUNTIFS(all!$B:$B,matrix!$A76,all!$C:$C,matrix!L$1,all!$H:$H,1)</f>
        <v>0</v>
      </c>
      <c r="M76" s="60">
        <f>COUNTIFS(all!$B:$B,matrix!$A76,all!$C:$C,matrix!M$1,all!$H:$H,1)</f>
        <v>0</v>
      </c>
      <c r="N76" s="60">
        <f>COUNTIFS(all!$B:$B,matrix!$A76,all!$C:$C,matrix!N$1,all!$H:$H,1)</f>
        <v>0</v>
      </c>
      <c r="O76" s="60">
        <f>COUNTIFS(all!$B:$B,matrix!$A76,all!$C:$C,matrix!O$1,all!$H:$H,1)</f>
        <v>1</v>
      </c>
      <c r="P76" s="60">
        <f>COUNTIFS(all!$B:$B,matrix!$A76,all!$C:$C,matrix!P$1,all!$H:$H,1)</f>
        <v>0</v>
      </c>
      <c r="Q76" s="60">
        <f>COUNTIFS(all!$B:$B,matrix!$A76,all!$C:$C,matrix!Q$1,all!$H:$H,1)</f>
        <v>0</v>
      </c>
      <c r="R76" s="60">
        <f>COUNTIFS(all!$B:$B,matrix!$A76,all!$C:$C,matrix!R$1,all!$H:$H,1)</f>
        <v>0</v>
      </c>
      <c r="S76" s="60">
        <f>COUNTIFS(all!$B:$B,matrix!$A76,all!$C:$C,matrix!S$1,all!$H:$H,1)</f>
        <v>0</v>
      </c>
      <c r="T76" s="60">
        <f>COUNTIFS(all!$B:$B,matrix!$A76,all!$C:$C,matrix!T$1,all!$H:$H,1)</f>
        <v>0</v>
      </c>
      <c r="U76" s="1">
        <f t="shared" si="2"/>
        <v>1</v>
      </c>
    </row>
    <row r="77" spans="1:21" ht="17" thickTop="1" thickBot="1">
      <c r="A77" s="3">
        <f t="shared" si="3"/>
        <v>115</v>
      </c>
      <c r="B77" s="60">
        <f>COUNTIFS(all!$B:$B,matrix!$A77,all!$C:$C,matrix!B$1,all!$H:$H,1)</f>
        <v>1</v>
      </c>
      <c r="C77" s="60">
        <f>COUNTIFS(all!$B:$B,matrix!$A77,all!$C:$C,matrix!C$1,all!$H:$H,1)</f>
        <v>0</v>
      </c>
      <c r="D77" s="60">
        <f>COUNTIFS(all!$B:$B,matrix!$A77,all!$C:$C,matrix!D$1,all!$H:$H,1)</f>
        <v>1</v>
      </c>
      <c r="E77" s="60">
        <f>COUNTIFS(all!$B:$B,matrix!$A77,all!$C:$C,matrix!E$1,all!$H:$H,1)</f>
        <v>1</v>
      </c>
      <c r="F77" s="60">
        <f>COUNTIFS(all!$B:$B,matrix!$A77,all!$C:$C,matrix!F$1,all!$H:$H,1)</f>
        <v>1</v>
      </c>
      <c r="G77" s="60">
        <f>COUNTIFS(all!$B:$B,matrix!$A77,all!$C:$C,matrix!G$1,all!$H:$H,1)</f>
        <v>1</v>
      </c>
      <c r="H77" s="60">
        <f>COUNTIFS(all!$B:$B,matrix!$A77,all!$C:$C,matrix!H$1,all!$H:$H,1)</f>
        <v>0</v>
      </c>
      <c r="I77" s="60">
        <f>COUNTIFS(all!$B:$B,matrix!$A77,all!$C:$C,matrix!I$1,all!$H:$H,1)</f>
        <v>1</v>
      </c>
      <c r="J77" s="60">
        <f>COUNTIFS(all!$B:$B,matrix!$A77,all!$C:$C,matrix!J$1,all!$H:$H,1)</f>
        <v>0</v>
      </c>
      <c r="K77" s="60">
        <f>COUNTIFS(all!$B:$B,matrix!$A77,all!$C:$C,matrix!K$1,all!$H:$H,1)</f>
        <v>1</v>
      </c>
      <c r="L77" s="60">
        <f>COUNTIFS(all!$B:$B,matrix!$A77,all!$C:$C,matrix!L$1,all!$H:$H,1)</f>
        <v>1</v>
      </c>
      <c r="M77" s="60">
        <f>COUNTIFS(all!$B:$B,matrix!$A77,all!$C:$C,matrix!M$1,all!$H:$H,1)</f>
        <v>1</v>
      </c>
      <c r="N77" s="60">
        <f>COUNTIFS(all!$B:$B,matrix!$A77,all!$C:$C,matrix!N$1,all!$H:$H,1)</f>
        <v>0</v>
      </c>
      <c r="O77" s="60">
        <f>COUNTIFS(all!$B:$B,matrix!$A77,all!$C:$C,matrix!O$1,all!$H:$H,1)</f>
        <v>0</v>
      </c>
      <c r="P77" s="60">
        <f>COUNTIFS(all!$B:$B,matrix!$A77,all!$C:$C,matrix!P$1,all!$H:$H,1)</f>
        <v>1</v>
      </c>
      <c r="Q77" s="60">
        <f>COUNTIFS(all!$B:$B,matrix!$A77,all!$C:$C,matrix!Q$1,all!$H:$H,1)</f>
        <v>0</v>
      </c>
      <c r="R77" s="60">
        <f>COUNTIFS(all!$B:$B,matrix!$A77,all!$C:$C,matrix!R$1,all!$H:$H,1)</f>
        <v>0</v>
      </c>
      <c r="S77" s="60">
        <f>COUNTIFS(all!$B:$B,matrix!$A77,all!$C:$C,matrix!S$1,all!$H:$H,1)</f>
        <v>1</v>
      </c>
      <c r="T77" s="60">
        <f>COUNTIFS(all!$B:$B,matrix!$A77,all!$C:$C,matrix!T$1,all!$H:$H,1)</f>
        <v>1</v>
      </c>
      <c r="U77" s="1">
        <f t="shared" si="2"/>
        <v>12</v>
      </c>
    </row>
    <row r="78" spans="1:21" ht="17" thickTop="1" thickBot="1">
      <c r="A78" s="3">
        <f t="shared" si="3"/>
        <v>116</v>
      </c>
      <c r="B78" s="60">
        <f>COUNTIFS(all!$B:$B,matrix!$A78,all!$C:$C,matrix!B$1,all!$H:$H,1)</f>
        <v>1</v>
      </c>
      <c r="C78" s="60">
        <f>COUNTIFS(all!$B:$B,matrix!$A78,all!$C:$C,matrix!C$1,all!$H:$H,1)</f>
        <v>1</v>
      </c>
      <c r="D78" s="60">
        <f>COUNTIFS(all!$B:$B,matrix!$A78,all!$C:$C,matrix!D$1,all!$H:$H,1)</f>
        <v>0</v>
      </c>
      <c r="E78" s="60">
        <f>COUNTIFS(all!$B:$B,matrix!$A78,all!$C:$C,matrix!E$1,all!$H:$H,1)</f>
        <v>0</v>
      </c>
      <c r="F78" s="60">
        <f>COUNTIFS(all!$B:$B,matrix!$A78,all!$C:$C,matrix!F$1,all!$H:$H,1)</f>
        <v>1</v>
      </c>
      <c r="G78" s="60">
        <f>COUNTIFS(all!$B:$B,matrix!$A78,all!$C:$C,matrix!G$1,all!$H:$H,1)</f>
        <v>0</v>
      </c>
      <c r="H78" s="60">
        <f>COUNTIFS(all!$B:$B,matrix!$A78,all!$C:$C,matrix!H$1,all!$H:$H,1)</f>
        <v>0</v>
      </c>
      <c r="I78" s="60">
        <f>COUNTIFS(all!$B:$B,matrix!$A78,all!$C:$C,matrix!I$1,all!$H:$H,1)</f>
        <v>0</v>
      </c>
      <c r="J78" s="60">
        <f>COUNTIFS(all!$B:$B,matrix!$A78,all!$C:$C,matrix!J$1,all!$H:$H,1)</f>
        <v>0</v>
      </c>
      <c r="K78" s="60">
        <f>COUNTIFS(all!$B:$B,matrix!$A78,all!$C:$C,matrix!K$1,all!$H:$H,1)</f>
        <v>1</v>
      </c>
      <c r="L78" s="60">
        <f>COUNTIFS(all!$B:$B,matrix!$A78,all!$C:$C,matrix!L$1,all!$H:$H,1)</f>
        <v>0</v>
      </c>
      <c r="M78" s="60">
        <f>COUNTIFS(all!$B:$B,matrix!$A78,all!$C:$C,matrix!M$1,all!$H:$H,1)</f>
        <v>0</v>
      </c>
      <c r="N78" s="60">
        <f>COUNTIFS(all!$B:$B,matrix!$A78,all!$C:$C,matrix!N$1,all!$H:$H,1)</f>
        <v>1</v>
      </c>
      <c r="O78" s="60">
        <f>COUNTIFS(all!$B:$B,matrix!$A78,all!$C:$C,matrix!O$1,all!$H:$H,1)</f>
        <v>0</v>
      </c>
      <c r="P78" s="60">
        <f>COUNTIFS(all!$B:$B,matrix!$A78,all!$C:$C,matrix!P$1,all!$H:$H,1)</f>
        <v>1</v>
      </c>
      <c r="Q78" s="60">
        <f>COUNTIFS(all!$B:$B,matrix!$A78,all!$C:$C,matrix!Q$1,all!$H:$H,1)</f>
        <v>0</v>
      </c>
      <c r="R78" s="60">
        <f>COUNTIFS(all!$B:$B,matrix!$A78,all!$C:$C,matrix!R$1,all!$H:$H,1)</f>
        <v>0</v>
      </c>
      <c r="S78" s="60">
        <f>COUNTIFS(all!$B:$B,matrix!$A78,all!$C:$C,matrix!S$1,all!$H:$H,1)</f>
        <v>1</v>
      </c>
      <c r="T78" s="60">
        <f>COUNTIFS(all!$B:$B,matrix!$A78,all!$C:$C,matrix!T$1,all!$H:$H,1)</f>
        <v>0</v>
      </c>
      <c r="U78" s="1">
        <f t="shared" si="2"/>
        <v>7</v>
      </c>
    </row>
    <row r="79" spans="1:21" ht="17" thickTop="1" thickBot="1">
      <c r="A79" s="3">
        <f t="shared" si="3"/>
        <v>117</v>
      </c>
      <c r="B79" s="60">
        <f>COUNTIFS(all!$B:$B,matrix!$A79,all!$C:$C,matrix!B$1,all!$H:$H,1)</f>
        <v>0</v>
      </c>
      <c r="C79" s="60">
        <f>COUNTIFS(all!$B:$B,matrix!$A79,all!$C:$C,matrix!C$1,all!$H:$H,1)</f>
        <v>1</v>
      </c>
      <c r="D79" s="60">
        <f>COUNTIFS(all!$B:$B,matrix!$A79,all!$C:$C,matrix!D$1,all!$H:$H,1)</f>
        <v>1</v>
      </c>
      <c r="E79" s="60">
        <f>COUNTIFS(all!$B:$B,matrix!$A79,all!$C:$C,matrix!E$1,all!$H:$H,1)</f>
        <v>0</v>
      </c>
      <c r="F79" s="60">
        <f>COUNTIFS(all!$B:$B,matrix!$A79,all!$C:$C,matrix!F$1,all!$H:$H,1)</f>
        <v>1</v>
      </c>
      <c r="G79" s="60">
        <f>COUNTIFS(all!$B:$B,matrix!$A79,all!$C:$C,matrix!G$1,all!$H:$H,1)</f>
        <v>0</v>
      </c>
      <c r="H79" s="60">
        <f>COUNTIFS(all!$B:$B,matrix!$A79,all!$C:$C,matrix!H$1,all!$H:$H,1)</f>
        <v>0</v>
      </c>
      <c r="I79" s="60">
        <f>COUNTIFS(all!$B:$B,matrix!$A79,all!$C:$C,matrix!I$1,all!$H:$H,1)</f>
        <v>0</v>
      </c>
      <c r="J79" s="60">
        <f>COUNTIFS(all!$B:$B,matrix!$A79,all!$C:$C,matrix!J$1,all!$H:$H,1)</f>
        <v>0</v>
      </c>
      <c r="K79" s="60">
        <f>COUNTIFS(all!$B:$B,matrix!$A79,all!$C:$C,matrix!K$1,all!$H:$H,1)</f>
        <v>0</v>
      </c>
      <c r="L79" s="60">
        <f>COUNTIFS(all!$B:$B,matrix!$A79,all!$C:$C,matrix!L$1,all!$H:$H,1)</f>
        <v>0</v>
      </c>
      <c r="M79" s="60">
        <f>COUNTIFS(all!$B:$B,matrix!$A79,all!$C:$C,matrix!M$1,all!$H:$H,1)</f>
        <v>0</v>
      </c>
      <c r="N79" s="60">
        <f>COUNTIFS(all!$B:$B,matrix!$A79,all!$C:$C,matrix!N$1,all!$H:$H,1)</f>
        <v>1</v>
      </c>
      <c r="O79" s="60">
        <f>COUNTIFS(all!$B:$B,matrix!$A79,all!$C:$C,matrix!O$1,all!$H:$H,1)</f>
        <v>1</v>
      </c>
      <c r="P79" s="60">
        <f>COUNTIFS(all!$B:$B,matrix!$A79,all!$C:$C,matrix!P$1,all!$H:$H,1)</f>
        <v>0</v>
      </c>
      <c r="Q79" s="60">
        <f>COUNTIFS(all!$B:$B,matrix!$A79,all!$C:$C,matrix!Q$1,all!$H:$H,1)</f>
        <v>0</v>
      </c>
      <c r="R79" s="60">
        <f>COUNTIFS(all!$B:$B,matrix!$A79,all!$C:$C,matrix!R$1,all!$H:$H,1)</f>
        <v>0</v>
      </c>
      <c r="S79" s="60">
        <f>COUNTIFS(all!$B:$B,matrix!$A79,all!$C:$C,matrix!S$1,all!$H:$H,1)</f>
        <v>0</v>
      </c>
      <c r="T79" s="60">
        <f>COUNTIFS(all!$B:$B,matrix!$A79,all!$C:$C,matrix!T$1,all!$H:$H,1)</f>
        <v>1</v>
      </c>
      <c r="U79" s="1">
        <f t="shared" si="2"/>
        <v>6</v>
      </c>
    </row>
    <row r="80" spans="1:21" ht="17" thickTop="1" thickBot="1">
      <c r="A80" s="3">
        <f t="shared" si="3"/>
        <v>118</v>
      </c>
      <c r="B80" s="60">
        <f>COUNTIFS(all!$B:$B,matrix!$A80,all!$C:$C,matrix!B$1,all!$H:$H,1)</f>
        <v>1</v>
      </c>
      <c r="C80" s="60">
        <f>COUNTIFS(all!$B:$B,matrix!$A80,all!$C:$C,matrix!C$1,all!$H:$H,1)</f>
        <v>1</v>
      </c>
      <c r="D80" s="60">
        <f>COUNTIFS(all!$B:$B,matrix!$A80,all!$C:$C,matrix!D$1,all!$H:$H,1)</f>
        <v>1</v>
      </c>
      <c r="E80" s="60">
        <f>COUNTIFS(all!$B:$B,matrix!$A80,all!$C:$C,matrix!E$1,all!$H:$H,1)</f>
        <v>1</v>
      </c>
      <c r="F80" s="60">
        <f>COUNTIFS(all!$B:$B,matrix!$A80,all!$C:$C,matrix!F$1,all!$H:$H,1)</f>
        <v>1</v>
      </c>
      <c r="G80" s="60">
        <f>COUNTIFS(all!$B:$B,matrix!$A80,all!$C:$C,matrix!G$1,all!$H:$H,1)</f>
        <v>1</v>
      </c>
      <c r="H80" s="60">
        <f>COUNTIFS(all!$B:$B,matrix!$A80,all!$C:$C,matrix!H$1,all!$H:$H,1)</f>
        <v>0</v>
      </c>
      <c r="I80" s="60">
        <f>COUNTIFS(all!$B:$B,matrix!$A80,all!$C:$C,matrix!I$1,all!$H:$H,1)</f>
        <v>0</v>
      </c>
      <c r="J80" s="60">
        <f>COUNTIFS(all!$B:$B,matrix!$A80,all!$C:$C,matrix!J$1,all!$H:$H,1)</f>
        <v>1</v>
      </c>
      <c r="K80" s="60">
        <f>COUNTIFS(all!$B:$B,matrix!$A80,all!$C:$C,matrix!K$1,all!$H:$H,1)</f>
        <v>1</v>
      </c>
      <c r="L80" s="60">
        <f>COUNTIFS(all!$B:$B,matrix!$A80,all!$C:$C,matrix!L$1,all!$H:$H,1)</f>
        <v>1</v>
      </c>
      <c r="M80" s="60">
        <f>COUNTIFS(all!$B:$B,matrix!$A80,all!$C:$C,matrix!M$1,all!$H:$H,1)</f>
        <v>1</v>
      </c>
      <c r="N80" s="60">
        <f>COUNTIFS(all!$B:$B,matrix!$A80,all!$C:$C,matrix!N$1,all!$H:$H,1)</f>
        <v>1</v>
      </c>
      <c r="O80" s="60">
        <f>COUNTIFS(all!$B:$B,matrix!$A80,all!$C:$C,matrix!O$1,all!$H:$H,1)</f>
        <v>1</v>
      </c>
      <c r="P80" s="60">
        <f>COUNTIFS(all!$B:$B,matrix!$A80,all!$C:$C,matrix!P$1,all!$H:$H,1)</f>
        <v>0</v>
      </c>
      <c r="Q80" s="60">
        <f>COUNTIFS(all!$B:$B,matrix!$A80,all!$C:$C,matrix!Q$1,all!$H:$H,1)</f>
        <v>0</v>
      </c>
      <c r="R80" s="60">
        <f>COUNTIFS(all!$B:$B,matrix!$A80,all!$C:$C,matrix!R$1,all!$H:$H,1)</f>
        <v>0</v>
      </c>
      <c r="S80" s="60">
        <f>COUNTIFS(all!$B:$B,matrix!$A80,all!$C:$C,matrix!S$1,all!$H:$H,1)</f>
        <v>1</v>
      </c>
      <c r="T80" s="60">
        <f>COUNTIFS(all!$B:$B,matrix!$A80,all!$C:$C,matrix!T$1,all!$H:$H,1)</f>
        <v>1</v>
      </c>
      <c r="U80" s="1">
        <f t="shared" si="2"/>
        <v>14</v>
      </c>
    </row>
    <row r="81" spans="1:21" ht="17" thickTop="1" thickBot="1">
      <c r="A81" s="3">
        <f t="shared" si="3"/>
        <v>119</v>
      </c>
      <c r="B81" s="60">
        <f>COUNTIFS(all!$B:$B,matrix!$A81,all!$C:$C,matrix!B$1,all!$H:$H,1)</f>
        <v>0</v>
      </c>
      <c r="C81" s="60">
        <f>COUNTIFS(all!$B:$B,matrix!$A81,all!$C:$C,matrix!C$1,all!$H:$H,1)</f>
        <v>1</v>
      </c>
      <c r="D81" s="60">
        <f>COUNTIFS(all!$B:$B,matrix!$A81,all!$C:$C,matrix!D$1,all!$H:$H,1)</f>
        <v>1</v>
      </c>
      <c r="E81" s="60">
        <f>COUNTIFS(all!$B:$B,matrix!$A81,all!$C:$C,matrix!E$1,all!$H:$H,1)</f>
        <v>0</v>
      </c>
      <c r="F81" s="60">
        <f>COUNTIFS(all!$B:$B,matrix!$A81,all!$C:$C,matrix!F$1,all!$H:$H,1)</f>
        <v>1</v>
      </c>
      <c r="G81" s="60">
        <f>COUNTIFS(all!$B:$B,matrix!$A81,all!$C:$C,matrix!G$1,all!$H:$H,1)</f>
        <v>1</v>
      </c>
      <c r="H81" s="60">
        <f>COUNTIFS(all!$B:$B,matrix!$A81,all!$C:$C,matrix!H$1,all!$H:$H,1)</f>
        <v>0</v>
      </c>
      <c r="I81" s="60">
        <f>COUNTIFS(all!$B:$B,matrix!$A81,all!$C:$C,matrix!I$1,all!$H:$H,1)</f>
        <v>0</v>
      </c>
      <c r="J81" s="60">
        <f>COUNTIFS(all!$B:$B,matrix!$A81,all!$C:$C,matrix!J$1,all!$H:$H,1)</f>
        <v>0</v>
      </c>
      <c r="K81" s="60">
        <f>COUNTIFS(all!$B:$B,matrix!$A81,all!$C:$C,matrix!K$1,all!$H:$H,1)</f>
        <v>1</v>
      </c>
      <c r="L81" s="60">
        <f>COUNTIFS(all!$B:$B,matrix!$A81,all!$C:$C,matrix!L$1,all!$H:$H,1)</f>
        <v>1</v>
      </c>
      <c r="M81" s="60">
        <f>COUNTIFS(all!$B:$B,matrix!$A81,all!$C:$C,matrix!M$1,all!$H:$H,1)</f>
        <v>0</v>
      </c>
      <c r="N81" s="60">
        <f>COUNTIFS(all!$B:$B,matrix!$A81,all!$C:$C,matrix!N$1,all!$H:$H,1)</f>
        <v>0</v>
      </c>
      <c r="O81" s="60">
        <f>COUNTIFS(all!$B:$B,matrix!$A81,all!$C:$C,matrix!O$1,all!$H:$H,1)</f>
        <v>0</v>
      </c>
      <c r="P81" s="60">
        <f>COUNTIFS(all!$B:$B,matrix!$A81,all!$C:$C,matrix!P$1,all!$H:$H,1)</f>
        <v>1</v>
      </c>
      <c r="Q81" s="60">
        <f>COUNTIFS(all!$B:$B,matrix!$A81,all!$C:$C,matrix!Q$1,all!$H:$H,1)</f>
        <v>0</v>
      </c>
      <c r="R81" s="60">
        <f>COUNTIFS(all!$B:$B,matrix!$A81,all!$C:$C,matrix!R$1,all!$H:$H,1)</f>
        <v>0</v>
      </c>
      <c r="S81" s="60">
        <f>COUNTIFS(all!$B:$B,matrix!$A81,all!$C:$C,matrix!S$1,all!$H:$H,1)</f>
        <v>1</v>
      </c>
      <c r="T81" s="60">
        <f>COUNTIFS(all!$B:$B,matrix!$A81,all!$C:$C,matrix!T$1,all!$H:$H,1)</f>
        <v>0</v>
      </c>
      <c r="U81" s="1">
        <f t="shared" si="2"/>
        <v>8</v>
      </c>
    </row>
    <row r="82" spans="1:21" ht="17" thickTop="1" thickBot="1">
      <c r="A82" s="3">
        <f t="shared" si="3"/>
        <v>120</v>
      </c>
      <c r="B82" s="60">
        <f>COUNTIFS(all!$B:$B,matrix!$A82,all!$C:$C,matrix!B$1,all!$H:$H,1)</f>
        <v>1</v>
      </c>
      <c r="C82" s="60">
        <f>COUNTIFS(all!$B:$B,matrix!$A82,all!$C:$C,matrix!C$1,all!$H:$H,1)</f>
        <v>1</v>
      </c>
      <c r="D82" s="60">
        <f>COUNTIFS(all!$B:$B,matrix!$A82,all!$C:$C,matrix!D$1,all!$H:$H,1)</f>
        <v>1</v>
      </c>
      <c r="E82" s="60">
        <f>COUNTIFS(all!$B:$B,matrix!$A82,all!$C:$C,matrix!E$1,all!$H:$H,1)</f>
        <v>1</v>
      </c>
      <c r="F82" s="60">
        <f>COUNTIFS(all!$B:$B,matrix!$A82,all!$C:$C,matrix!F$1,all!$H:$H,1)</f>
        <v>1</v>
      </c>
      <c r="G82" s="60">
        <f>COUNTIFS(all!$B:$B,matrix!$A82,all!$C:$C,matrix!G$1,all!$H:$H,1)</f>
        <v>1</v>
      </c>
      <c r="H82" s="60">
        <f>COUNTIFS(all!$B:$B,matrix!$A82,all!$C:$C,matrix!H$1,all!$H:$H,1)</f>
        <v>0</v>
      </c>
      <c r="I82" s="60">
        <f>COUNTIFS(all!$B:$B,matrix!$A82,all!$C:$C,matrix!I$1,all!$H:$H,1)</f>
        <v>1</v>
      </c>
      <c r="J82" s="60">
        <f>COUNTIFS(all!$B:$B,matrix!$A82,all!$C:$C,matrix!J$1,all!$H:$H,1)</f>
        <v>1</v>
      </c>
      <c r="K82" s="60">
        <f>COUNTIFS(all!$B:$B,matrix!$A82,all!$C:$C,matrix!K$1,all!$H:$H,1)</f>
        <v>1</v>
      </c>
      <c r="L82" s="60">
        <f>COUNTIFS(all!$B:$B,matrix!$A82,all!$C:$C,matrix!L$1,all!$H:$H,1)</f>
        <v>1</v>
      </c>
      <c r="M82" s="60">
        <f>COUNTIFS(all!$B:$B,matrix!$A82,all!$C:$C,matrix!M$1,all!$H:$H,1)</f>
        <v>1</v>
      </c>
      <c r="N82" s="60">
        <f>COUNTIFS(all!$B:$B,matrix!$A82,all!$C:$C,matrix!N$1,all!$H:$H,1)</f>
        <v>0</v>
      </c>
      <c r="O82" s="60">
        <f>COUNTIFS(all!$B:$B,matrix!$A82,all!$C:$C,matrix!O$1,all!$H:$H,1)</f>
        <v>1</v>
      </c>
      <c r="P82" s="60">
        <f>COUNTIFS(all!$B:$B,matrix!$A82,all!$C:$C,matrix!P$1,all!$H:$H,1)</f>
        <v>1</v>
      </c>
      <c r="Q82" s="60">
        <f>COUNTIFS(all!$B:$B,matrix!$A82,all!$C:$C,matrix!Q$1,all!$H:$H,1)</f>
        <v>0</v>
      </c>
      <c r="R82" s="60">
        <f>COUNTIFS(all!$B:$B,matrix!$A82,all!$C:$C,matrix!R$1,all!$H:$H,1)</f>
        <v>1</v>
      </c>
      <c r="S82" s="60">
        <f>COUNTIFS(all!$B:$B,matrix!$A82,all!$C:$C,matrix!S$1,all!$H:$H,1)</f>
        <v>1</v>
      </c>
      <c r="T82" s="60">
        <f>COUNTIFS(all!$B:$B,matrix!$A82,all!$C:$C,matrix!T$1,all!$H:$H,1)</f>
        <v>0</v>
      </c>
      <c r="U82" s="1">
        <f t="shared" si="2"/>
        <v>15</v>
      </c>
    </row>
    <row r="83" spans="1:21" ht="17" thickTop="1" thickBot="1">
      <c r="A83" s="3">
        <f t="shared" si="3"/>
        <v>121</v>
      </c>
      <c r="B83" s="60">
        <f>COUNTIFS(all!$B:$B,matrix!$A83,all!$C:$C,matrix!B$1,all!$H:$H,1)</f>
        <v>1</v>
      </c>
      <c r="C83" s="60">
        <f>COUNTIFS(all!$B:$B,matrix!$A83,all!$C:$C,matrix!C$1,all!$H:$H,1)</f>
        <v>1</v>
      </c>
      <c r="D83" s="60">
        <f>COUNTIFS(all!$B:$B,matrix!$A83,all!$C:$C,matrix!D$1,all!$H:$H,1)</f>
        <v>1</v>
      </c>
      <c r="E83" s="60">
        <f>COUNTIFS(all!$B:$B,matrix!$A83,all!$C:$C,matrix!E$1,all!$H:$H,1)</f>
        <v>0</v>
      </c>
      <c r="F83" s="60">
        <f>COUNTIFS(all!$B:$B,matrix!$A83,all!$C:$C,matrix!F$1,all!$H:$H,1)</f>
        <v>1</v>
      </c>
      <c r="G83" s="60">
        <f>COUNTIFS(all!$B:$B,matrix!$A83,all!$C:$C,matrix!G$1,all!$H:$H,1)</f>
        <v>1</v>
      </c>
      <c r="H83" s="60">
        <f>COUNTIFS(all!$B:$B,matrix!$A83,all!$C:$C,matrix!H$1,all!$H:$H,1)</f>
        <v>1</v>
      </c>
      <c r="I83" s="60">
        <f>COUNTIFS(all!$B:$B,matrix!$A83,all!$C:$C,matrix!I$1,all!$H:$H,1)</f>
        <v>0</v>
      </c>
      <c r="J83" s="60">
        <f>COUNTIFS(all!$B:$B,matrix!$A83,all!$C:$C,matrix!J$1,all!$H:$H,1)</f>
        <v>1</v>
      </c>
      <c r="K83" s="60">
        <f>COUNTIFS(all!$B:$B,matrix!$A83,all!$C:$C,matrix!K$1,all!$H:$H,1)</f>
        <v>1</v>
      </c>
      <c r="L83" s="60">
        <f>COUNTIFS(all!$B:$B,matrix!$A83,all!$C:$C,matrix!L$1,all!$H:$H,1)</f>
        <v>1</v>
      </c>
      <c r="M83" s="60">
        <f>COUNTIFS(all!$B:$B,matrix!$A83,all!$C:$C,matrix!M$1,all!$H:$H,1)</f>
        <v>0</v>
      </c>
      <c r="N83" s="60">
        <f>COUNTIFS(all!$B:$B,matrix!$A83,all!$C:$C,matrix!N$1,all!$H:$H,1)</f>
        <v>1</v>
      </c>
      <c r="O83" s="60">
        <f>COUNTIFS(all!$B:$B,matrix!$A83,all!$C:$C,matrix!O$1,all!$H:$H,1)</f>
        <v>1</v>
      </c>
      <c r="P83" s="60">
        <f>COUNTIFS(all!$B:$B,matrix!$A83,all!$C:$C,matrix!P$1,all!$H:$H,1)</f>
        <v>1</v>
      </c>
      <c r="Q83" s="60">
        <f>COUNTIFS(all!$B:$B,matrix!$A83,all!$C:$C,matrix!Q$1,all!$H:$H,1)</f>
        <v>0</v>
      </c>
      <c r="R83" s="60">
        <f>COUNTIFS(all!$B:$B,matrix!$A83,all!$C:$C,matrix!R$1,all!$H:$H,1)</f>
        <v>1</v>
      </c>
      <c r="S83" s="60">
        <f>COUNTIFS(all!$B:$B,matrix!$A83,all!$C:$C,matrix!S$1,all!$H:$H,1)</f>
        <v>0</v>
      </c>
      <c r="T83" s="60">
        <f>COUNTIFS(all!$B:$B,matrix!$A83,all!$C:$C,matrix!T$1,all!$H:$H,1)</f>
        <v>0</v>
      </c>
      <c r="U83" s="1">
        <f t="shared" si="2"/>
        <v>13</v>
      </c>
    </row>
    <row r="84" spans="1:21" ht="17" thickTop="1" thickBot="1">
      <c r="A84" s="3">
        <f t="shared" si="3"/>
        <v>122</v>
      </c>
      <c r="B84" s="60">
        <f>COUNTIFS(all!$B:$B,matrix!$A84,all!$C:$C,matrix!B$1,all!$H:$H,1)</f>
        <v>1</v>
      </c>
      <c r="C84" s="60">
        <f>COUNTIFS(all!$B:$B,matrix!$A84,all!$C:$C,matrix!C$1,all!$H:$H,1)</f>
        <v>0</v>
      </c>
      <c r="D84" s="60">
        <f>COUNTIFS(all!$B:$B,matrix!$A84,all!$C:$C,matrix!D$1,all!$H:$H,1)</f>
        <v>1</v>
      </c>
      <c r="E84" s="60">
        <f>COUNTIFS(all!$B:$B,matrix!$A84,all!$C:$C,matrix!E$1,all!$H:$H,1)</f>
        <v>1</v>
      </c>
      <c r="F84" s="60">
        <f>COUNTIFS(all!$B:$B,matrix!$A84,all!$C:$C,matrix!F$1,all!$H:$H,1)</f>
        <v>1</v>
      </c>
      <c r="G84" s="60">
        <f>COUNTIFS(all!$B:$B,matrix!$A84,all!$C:$C,matrix!G$1,all!$H:$H,1)</f>
        <v>1</v>
      </c>
      <c r="H84" s="60">
        <f>COUNTIFS(all!$B:$B,matrix!$A84,all!$C:$C,matrix!H$1,all!$H:$H,1)</f>
        <v>0</v>
      </c>
      <c r="I84" s="60">
        <f>COUNTIFS(all!$B:$B,matrix!$A84,all!$C:$C,matrix!I$1,all!$H:$H,1)</f>
        <v>1</v>
      </c>
      <c r="J84" s="60">
        <f>COUNTIFS(all!$B:$B,matrix!$A84,all!$C:$C,matrix!J$1,all!$H:$H,1)</f>
        <v>1</v>
      </c>
      <c r="K84" s="60">
        <f>COUNTIFS(all!$B:$B,matrix!$A84,all!$C:$C,matrix!K$1,all!$H:$H,1)</f>
        <v>1</v>
      </c>
      <c r="L84" s="60">
        <f>COUNTIFS(all!$B:$B,matrix!$A84,all!$C:$C,matrix!L$1,all!$H:$H,1)</f>
        <v>1</v>
      </c>
      <c r="M84" s="60">
        <f>COUNTIFS(all!$B:$B,matrix!$A84,all!$C:$C,matrix!M$1,all!$H:$H,1)</f>
        <v>1</v>
      </c>
      <c r="N84" s="60">
        <f>COUNTIFS(all!$B:$B,matrix!$A84,all!$C:$C,matrix!N$1,all!$H:$H,1)</f>
        <v>0</v>
      </c>
      <c r="O84" s="60">
        <f>COUNTIFS(all!$B:$B,matrix!$A84,all!$C:$C,matrix!O$1,all!$H:$H,1)</f>
        <v>1</v>
      </c>
      <c r="P84" s="60">
        <f>COUNTIFS(all!$B:$B,matrix!$A84,all!$C:$C,matrix!P$1,all!$H:$H,1)</f>
        <v>1</v>
      </c>
      <c r="Q84" s="60">
        <f>COUNTIFS(all!$B:$B,matrix!$A84,all!$C:$C,matrix!Q$1,all!$H:$H,1)</f>
        <v>0</v>
      </c>
      <c r="R84" s="60">
        <f>COUNTIFS(all!$B:$B,matrix!$A84,all!$C:$C,matrix!R$1,all!$H:$H,1)</f>
        <v>0</v>
      </c>
      <c r="S84" s="60">
        <f>COUNTIFS(all!$B:$B,matrix!$A84,all!$C:$C,matrix!S$1,all!$H:$H,1)</f>
        <v>0</v>
      </c>
      <c r="T84" s="60">
        <f>COUNTIFS(all!$B:$B,matrix!$A84,all!$C:$C,matrix!T$1,all!$H:$H,1)</f>
        <v>0</v>
      </c>
      <c r="U84" s="1">
        <f t="shared" si="2"/>
        <v>12</v>
      </c>
    </row>
    <row r="85" spans="1:21" ht="17" thickTop="1" thickBot="1">
      <c r="A85" s="3">
        <f t="shared" si="3"/>
        <v>123</v>
      </c>
      <c r="B85" s="60">
        <f>COUNTIFS(all!$B:$B,matrix!$A85,all!$C:$C,matrix!B$1,all!$H:$H,1)</f>
        <v>1</v>
      </c>
      <c r="C85" s="60">
        <f>COUNTIFS(all!$B:$B,matrix!$A85,all!$C:$C,matrix!C$1,all!$H:$H,1)</f>
        <v>1</v>
      </c>
      <c r="D85" s="60">
        <f>COUNTIFS(all!$B:$B,matrix!$A85,all!$C:$C,matrix!D$1,all!$H:$H,1)</f>
        <v>0</v>
      </c>
      <c r="E85" s="60">
        <f>COUNTIFS(all!$B:$B,matrix!$A85,all!$C:$C,matrix!E$1,all!$H:$H,1)</f>
        <v>0</v>
      </c>
      <c r="F85" s="60">
        <f>COUNTIFS(all!$B:$B,matrix!$A85,all!$C:$C,matrix!F$1,all!$H:$H,1)</f>
        <v>1</v>
      </c>
      <c r="G85" s="60">
        <f>COUNTIFS(all!$B:$B,matrix!$A85,all!$C:$C,matrix!G$1,all!$H:$H,1)</f>
        <v>1</v>
      </c>
      <c r="H85" s="60">
        <f>COUNTIFS(all!$B:$B,matrix!$A85,all!$C:$C,matrix!H$1,all!$H:$H,1)</f>
        <v>1</v>
      </c>
      <c r="I85" s="60">
        <f>COUNTIFS(all!$B:$B,matrix!$A85,all!$C:$C,matrix!I$1,all!$H:$H,1)</f>
        <v>0</v>
      </c>
      <c r="J85" s="60">
        <f>COUNTIFS(all!$B:$B,matrix!$A85,all!$C:$C,matrix!J$1,all!$H:$H,1)</f>
        <v>1</v>
      </c>
      <c r="K85" s="60">
        <f>COUNTIFS(all!$B:$B,matrix!$A85,all!$C:$C,matrix!K$1,all!$H:$H,1)</f>
        <v>1</v>
      </c>
      <c r="L85" s="60">
        <f>COUNTIFS(all!$B:$B,matrix!$A85,all!$C:$C,matrix!L$1,all!$H:$H,1)</f>
        <v>1</v>
      </c>
      <c r="M85" s="60">
        <f>COUNTIFS(all!$B:$B,matrix!$A85,all!$C:$C,matrix!M$1,all!$H:$H,1)</f>
        <v>1</v>
      </c>
      <c r="N85" s="60">
        <f>COUNTIFS(all!$B:$B,matrix!$A85,all!$C:$C,matrix!N$1,all!$H:$H,1)</f>
        <v>0</v>
      </c>
      <c r="O85" s="60">
        <f>COUNTIFS(all!$B:$B,matrix!$A85,all!$C:$C,matrix!O$1,all!$H:$H,1)</f>
        <v>1</v>
      </c>
      <c r="P85" s="60">
        <f>COUNTIFS(all!$B:$B,matrix!$A85,all!$C:$C,matrix!P$1,all!$H:$H,1)</f>
        <v>1</v>
      </c>
      <c r="Q85" s="60">
        <f>COUNTIFS(all!$B:$B,matrix!$A85,all!$C:$C,matrix!Q$1,all!$H:$H,1)</f>
        <v>0</v>
      </c>
      <c r="R85" s="60">
        <f>COUNTIFS(all!$B:$B,matrix!$A85,all!$C:$C,matrix!R$1,all!$H:$H,1)</f>
        <v>0</v>
      </c>
      <c r="S85" s="60">
        <f>COUNTIFS(all!$B:$B,matrix!$A85,all!$C:$C,matrix!S$1,all!$H:$H,1)</f>
        <v>0</v>
      </c>
      <c r="T85" s="60">
        <f>COUNTIFS(all!$B:$B,matrix!$A85,all!$C:$C,matrix!T$1,all!$H:$H,1)</f>
        <v>1</v>
      </c>
      <c r="U85" s="1">
        <f t="shared" si="2"/>
        <v>12</v>
      </c>
    </row>
    <row r="86" spans="1:21" ht="17" thickTop="1" thickBot="1">
      <c r="A86" s="3">
        <f t="shared" si="3"/>
        <v>124</v>
      </c>
      <c r="B86" s="60">
        <f>COUNTIFS(all!$B:$B,matrix!$A86,all!$C:$C,matrix!B$1,all!$H:$H,1)</f>
        <v>1</v>
      </c>
      <c r="C86" s="60">
        <f>COUNTIFS(all!$B:$B,matrix!$A86,all!$C:$C,matrix!C$1,all!$H:$H,1)</f>
        <v>1</v>
      </c>
      <c r="D86" s="60">
        <f>COUNTIFS(all!$B:$B,matrix!$A86,all!$C:$C,matrix!D$1,all!$H:$H,1)</f>
        <v>1</v>
      </c>
      <c r="E86" s="60">
        <f>COUNTIFS(all!$B:$B,matrix!$A86,all!$C:$C,matrix!E$1,all!$H:$H,1)</f>
        <v>0</v>
      </c>
      <c r="F86" s="60">
        <f>COUNTIFS(all!$B:$B,matrix!$A86,all!$C:$C,matrix!F$1,all!$H:$H,1)</f>
        <v>1</v>
      </c>
      <c r="G86" s="60">
        <f>COUNTIFS(all!$B:$B,matrix!$A86,all!$C:$C,matrix!G$1,all!$H:$H,1)</f>
        <v>1</v>
      </c>
      <c r="H86" s="60">
        <f>COUNTIFS(all!$B:$B,matrix!$A86,all!$C:$C,matrix!H$1,all!$H:$H,1)</f>
        <v>1</v>
      </c>
      <c r="I86" s="60">
        <f>COUNTIFS(all!$B:$B,matrix!$A86,all!$C:$C,matrix!I$1,all!$H:$H,1)</f>
        <v>0</v>
      </c>
      <c r="J86" s="60">
        <f>COUNTIFS(all!$B:$B,matrix!$A86,all!$C:$C,matrix!J$1,all!$H:$H,1)</f>
        <v>0</v>
      </c>
      <c r="K86" s="60">
        <f>COUNTIFS(all!$B:$B,matrix!$A86,all!$C:$C,matrix!K$1,all!$H:$H,1)</f>
        <v>1</v>
      </c>
      <c r="L86" s="60">
        <f>COUNTIFS(all!$B:$B,matrix!$A86,all!$C:$C,matrix!L$1,all!$H:$H,1)</f>
        <v>1</v>
      </c>
      <c r="M86" s="60">
        <f>COUNTIFS(all!$B:$B,matrix!$A86,all!$C:$C,matrix!M$1,all!$H:$H,1)</f>
        <v>0</v>
      </c>
      <c r="N86" s="60">
        <f>COUNTIFS(all!$B:$B,matrix!$A86,all!$C:$C,matrix!N$1,all!$H:$H,1)</f>
        <v>1</v>
      </c>
      <c r="O86" s="60">
        <f>COUNTIFS(all!$B:$B,matrix!$A86,all!$C:$C,matrix!O$1,all!$H:$H,1)</f>
        <v>0</v>
      </c>
      <c r="P86" s="60">
        <f>COUNTIFS(all!$B:$B,matrix!$A86,all!$C:$C,matrix!P$1,all!$H:$H,1)</f>
        <v>0</v>
      </c>
      <c r="Q86" s="60">
        <f>COUNTIFS(all!$B:$B,matrix!$A86,all!$C:$C,matrix!Q$1,all!$H:$H,1)</f>
        <v>0</v>
      </c>
      <c r="R86" s="60">
        <f>COUNTIFS(all!$B:$B,matrix!$A86,all!$C:$C,matrix!R$1,all!$H:$H,1)</f>
        <v>0</v>
      </c>
      <c r="S86" s="60">
        <f>COUNTIFS(all!$B:$B,matrix!$A86,all!$C:$C,matrix!S$1,all!$H:$H,1)</f>
        <v>0</v>
      </c>
      <c r="T86" s="60">
        <f>COUNTIFS(all!$B:$B,matrix!$A86,all!$C:$C,matrix!T$1,all!$H:$H,1)</f>
        <v>0</v>
      </c>
      <c r="U86" s="1">
        <f t="shared" si="2"/>
        <v>9</v>
      </c>
    </row>
    <row r="87" spans="1:21" ht="17" thickTop="1" thickBot="1">
      <c r="A87" s="3">
        <f t="shared" si="3"/>
        <v>125</v>
      </c>
      <c r="B87" s="60">
        <f>COUNTIFS(all!$B:$B,matrix!$A87,all!$C:$C,matrix!B$1,all!$H:$H,1)</f>
        <v>0</v>
      </c>
      <c r="C87" s="60">
        <f>COUNTIFS(all!$B:$B,matrix!$A87,all!$C:$C,matrix!C$1,all!$H:$H,1)</f>
        <v>1</v>
      </c>
      <c r="D87" s="60">
        <f>COUNTIFS(all!$B:$B,matrix!$A87,all!$C:$C,matrix!D$1,all!$H:$H,1)</f>
        <v>1</v>
      </c>
      <c r="E87" s="60">
        <f>COUNTIFS(all!$B:$B,matrix!$A87,all!$C:$C,matrix!E$1,all!$H:$H,1)</f>
        <v>0</v>
      </c>
      <c r="F87" s="60">
        <f>COUNTIFS(all!$B:$B,matrix!$A87,all!$C:$C,matrix!F$1,all!$H:$H,1)</f>
        <v>1</v>
      </c>
      <c r="G87" s="60">
        <f>COUNTIFS(all!$B:$B,matrix!$A87,all!$C:$C,matrix!G$1,all!$H:$H,1)</f>
        <v>1</v>
      </c>
      <c r="H87" s="60">
        <f>COUNTIFS(all!$B:$B,matrix!$A87,all!$C:$C,matrix!H$1,all!$H:$H,1)</f>
        <v>0</v>
      </c>
      <c r="I87" s="60">
        <f>COUNTIFS(all!$B:$B,matrix!$A87,all!$C:$C,matrix!I$1,all!$H:$H,1)</f>
        <v>1</v>
      </c>
      <c r="J87" s="60">
        <f>COUNTIFS(all!$B:$B,matrix!$A87,all!$C:$C,matrix!J$1,all!$H:$H,1)</f>
        <v>1</v>
      </c>
      <c r="K87" s="60">
        <f>COUNTIFS(all!$B:$B,matrix!$A87,all!$C:$C,matrix!K$1,all!$H:$H,1)</f>
        <v>1</v>
      </c>
      <c r="L87" s="60">
        <f>COUNTIFS(all!$B:$B,matrix!$A87,all!$C:$C,matrix!L$1,all!$H:$H,1)</f>
        <v>1</v>
      </c>
      <c r="M87" s="60">
        <f>COUNTIFS(all!$B:$B,matrix!$A87,all!$C:$C,matrix!M$1,all!$H:$H,1)</f>
        <v>0</v>
      </c>
      <c r="N87" s="60">
        <f>COUNTIFS(all!$B:$B,matrix!$A87,all!$C:$C,matrix!N$1,all!$H:$H,1)</f>
        <v>1</v>
      </c>
      <c r="O87" s="60">
        <f>COUNTIFS(all!$B:$B,matrix!$A87,all!$C:$C,matrix!O$1,all!$H:$H,1)</f>
        <v>0</v>
      </c>
      <c r="P87" s="60">
        <f>COUNTIFS(all!$B:$B,matrix!$A87,all!$C:$C,matrix!P$1,all!$H:$H,1)</f>
        <v>1</v>
      </c>
      <c r="Q87" s="60">
        <f>COUNTIFS(all!$B:$B,matrix!$A87,all!$C:$C,matrix!Q$1,all!$H:$H,1)</f>
        <v>0</v>
      </c>
      <c r="R87" s="60">
        <f>COUNTIFS(all!$B:$B,matrix!$A87,all!$C:$C,matrix!R$1,all!$H:$H,1)</f>
        <v>0</v>
      </c>
      <c r="S87" s="60">
        <f>COUNTIFS(all!$B:$B,matrix!$A87,all!$C:$C,matrix!S$1,all!$H:$H,1)</f>
        <v>0</v>
      </c>
      <c r="T87" s="60">
        <f>COUNTIFS(all!$B:$B,matrix!$A87,all!$C:$C,matrix!T$1,all!$H:$H,1)</f>
        <v>0</v>
      </c>
      <c r="U87" s="1">
        <f t="shared" si="2"/>
        <v>10</v>
      </c>
    </row>
    <row r="88" spans="1:21" ht="17" thickTop="1" thickBot="1">
      <c r="A88" s="3">
        <f t="shared" si="3"/>
        <v>126</v>
      </c>
      <c r="B88" s="60">
        <f>COUNTIFS(all!$B:$B,matrix!$A88,all!$C:$C,matrix!B$1,all!$H:$H,1)</f>
        <v>0</v>
      </c>
      <c r="C88" s="60">
        <f>COUNTIFS(all!$B:$B,matrix!$A88,all!$C:$C,matrix!C$1,all!$H:$H,1)</f>
        <v>1</v>
      </c>
      <c r="D88" s="60">
        <f>COUNTIFS(all!$B:$B,matrix!$A88,all!$C:$C,matrix!D$1,all!$H:$H,1)</f>
        <v>1</v>
      </c>
      <c r="E88" s="60">
        <f>COUNTIFS(all!$B:$B,matrix!$A88,all!$C:$C,matrix!E$1,all!$H:$H,1)</f>
        <v>0</v>
      </c>
      <c r="F88" s="60">
        <f>COUNTIFS(all!$B:$B,matrix!$A88,all!$C:$C,matrix!F$1,all!$H:$H,1)</f>
        <v>1</v>
      </c>
      <c r="G88" s="60">
        <f>COUNTIFS(all!$B:$B,matrix!$A88,all!$C:$C,matrix!G$1,all!$H:$H,1)</f>
        <v>1</v>
      </c>
      <c r="H88" s="60">
        <f>COUNTIFS(all!$B:$B,matrix!$A88,all!$C:$C,matrix!H$1,all!$H:$H,1)</f>
        <v>0</v>
      </c>
      <c r="I88" s="60">
        <f>COUNTIFS(all!$B:$B,matrix!$A88,all!$C:$C,matrix!I$1,all!$H:$H,1)</f>
        <v>0</v>
      </c>
      <c r="J88" s="60">
        <f>COUNTIFS(all!$B:$B,matrix!$A88,all!$C:$C,matrix!J$1,all!$H:$H,1)</f>
        <v>0</v>
      </c>
      <c r="K88" s="60">
        <f>COUNTIFS(all!$B:$B,matrix!$A88,all!$C:$C,matrix!K$1,all!$H:$H,1)</f>
        <v>1</v>
      </c>
      <c r="L88" s="60">
        <f>COUNTIFS(all!$B:$B,matrix!$A88,all!$C:$C,matrix!L$1,all!$H:$H,1)</f>
        <v>1</v>
      </c>
      <c r="M88" s="60">
        <f>COUNTIFS(all!$B:$B,matrix!$A88,all!$C:$C,matrix!M$1,all!$H:$H,1)</f>
        <v>1</v>
      </c>
      <c r="N88" s="60">
        <f>COUNTIFS(all!$B:$B,matrix!$A88,all!$C:$C,matrix!N$1,all!$H:$H,1)</f>
        <v>1</v>
      </c>
      <c r="O88" s="60">
        <f>COUNTIFS(all!$B:$B,matrix!$A88,all!$C:$C,matrix!O$1,all!$H:$H,1)</f>
        <v>1</v>
      </c>
      <c r="P88" s="60">
        <f>COUNTIFS(all!$B:$B,matrix!$A88,all!$C:$C,matrix!P$1,all!$H:$H,1)</f>
        <v>1</v>
      </c>
      <c r="Q88" s="60">
        <f>COUNTIFS(all!$B:$B,matrix!$A88,all!$C:$C,matrix!Q$1,all!$H:$H,1)</f>
        <v>0</v>
      </c>
      <c r="R88" s="60">
        <f>COUNTIFS(all!$B:$B,matrix!$A88,all!$C:$C,matrix!R$1,all!$H:$H,1)</f>
        <v>0</v>
      </c>
      <c r="S88" s="60">
        <f>COUNTIFS(all!$B:$B,matrix!$A88,all!$C:$C,matrix!S$1,all!$H:$H,1)</f>
        <v>0</v>
      </c>
      <c r="T88" s="60">
        <f>COUNTIFS(all!$B:$B,matrix!$A88,all!$C:$C,matrix!T$1,all!$H:$H,1)</f>
        <v>1</v>
      </c>
      <c r="U88" s="1">
        <f t="shared" si="2"/>
        <v>11</v>
      </c>
    </row>
    <row r="89" spans="1:21" ht="17" thickTop="1" thickBot="1">
      <c r="A89" s="3">
        <f t="shared" si="3"/>
        <v>127</v>
      </c>
      <c r="B89" s="60">
        <f>COUNTIFS(all!$B:$B,matrix!$A89,all!$C:$C,matrix!B$1,all!$H:$H,1)</f>
        <v>1</v>
      </c>
      <c r="C89" s="60">
        <f>COUNTIFS(all!$B:$B,matrix!$A89,all!$C:$C,matrix!C$1,all!$H:$H,1)</f>
        <v>1</v>
      </c>
      <c r="D89" s="60">
        <f>COUNTIFS(all!$B:$B,matrix!$A89,all!$C:$C,matrix!D$1,all!$H:$H,1)</f>
        <v>1</v>
      </c>
      <c r="E89" s="60">
        <f>COUNTIFS(all!$B:$B,matrix!$A89,all!$C:$C,matrix!E$1,all!$H:$H,1)</f>
        <v>0</v>
      </c>
      <c r="F89" s="60">
        <f>COUNTIFS(all!$B:$B,matrix!$A89,all!$C:$C,matrix!F$1,all!$H:$H,1)</f>
        <v>1</v>
      </c>
      <c r="G89" s="60">
        <f>COUNTIFS(all!$B:$B,matrix!$A89,all!$C:$C,matrix!G$1,all!$H:$H,1)</f>
        <v>1</v>
      </c>
      <c r="H89" s="60">
        <f>COUNTIFS(all!$B:$B,matrix!$A89,all!$C:$C,matrix!H$1,all!$H:$H,1)</f>
        <v>0</v>
      </c>
      <c r="I89" s="60">
        <f>COUNTIFS(all!$B:$B,matrix!$A89,all!$C:$C,matrix!I$1,all!$H:$H,1)</f>
        <v>0</v>
      </c>
      <c r="J89" s="60">
        <f>COUNTIFS(all!$B:$B,matrix!$A89,all!$C:$C,matrix!J$1,all!$H:$H,1)</f>
        <v>1</v>
      </c>
      <c r="K89" s="60">
        <f>COUNTIFS(all!$B:$B,matrix!$A89,all!$C:$C,matrix!K$1,all!$H:$H,1)</f>
        <v>1</v>
      </c>
      <c r="L89" s="60">
        <f>COUNTIFS(all!$B:$B,matrix!$A89,all!$C:$C,matrix!L$1,all!$H:$H,1)</f>
        <v>1</v>
      </c>
      <c r="M89" s="60">
        <f>COUNTIFS(all!$B:$B,matrix!$A89,all!$C:$C,matrix!M$1,all!$H:$H,1)</f>
        <v>1</v>
      </c>
      <c r="N89" s="60">
        <f>COUNTIFS(all!$B:$B,matrix!$A89,all!$C:$C,matrix!N$1,all!$H:$H,1)</f>
        <v>1</v>
      </c>
      <c r="O89" s="60">
        <f>COUNTIFS(all!$B:$B,matrix!$A89,all!$C:$C,matrix!O$1,all!$H:$H,1)</f>
        <v>1</v>
      </c>
      <c r="P89" s="60">
        <f>COUNTIFS(all!$B:$B,matrix!$A89,all!$C:$C,matrix!P$1,all!$H:$H,1)</f>
        <v>0</v>
      </c>
      <c r="Q89" s="60">
        <f>COUNTIFS(all!$B:$B,matrix!$A89,all!$C:$C,matrix!Q$1,all!$H:$H,1)</f>
        <v>0</v>
      </c>
      <c r="R89" s="60">
        <f>COUNTIFS(all!$B:$B,matrix!$A89,all!$C:$C,matrix!R$1,all!$H:$H,1)</f>
        <v>0</v>
      </c>
      <c r="S89" s="60">
        <f>COUNTIFS(all!$B:$B,matrix!$A89,all!$C:$C,matrix!S$1,all!$H:$H,1)</f>
        <v>1</v>
      </c>
      <c r="T89" s="60">
        <f>COUNTIFS(all!$B:$B,matrix!$A89,all!$C:$C,matrix!T$1,all!$H:$H,1)</f>
        <v>1</v>
      </c>
      <c r="U89" s="1">
        <f t="shared" si="2"/>
        <v>13</v>
      </c>
    </row>
    <row r="90" spans="1:21" ht="17" thickTop="1" thickBot="1">
      <c r="A90" s="3">
        <f t="shared" si="3"/>
        <v>128</v>
      </c>
      <c r="B90" s="60">
        <f>COUNTIFS(all!$B:$B,matrix!$A90,all!$C:$C,matrix!B$1,all!$H:$H,1)</f>
        <v>1</v>
      </c>
      <c r="C90" s="60">
        <f>COUNTIFS(all!$B:$B,matrix!$A90,all!$C:$C,matrix!C$1,all!$H:$H,1)</f>
        <v>1</v>
      </c>
      <c r="D90" s="60">
        <f>COUNTIFS(all!$B:$B,matrix!$A90,all!$C:$C,matrix!D$1,all!$H:$H,1)</f>
        <v>1</v>
      </c>
      <c r="E90" s="60">
        <f>COUNTIFS(all!$B:$B,matrix!$A90,all!$C:$C,matrix!E$1,all!$H:$H,1)</f>
        <v>1</v>
      </c>
      <c r="F90" s="60">
        <f>COUNTIFS(all!$B:$B,matrix!$A90,all!$C:$C,matrix!F$1,all!$H:$H,1)</f>
        <v>1</v>
      </c>
      <c r="G90" s="60">
        <f>COUNTIFS(all!$B:$B,matrix!$A90,all!$C:$C,matrix!G$1,all!$H:$H,1)</f>
        <v>1</v>
      </c>
      <c r="H90" s="60">
        <f>COUNTIFS(all!$B:$B,matrix!$A90,all!$C:$C,matrix!H$1,all!$H:$H,1)</f>
        <v>0</v>
      </c>
      <c r="I90" s="60">
        <f>COUNTIFS(all!$B:$B,matrix!$A90,all!$C:$C,matrix!I$1,all!$H:$H,1)</f>
        <v>0</v>
      </c>
      <c r="J90" s="60">
        <f>COUNTIFS(all!$B:$B,matrix!$A90,all!$C:$C,matrix!J$1,all!$H:$H,1)</f>
        <v>1</v>
      </c>
      <c r="K90" s="60">
        <f>COUNTIFS(all!$B:$B,matrix!$A90,all!$C:$C,matrix!K$1,all!$H:$H,1)</f>
        <v>1</v>
      </c>
      <c r="L90" s="60">
        <f>COUNTIFS(all!$B:$B,matrix!$A90,all!$C:$C,matrix!L$1,all!$H:$H,1)</f>
        <v>1</v>
      </c>
      <c r="M90" s="60">
        <f>COUNTIFS(all!$B:$B,matrix!$A90,all!$C:$C,matrix!M$1,all!$H:$H,1)</f>
        <v>0</v>
      </c>
      <c r="N90" s="60">
        <f>COUNTIFS(all!$B:$B,matrix!$A90,all!$C:$C,matrix!N$1,all!$H:$H,1)</f>
        <v>0</v>
      </c>
      <c r="O90" s="60">
        <f>COUNTIFS(all!$B:$B,matrix!$A90,all!$C:$C,matrix!O$1,all!$H:$H,1)</f>
        <v>1</v>
      </c>
      <c r="P90" s="60">
        <f>COUNTIFS(all!$B:$B,matrix!$A90,all!$C:$C,matrix!P$1,all!$H:$H,1)</f>
        <v>1</v>
      </c>
      <c r="Q90" s="60">
        <f>COUNTIFS(all!$B:$B,matrix!$A90,all!$C:$C,matrix!Q$1,all!$H:$H,1)</f>
        <v>0</v>
      </c>
      <c r="R90" s="60">
        <f>COUNTIFS(all!$B:$B,matrix!$A90,all!$C:$C,matrix!R$1,all!$H:$H,1)</f>
        <v>1</v>
      </c>
      <c r="S90" s="60">
        <f>COUNTIFS(all!$B:$B,matrix!$A90,all!$C:$C,matrix!S$1,all!$H:$H,1)</f>
        <v>0</v>
      </c>
      <c r="T90" s="60">
        <f>COUNTIFS(all!$B:$B,matrix!$A90,all!$C:$C,matrix!T$1,all!$H:$H,1)</f>
        <v>1</v>
      </c>
      <c r="U90" s="1">
        <f t="shared" si="2"/>
        <v>13</v>
      </c>
    </row>
    <row r="91" spans="1:21" ht="17" thickTop="1" thickBot="1">
      <c r="A91" s="3">
        <f t="shared" si="3"/>
        <v>129</v>
      </c>
      <c r="B91" s="60">
        <f>COUNTIFS(all!$B:$B,matrix!$A91,all!$C:$C,matrix!B$1,all!$H:$H,1)</f>
        <v>1</v>
      </c>
      <c r="C91" s="60">
        <f>COUNTIFS(all!$B:$B,matrix!$A91,all!$C:$C,matrix!C$1,all!$H:$H,1)</f>
        <v>1</v>
      </c>
      <c r="D91" s="60">
        <f>COUNTIFS(all!$B:$B,matrix!$A91,all!$C:$C,matrix!D$1,all!$H:$H,1)</f>
        <v>1</v>
      </c>
      <c r="E91" s="60">
        <f>COUNTIFS(all!$B:$B,matrix!$A91,all!$C:$C,matrix!E$1,all!$H:$H,1)</f>
        <v>0</v>
      </c>
      <c r="F91" s="60">
        <f>COUNTIFS(all!$B:$B,matrix!$A91,all!$C:$C,matrix!F$1,all!$H:$H,1)</f>
        <v>1</v>
      </c>
      <c r="G91" s="60">
        <f>COUNTIFS(all!$B:$B,matrix!$A91,all!$C:$C,matrix!G$1,all!$H:$H,1)</f>
        <v>1</v>
      </c>
      <c r="H91" s="60">
        <f>COUNTIFS(all!$B:$B,matrix!$A91,all!$C:$C,matrix!H$1,all!$H:$H,1)</f>
        <v>0</v>
      </c>
      <c r="I91" s="60">
        <f>COUNTIFS(all!$B:$B,matrix!$A91,all!$C:$C,matrix!I$1,all!$H:$H,1)</f>
        <v>0</v>
      </c>
      <c r="J91" s="60">
        <f>COUNTIFS(all!$B:$B,matrix!$A91,all!$C:$C,matrix!J$1,all!$H:$H,1)</f>
        <v>1</v>
      </c>
      <c r="K91" s="60">
        <f>COUNTIFS(all!$B:$B,matrix!$A91,all!$C:$C,matrix!K$1,all!$H:$H,1)</f>
        <v>1</v>
      </c>
      <c r="L91" s="60">
        <f>COUNTIFS(all!$B:$B,matrix!$A91,all!$C:$C,matrix!L$1,all!$H:$H,1)</f>
        <v>1</v>
      </c>
      <c r="M91" s="60">
        <f>COUNTIFS(all!$B:$B,matrix!$A91,all!$C:$C,matrix!M$1,all!$H:$H,1)</f>
        <v>0</v>
      </c>
      <c r="N91" s="60">
        <f>COUNTIFS(all!$B:$B,matrix!$A91,all!$C:$C,matrix!N$1,all!$H:$H,1)</f>
        <v>1</v>
      </c>
      <c r="O91" s="60">
        <f>COUNTIFS(all!$B:$B,matrix!$A91,all!$C:$C,matrix!O$1,all!$H:$H,1)</f>
        <v>1</v>
      </c>
      <c r="P91" s="60">
        <f>COUNTIFS(all!$B:$B,matrix!$A91,all!$C:$C,matrix!P$1,all!$H:$H,1)</f>
        <v>1</v>
      </c>
      <c r="Q91" s="60">
        <f>COUNTIFS(all!$B:$B,matrix!$A91,all!$C:$C,matrix!Q$1,all!$H:$H,1)</f>
        <v>0</v>
      </c>
      <c r="R91" s="60">
        <f>COUNTIFS(all!$B:$B,matrix!$A91,all!$C:$C,matrix!R$1,all!$H:$H,1)</f>
        <v>0</v>
      </c>
      <c r="S91" s="60">
        <f>COUNTIFS(all!$B:$B,matrix!$A91,all!$C:$C,matrix!S$1,all!$H:$H,1)</f>
        <v>0</v>
      </c>
      <c r="T91" s="60">
        <f>COUNTIFS(all!$B:$B,matrix!$A91,all!$C:$C,matrix!T$1,all!$H:$H,1)</f>
        <v>0</v>
      </c>
      <c r="U91" s="1">
        <f t="shared" si="2"/>
        <v>11</v>
      </c>
    </row>
    <row r="92" spans="1:21" ht="17" thickTop="1" thickBot="1">
      <c r="A92" s="3">
        <f t="shared" si="3"/>
        <v>130</v>
      </c>
      <c r="B92" s="60">
        <f>COUNTIFS(all!$B:$B,matrix!$A92,all!$C:$C,matrix!B$1,all!$H:$H,1)</f>
        <v>0</v>
      </c>
      <c r="C92" s="60">
        <f>COUNTIFS(all!$B:$B,matrix!$A92,all!$C:$C,matrix!C$1,all!$H:$H,1)</f>
        <v>0</v>
      </c>
      <c r="D92" s="60">
        <f>COUNTIFS(all!$B:$B,matrix!$A92,all!$C:$C,matrix!D$1,all!$H:$H,1)</f>
        <v>0</v>
      </c>
      <c r="E92" s="60">
        <f>COUNTIFS(all!$B:$B,matrix!$A92,all!$C:$C,matrix!E$1,all!$H:$H,1)</f>
        <v>0</v>
      </c>
      <c r="F92" s="60">
        <f>COUNTIFS(all!$B:$B,matrix!$A92,all!$C:$C,matrix!F$1,all!$H:$H,1)</f>
        <v>0</v>
      </c>
      <c r="G92" s="60">
        <f>COUNTIFS(all!$B:$B,matrix!$A92,all!$C:$C,matrix!G$1,all!$H:$H,1)</f>
        <v>0</v>
      </c>
      <c r="H92" s="60">
        <f>COUNTIFS(all!$B:$B,matrix!$A92,all!$C:$C,matrix!H$1,all!$H:$H,1)</f>
        <v>0</v>
      </c>
      <c r="I92" s="60">
        <f>COUNTIFS(all!$B:$B,matrix!$A92,all!$C:$C,matrix!I$1,all!$H:$H,1)</f>
        <v>0</v>
      </c>
      <c r="J92" s="60">
        <f>COUNTIFS(all!$B:$B,matrix!$A92,all!$C:$C,matrix!J$1,all!$H:$H,1)</f>
        <v>0</v>
      </c>
      <c r="K92" s="60">
        <f>COUNTIFS(all!$B:$B,matrix!$A92,all!$C:$C,matrix!K$1,all!$H:$H,1)</f>
        <v>0</v>
      </c>
      <c r="L92" s="60">
        <f>COUNTIFS(all!$B:$B,matrix!$A92,all!$C:$C,matrix!L$1,all!$H:$H,1)</f>
        <v>0</v>
      </c>
      <c r="M92" s="60">
        <f>COUNTIFS(all!$B:$B,matrix!$A92,all!$C:$C,matrix!M$1,all!$H:$H,1)</f>
        <v>0</v>
      </c>
      <c r="N92" s="60">
        <f>COUNTIFS(all!$B:$B,matrix!$A92,all!$C:$C,matrix!N$1,all!$H:$H,1)</f>
        <v>0</v>
      </c>
      <c r="O92" s="60">
        <f>COUNTIFS(all!$B:$B,matrix!$A92,all!$C:$C,matrix!O$1,all!$H:$H,1)</f>
        <v>0</v>
      </c>
      <c r="P92" s="60">
        <f>COUNTIFS(all!$B:$B,matrix!$A92,all!$C:$C,matrix!P$1,all!$H:$H,1)</f>
        <v>0</v>
      </c>
      <c r="Q92" s="60">
        <f>COUNTIFS(all!$B:$B,matrix!$A92,all!$C:$C,matrix!Q$1,all!$H:$H,1)</f>
        <v>0</v>
      </c>
      <c r="R92" s="60">
        <f>COUNTIFS(all!$B:$B,matrix!$A92,all!$C:$C,matrix!R$1,all!$H:$H,1)</f>
        <v>0</v>
      </c>
      <c r="S92" s="60">
        <f>COUNTIFS(all!$B:$B,matrix!$A92,all!$C:$C,matrix!S$1,all!$H:$H,1)</f>
        <v>0</v>
      </c>
      <c r="T92" s="60">
        <f>COUNTIFS(all!$B:$B,matrix!$A92,all!$C:$C,matrix!T$1,all!$H:$H,1)</f>
        <v>0</v>
      </c>
      <c r="U92" s="1">
        <f t="shared" si="2"/>
        <v>0</v>
      </c>
    </row>
    <row r="93" spans="1:21" ht="17" thickTop="1" thickBot="1">
      <c r="A93" s="3">
        <f t="shared" si="3"/>
        <v>131</v>
      </c>
      <c r="B93" s="60">
        <f>COUNTIFS(all!$B:$B,matrix!$A93,all!$C:$C,matrix!B$1,all!$H:$H,1)</f>
        <v>1</v>
      </c>
      <c r="C93" s="60">
        <f>COUNTIFS(all!$B:$B,matrix!$A93,all!$C:$C,matrix!C$1,all!$H:$H,1)</f>
        <v>0</v>
      </c>
      <c r="D93" s="60">
        <f>COUNTIFS(all!$B:$B,matrix!$A93,all!$C:$C,matrix!D$1,all!$H:$H,1)</f>
        <v>0</v>
      </c>
      <c r="E93" s="60">
        <f>COUNTIFS(all!$B:$B,matrix!$A93,all!$C:$C,matrix!E$1,all!$H:$H,1)</f>
        <v>0</v>
      </c>
      <c r="F93" s="60">
        <f>COUNTIFS(all!$B:$B,matrix!$A93,all!$C:$C,matrix!F$1,all!$H:$H,1)</f>
        <v>1</v>
      </c>
      <c r="G93" s="60">
        <f>COUNTIFS(all!$B:$B,matrix!$A93,all!$C:$C,matrix!G$1,all!$H:$H,1)</f>
        <v>1</v>
      </c>
      <c r="H93" s="60">
        <f>COUNTIFS(all!$B:$B,matrix!$A93,all!$C:$C,matrix!H$1,all!$H:$H,1)</f>
        <v>0</v>
      </c>
      <c r="I93" s="60">
        <f>COUNTIFS(all!$B:$B,matrix!$A93,all!$C:$C,matrix!I$1,all!$H:$H,1)</f>
        <v>0</v>
      </c>
      <c r="J93" s="60">
        <f>COUNTIFS(all!$B:$B,matrix!$A93,all!$C:$C,matrix!J$1,all!$H:$H,1)</f>
        <v>0</v>
      </c>
      <c r="K93" s="60">
        <f>COUNTIFS(all!$B:$B,matrix!$A93,all!$C:$C,matrix!K$1,all!$H:$H,1)</f>
        <v>1</v>
      </c>
      <c r="L93" s="60">
        <f>COUNTIFS(all!$B:$B,matrix!$A93,all!$C:$C,matrix!L$1,all!$H:$H,1)</f>
        <v>0</v>
      </c>
      <c r="M93" s="60">
        <f>COUNTIFS(all!$B:$B,matrix!$A93,all!$C:$C,matrix!M$1,all!$H:$H,1)</f>
        <v>0</v>
      </c>
      <c r="N93" s="60">
        <f>COUNTIFS(all!$B:$B,matrix!$A93,all!$C:$C,matrix!N$1,all!$H:$H,1)</f>
        <v>0</v>
      </c>
      <c r="O93" s="60">
        <f>COUNTIFS(all!$B:$B,matrix!$A93,all!$C:$C,matrix!O$1,all!$H:$H,1)</f>
        <v>1</v>
      </c>
      <c r="P93" s="60">
        <f>COUNTIFS(all!$B:$B,matrix!$A93,all!$C:$C,matrix!P$1,all!$H:$H,1)</f>
        <v>0</v>
      </c>
      <c r="Q93" s="60">
        <f>COUNTIFS(all!$B:$B,matrix!$A93,all!$C:$C,matrix!Q$1,all!$H:$H,1)</f>
        <v>0</v>
      </c>
      <c r="R93" s="60">
        <f>COUNTIFS(all!$B:$B,matrix!$A93,all!$C:$C,matrix!R$1,all!$H:$H,1)</f>
        <v>0</v>
      </c>
      <c r="S93" s="60">
        <f>COUNTIFS(all!$B:$B,matrix!$A93,all!$C:$C,matrix!S$1,all!$H:$H,1)</f>
        <v>0</v>
      </c>
      <c r="T93" s="60">
        <f>COUNTIFS(all!$B:$B,matrix!$A93,all!$C:$C,matrix!T$1,all!$H:$H,1)</f>
        <v>1</v>
      </c>
      <c r="U93" s="1">
        <f t="shared" si="2"/>
        <v>6</v>
      </c>
    </row>
    <row r="94" spans="1:21" ht="17" thickTop="1" thickBot="1">
      <c r="A94" s="3">
        <f t="shared" si="3"/>
        <v>132</v>
      </c>
      <c r="B94" s="60">
        <f>COUNTIFS(all!$B:$B,matrix!$A94,all!$C:$C,matrix!B$1,all!$H:$H,1)</f>
        <v>1</v>
      </c>
      <c r="C94" s="60">
        <f>COUNTIFS(all!$B:$B,matrix!$A94,all!$C:$C,matrix!C$1,all!$H:$H,1)</f>
        <v>1</v>
      </c>
      <c r="D94" s="60">
        <f>COUNTIFS(all!$B:$B,matrix!$A94,all!$C:$C,matrix!D$1,all!$H:$H,1)</f>
        <v>1</v>
      </c>
      <c r="E94" s="60">
        <f>COUNTIFS(all!$B:$B,matrix!$A94,all!$C:$C,matrix!E$1,all!$H:$H,1)</f>
        <v>0</v>
      </c>
      <c r="F94" s="60">
        <f>COUNTIFS(all!$B:$B,matrix!$A94,all!$C:$C,matrix!F$1,all!$H:$H,1)</f>
        <v>1</v>
      </c>
      <c r="G94" s="60">
        <f>COUNTIFS(all!$B:$B,matrix!$A94,all!$C:$C,matrix!G$1,all!$H:$H,1)</f>
        <v>1</v>
      </c>
      <c r="H94" s="60">
        <f>COUNTIFS(all!$B:$B,matrix!$A94,all!$C:$C,matrix!H$1,all!$H:$H,1)</f>
        <v>0</v>
      </c>
      <c r="I94" s="60">
        <f>COUNTIFS(all!$B:$B,matrix!$A94,all!$C:$C,matrix!I$1,all!$H:$H,1)</f>
        <v>0</v>
      </c>
      <c r="J94" s="60">
        <f>COUNTIFS(all!$B:$B,matrix!$A94,all!$C:$C,matrix!J$1,all!$H:$H,1)</f>
        <v>0</v>
      </c>
      <c r="K94" s="60">
        <f>COUNTIFS(all!$B:$B,matrix!$A94,all!$C:$C,matrix!K$1,all!$H:$H,1)</f>
        <v>1</v>
      </c>
      <c r="L94" s="60">
        <f>COUNTIFS(all!$B:$B,matrix!$A94,all!$C:$C,matrix!L$1,all!$H:$H,1)</f>
        <v>1</v>
      </c>
      <c r="M94" s="60">
        <f>COUNTIFS(all!$B:$B,matrix!$A94,all!$C:$C,matrix!M$1,all!$H:$H,1)</f>
        <v>0</v>
      </c>
      <c r="N94" s="60">
        <f>COUNTIFS(all!$B:$B,matrix!$A94,all!$C:$C,matrix!N$1,all!$H:$H,1)</f>
        <v>1</v>
      </c>
      <c r="O94" s="60">
        <f>COUNTIFS(all!$B:$B,matrix!$A94,all!$C:$C,matrix!O$1,all!$H:$H,1)</f>
        <v>1</v>
      </c>
      <c r="P94" s="60">
        <f>COUNTIFS(all!$B:$B,matrix!$A94,all!$C:$C,matrix!P$1,all!$H:$H,1)</f>
        <v>1</v>
      </c>
      <c r="Q94" s="60">
        <f>COUNTIFS(all!$B:$B,matrix!$A94,all!$C:$C,matrix!Q$1,all!$H:$H,1)</f>
        <v>0</v>
      </c>
      <c r="R94" s="60">
        <f>COUNTIFS(all!$B:$B,matrix!$A94,all!$C:$C,matrix!R$1,all!$H:$H,1)</f>
        <v>0</v>
      </c>
      <c r="S94" s="60">
        <f>COUNTIFS(all!$B:$B,matrix!$A94,all!$C:$C,matrix!S$1,all!$H:$H,1)</f>
        <v>0</v>
      </c>
      <c r="T94" s="60">
        <f>COUNTIFS(all!$B:$B,matrix!$A94,all!$C:$C,matrix!T$1,all!$H:$H,1)</f>
        <v>1</v>
      </c>
      <c r="U94" s="1">
        <f t="shared" si="2"/>
        <v>11</v>
      </c>
    </row>
    <row r="95" spans="1:21" ht="17" thickTop="1" thickBot="1">
      <c r="A95" s="3">
        <f t="shared" si="3"/>
        <v>133</v>
      </c>
      <c r="B95" s="60">
        <f>COUNTIFS(all!$B:$B,matrix!$A95,all!$C:$C,matrix!B$1,all!$H:$H,1)</f>
        <v>1</v>
      </c>
      <c r="C95" s="60">
        <f>COUNTIFS(all!$B:$B,matrix!$A95,all!$C:$C,matrix!C$1,all!$H:$H,1)</f>
        <v>1</v>
      </c>
      <c r="D95" s="60">
        <f>COUNTIFS(all!$B:$B,matrix!$A95,all!$C:$C,matrix!D$1,all!$H:$H,1)</f>
        <v>0</v>
      </c>
      <c r="E95" s="60">
        <f>COUNTIFS(all!$B:$B,matrix!$A95,all!$C:$C,matrix!E$1,all!$H:$H,1)</f>
        <v>0</v>
      </c>
      <c r="F95" s="60">
        <f>COUNTIFS(all!$B:$B,matrix!$A95,all!$C:$C,matrix!F$1,all!$H:$H,1)</f>
        <v>1</v>
      </c>
      <c r="G95" s="60">
        <f>COUNTIFS(all!$B:$B,matrix!$A95,all!$C:$C,matrix!G$1,all!$H:$H,1)</f>
        <v>1</v>
      </c>
      <c r="H95" s="60">
        <f>COUNTIFS(all!$B:$B,matrix!$A95,all!$C:$C,matrix!H$1,all!$H:$H,1)</f>
        <v>1</v>
      </c>
      <c r="I95" s="60">
        <f>COUNTIFS(all!$B:$B,matrix!$A95,all!$C:$C,matrix!I$1,all!$H:$H,1)</f>
        <v>0</v>
      </c>
      <c r="J95" s="60">
        <f>COUNTIFS(all!$B:$B,matrix!$A95,all!$C:$C,matrix!J$1,all!$H:$H,1)</f>
        <v>0</v>
      </c>
      <c r="K95" s="60">
        <f>COUNTIFS(all!$B:$B,matrix!$A95,all!$C:$C,matrix!K$1,all!$H:$H,1)</f>
        <v>1</v>
      </c>
      <c r="L95" s="60">
        <f>COUNTIFS(all!$B:$B,matrix!$A95,all!$C:$C,matrix!L$1,all!$H:$H,1)</f>
        <v>1</v>
      </c>
      <c r="M95" s="60">
        <f>COUNTIFS(all!$B:$B,matrix!$A95,all!$C:$C,matrix!M$1,all!$H:$H,1)</f>
        <v>1</v>
      </c>
      <c r="N95" s="60">
        <f>COUNTIFS(all!$B:$B,matrix!$A95,all!$C:$C,matrix!N$1,all!$H:$H,1)</f>
        <v>0</v>
      </c>
      <c r="O95" s="60">
        <f>COUNTIFS(all!$B:$B,matrix!$A95,all!$C:$C,matrix!O$1,all!$H:$H,1)</f>
        <v>0</v>
      </c>
      <c r="P95" s="60">
        <f>COUNTIFS(all!$B:$B,matrix!$A95,all!$C:$C,matrix!P$1,all!$H:$H,1)</f>
        <v>0</v>
      </c>
      <c r="Q95" s="60">
        <f>COUNTIFS(all!$B:$B,matrix!$A95,all!$C:$C,matrix!Q$1,all!$H:$H,1)</f>
        <v>0</v>
      </c>
      <c r="R95" s="60">
        <f>COUNTIFS(all!$B:$B,matrix!$A95,all!$C:$C,matrix!R$1,all!$H:$H,1)</f>
        <v>1</v>
      </c>
      <c r="S95" s="60">
        <f>COUNTIFS(all!$B:$B,matrix!$A95,all!$C:$C,matrix!S$1,all!$H:$H,1)</f>
        <v>0</v>
      </c>
      <c r="T95" s="60">
        <f>COUNTIFS(all!$B:$B,matrix!$A95,all!$C:$C,matrix!T$1,all!$H:$H,1)</f>
        <v>1</v>
      </c>
      <c r="U95" s="1">
        <f t="shared" si="2"/>
        <v>10</v>
      </c>
    </row>
    <row r="96" spans="1:21" ht="17" thickTop="1" thickBot="1">
      <c r="A96" s="3">
        <f t="shared" si="3"/>
        <v>134</v>
      </c>
      <c r="B96" s="60">
        <f>COUNTIFS(all!$B:$B,matrix!$A96,all!$C:$C,matrix!B$1,all!$H:$H,1)</f>
        <v>1</v>
      </c>
      <c r="C96" s="60">
        <f>COUNTIFS(all!$B:$B,matrix!$A96,all!$C:$C,matrix!C$1,all!$H:$H,1)</f>
        <v>1</v>
      </c>
      <c r="D96" s="60">
        <f>COUNTIFS(all!$B:$B,matrix!$A96,all!$C:$C,matrix!D$1,all!$H:$H,1)</f>
        <v>1</v>
      </c>
      <c r="E96" s="60">
        <f>COUNTIFS(all!$B:$B,matrix!$A96,all!$C:$C,matrix!E$1,all!$H:$H,1)</f>
        <v>0</v>
      </c>
      <c r="F96" s="60">
        <f>COUNTIFS(all!$B:$B,matrix!$A96,all!$C:$C,matrix!F$1,all!$H:$H,1)</f>
        <v>1</v>
      </c>
      <c r="G96" s="60">
        <f>COUNTIFS(all!$B:$B,matrix!$A96,all!$C:$C,matrix!G$1,all!$H:$H,1)</f>
        <v>1</v>
      </c>
      <c r="H96" s="60">
        <f>COUNTIFS(all!$B:$B,matrix!$A96,all!$C:$C,matrix!H$1,all!$H:$H,1)</f>
        <v>1</v>
      </c>
      <c r="I96" s="60">
        <f>COUNTIFS(all!$B:$B,matrix!$A96,all!$C:$C,matrix!I$1,all!$H:$H,1)</f>
        <v>1</v>
      </c>
      <c r="J96" s="60">
        <f>COUNTIFS(all!$B:$B,matrix!$A96,all!$C:$C,matrix!J$1,all!$H:$H,1)</f>
        <v>0</v>
      </c>
      <c r="K96" s="60">
        <f>COUNTIFS(all!$B:$B,matrix!$A96,all!$C:$C,matrix!K$1,all!$H:$H,1)</f>
        <v>0</v>
      </c>
      <c r="L96" s="60">
        <f>COUNTIFS(all!$B:$B,matrix!$A96,all!$C:$C,matrix!L$1,all!$H:$H,1)</f>
        <v>0</v>
      </c>
      <c r="M96" s="60">
        <f>COUNTIFS(all!$B:$B,matrix!$A96,all!$C:$C,matrix!M$1,all!$H:$H,1)</f>
        <v>0</v>
      </c>
      <c r="N96" s="60">
        <f>COUNTIFS(all!$B:$B,matrix!$A96,all!$C:$C,matrix!N$1,all!$H:$H,1)</f>
        <v>1</v>
      </c>
      <c r="O96" s="60">
        <f>COUNTIFS(all!$B:$B,matrix!$A96,all!$C:$C,matrix!O$1,all!$H:$H,1)</f>
        <v>1</v>
      </c>
      <c r="P96" s="60">
        <f>COUNTIFS(all!$B:$B,matrix!$A96,all!$C:$C,matrix!P$1,all!$H:$H,1)</f>
        <v>1</v>
      </c>
      <c r="Q96" s="60">
        <f>COUNTIFS(all!$B:$B,matrix!$A96,all!$C:$C,matrix!Q$1,all!$H:$H,1)</f>
        <v>1</v>
      </c>
      <c r="R96" s="60">
        <f>COUNTIFS(all!$B:$B,matrix!$A96,all!$C:$C,matrix!R$1,all!$H:$H,1)</f>
        <v>0</v>
      </c>
      <c r="S96" s="60">
        <f>COUNTIFS(all!$B:$B,matrix!$A96,all!$C:$C,matrix!S$1,all!$H:$H,1)</f>
        <v>0</v>
      </c>
      <c r="T96" s="60">
        <f>COUNTIFS(all!$B:$B,matrix!$A96,all!$C:$C,matrix!T$1,all!$H:$H,1)</f>
        <v>0</v>
      </c>
      <c r="U96" s="1">
        <f t="shared" si="2"/>
        <v>11</v>
      </c>
    </row>
    <row r="97" spans="1:21" ht="17" thickTop="1" thickBot="1">
      <c r="A97" s="3">
        <f t="shared" si="3"/>
        <v>135</v>
      </c>
      <c r="B97" s="60">
        <f>COUNTIFS(all!$B:$B,matrix!$A97,all!$C:$C,matrix!B$1,all!$H:$H,1)</f>
        <v>1</v>
      </c>
      <c r="C97" s="60">
        <f>COUNTIFS(all!$B:$B,matrix!$A97,all!$C:$C,matrix!C$1,all!$H:$H,1)</f>
        <v>1</v>
      </c>
      <c r="D97" s="60">
        <f>COUNTIFS(all!$B:$B,matrix!$A97,all!$C:$C,matrix!D$1,all!$H:$H,1)</f>
        <v>1</v>
      </c>
      <c r="E97" s="60">
        <f>COUNTIFS(all!$B:$B,matrix!$A97,all!$C:$C,matrix!E$1,all!$H:$H,1)</f>
        <v>0</v>
      </c>
      <c r="F97" s="60">
        <f>COUNTIFS(all!$B:$B,matrix!$A97,all!$C:$C,matrix!F$1,all!$H:$H,1)</f>
        <v>1</v>
      </c>
      <c r="G97" s="60">
        <f>COUNTIFS(all!$B:$B,matrix!$A97,all!$C:$C,matrix!G$1,all!$H:$H,1)</f>
        <v>1</v>
      </c>
      <c r="H97" s="60">
        <f>COUNTIFS(all!$B:$B,matrix!$A97,all!$C:$C,matrix!H$1,all!$H:$H,1)</f>
        <v>0</v>
      </c>
      <c r="I97" s="60">
        <f>COUNTIFS(all!$B:$B,matrix!$A97,all!$C:$C,matrix!I$1,all!$H:$H,1)</f>
        <v>1</v>
      </c>
      <c r="J97" s="60">
        <f>COUNTIFS(all!$B:$B,matrix!$A97,all!$C:$C,matrix!J$1,all!$H:$H,1)</f>
        <v>1</v>
      </c>
      <c r="K97" s="60">
        <f>COUNTIFS(all!$B:$B,matrix!$A97,all!$C:$C,matrix!K$1,all!$H:$H,1)</f>
        <v>1</v>
      </c>
      <c r="L97" s="60">
        <f>COUNTIFS(all!$B:$B,matrix!$A97,all!$C:$C,matrix!L$1,all!$H:$H,1)</f>
        <v>0</v>
      </c>
      <c r="M97" s="60">
        <f>COUNTIFS(all!$B:$B,matrix!$A97,all!$C:$C,matrix!M$1,all!$H:$H,1)</f>
        <v>1</v>
      </c>
      <c r="N97" s="60">
        <f>COUNTIFS(all!$B:$B,matrix!$A97,all!$C:$C,matrix!N$1,all!$H:$H,1)</f>
        <v>1</v>
      </c>
      <c r="O97" s="60">
        <f>COUNTIFS(all!$B:$B,matrix!$A97,all!$C:$C,matrix!O$1,all!$H:$H,1)</f>
        <v>1</v>
      </c>
      <c r="P97" s="60">
        <f>COUNTIFS(all!$B:$B,matrix!$A97,all!$C:$C,matrix!P$1,all!$H:$H,1)</f>
        <v>1</v>
      </c>
      <c r="Q97" s="60">
        <f>COUNTIFS(all!$B:$B,matrix!$A97,all!$C:$C,matrix!Q$1,all!$H:$H,1)</f>
        <v>0</v>
      </c>
      <c r="R97" s="60">
        <f>COUNTIFS(all!$B:$B,matrix!$A97,all!$C:$C,matrix!R$1,all!$H:$H,1)</f>
        <v>0</v>
      </c>
      <c r="S97" s="60">
        <f>COUNTIFS(all!$B:$B,matrix!$A97,all!$C:$C,matrix!S$1,all!$H:$H,1)</f>
        <v>1</v>
      </c>
      <c r="T97" s="60">
        <f>COUNTIFS(all!$B:$B,matrix!$A97,all!$C:$C,matrix!T$1,all!$H:$H,1)</f>
        <v>0</v>
      </c>
      <c r="U97" s="1">
        <f t="shared" si="2"/>
        <v>13</v>
      </c>
    </row>
    <row r="98" spans="1:21" ht="17" thickTop="1" thickBot="1">
      <c r="A98" s="3">
        <f t="shared" si="3"/>
        <v>136</v>
      </c>
      <c r="B98" s="60">
        <f>COUNTIFS(all!$B:$B,matrix!$A98,all!$C:$C,matrix!B$1,all!$H:$H,1)</f>
        <v>1</v>
      </c>
      <c r="C98" s="60">
        <f>COUNTIFS(all!$B:$B,matrix!$A98,all!$C:$C,matrix!C$1,all!$H:$H,1)</f>
        <v>1</v>
      </c>
      <c r="D98" s="60">
        <f>COUNTIFS(all!$B:$B,matrix!$A98,all!$C:$C,matrix!D$1,all!$H:$H,1)</f>
        <v>1</v>
      </c>
      <c r="E98" s="60">
        <f>COUNTIFS(all!$B:$B,matrix!$A98,all!$C:$C,matrix!E$1,all!$H:$H,1)</f>
        <v>0</v>
      </c>
      <c r="F98" s="60">
        <f>COUNTIFS(all!$B:$B,matrix!$A98,all!$C:$C,matrix!F$1,all!$H:$H,1)</f>
        <v>1</v>
      </c>
      <c r="G98" s="60">
        <f>COUNTIFS(all!$B:$B,matrix!$A98,all!$C:$C,matrix!G$1,all!$H:$H,1)</f>
        <v>1</v>
      </c>
      <c r="H98" s="60">
        <f>COUNTIFS(all!$B:$B,matrix!$A98,all!$C:$C,matrix!H$1,all!$H:$H,1)</f>
        <v>1</v>
      </c>
      <c r="I98" s="60">
        <f>COUNTIFS(all!$B:$B,matrix!$A98,all!$C:$C,matrix!I$1,all!$H:$H,1)</f>
        <v>0</v>
      </c>
      <c r="J98" s="60">
        <f>COUNTIFS(all!$B:$B,matrix!$A98,all!$C:$C,matrix!J$1,all!$H:$H,1)</f>
        <v>0</v>
      </c>
      <c r="K98" s="60">
        <f>COUNTIFS(all!$B:$B,matrix!$A98,all!$C:$C,matrix!K$1,all!$H:$H,1)</f>
        <v>0</v>
      </c>
      <c r="L98" s="60">
        <f>COUNTIFS(all!$B:$B,matrix!$A98,all!$C:$C,matrix!L$1,all!$H:$H,1)</f>
        <v>1</v>
      </c>
      <c r="M98" s="60">
        <f>COUNTIFS(all!$B:$B,matrix!$A98,all!$C:$C,matrix!M$1,all!$H:$H,1)</f>
        <v>0</v>
      </c>
      <c r="N98" s="60">
        <f>COUNTIFS(all!$B:$B,matrix!$A98,all!$C:$C,matrix!N$1,all!$H:$H,1)</f>
        <v>1</v>
      </c>
      <c r="O98" s="60">
        <f>COUNTIFS(all!$B:$B,matrix!$A98,all!$C:$C,matrix!O$1,all!$H:$H,1)</f>
        <v>1</v>
      </c>
      <c r="P98" s="60">
        <f>COUNTIFS(all!$B:$B,matrix!$A98,all!$C:$C,matrix!P$1,all!$H:$H,1)</f>
        <v>1</v>
      </c>
      <c r="Q98" s="60">
        <f>COUNTIFS(all!$B:$B,matrix!$A98,all!$C:$C,matrix!Q$1,all!$H:$H,1)</f>
        <v>0</v>
      </c>
      <c r="R98" s="60">
        <f>COUNTIFS(all!$B:$B,matrix!$A98,all!$C:$C,matrix!R$1,all!$H:$H,1)</f>
        <v>0</v>
      </c>
      <c r="S98" s="60">
        <f>COUNTIFS(all!$B:$B,matrix!$A98,all!$C:$C,matrix!S$1,all!$H:$H,1)</f>
        <v>0</v>
      </c>
      <c r="T98" s="60">
        <f>COUNTIFS(all!$B:$B,matrix!$A98,all!$C:$C,matrix!T$1,all!$H:$H,1)</f>
        <v>1</v>
      </c>
      <c r="U98" s="1">
        <f t="shared" si="2"/>
        <v>11</v>
      </c>
    </row>
    <row r="99" spans="1:21" ht="17" thickTop="1" thickBot="1">
      <c r="A99" s="3">
        <f t="shared" si="3"/>
        <v>137</v>
      </c>
      <c r="B99" s="60">
        <f>COUNTIFS(all!$B:$B,matrix!$A99,all!$C:$C,matrix!B$1,all!$H:$H,1)</f>
        <v>1</v>
      </c>
      <c r="C99" s="60">
        <f>COUNTIFS(all!$B:$B,matrix!$A99,all!$C:$C,matrix!C$1,all!$H:$H,1)</f>
        <v>0</v>
      </c>
      <c r="D99" s="60">
        <f>COUNTIFS(all!$B:$B,matrix!$A99,all!$C:$C,matrix!D$1,all!$H:$H,1)</f>
        <v>1</v>
      </c>
      <c r="E99" s="60">
        <f>COUNTIFS(all!$B:$B,matrix!$A99,all!$C:$C,matrix!E$1,all!$H:$H,1)</f>
        <v>0</v>
      </c>
      <c r="F99" s="60">
        <f>COUNTIFS(all!$B:$B,matrix!$A99,all!$C:$C,matrix!F$1,all!$H:$H,1)</f>
        <v>1</v>
      </c>
      <c r="G99" s="60">
        <f>COUNTIFS(all!$B:$B,matrix!$A99,all!$C:$C,matrix!G$1,all!$H:$H,1)</f>
        <v>1</v>
      </c>
      <c r="H99" s="60">
        <f>COUNTIFS(all!$B:$B,matrix!$A99,all!$C:$C,matrix!H$1,all!$H:$H,1)</f>
        <v>1</v>
      </c>
      <c r="I99" s="60">
        <f>COUNTIFS(all!$B:$B,matrix!$A99,all!$C:$C,matrix!I$1,all!$H:$H,1)</f>
        <v>0</v>
      </c>
      <c r="J99" s="60">
        <f>COUNTIFS(all!$B:$B,matrix!$A99,all!$C:$C,matrix!J$1,all!$H:$H,1)</f>
        <v>1</v>
      </c>
      <c r="K99" s="60">
        <f>COUNTIFS(all!$B:$B,matrix!$A99,all!$C:$C,matrix!K$1,all!$H:$H,1)</f>
        <v>1</v>
      </c>
      <c r="L99" s="60">
        <f>COUNTIFS(all!$B:$B,matrix!$A99,all!$C:$C,matrix!L$1,all!$H:$H,1)</f>
        <v>0</v>
      </c>
      <c r="M99" s="60">
        <f>COUNTIFS(all!$B:$B,matrix!$A99,all!$C:$C,matrix!M$1,all!$H:$H,1)</f>
        <v>1</v>
      </c>
      <c r="N99" s="60">
        <f>COUNTIFS(all!$B:$B,matrix!$A99,all!$C:$C,matrix!N$1,all!$H:$H,1)</f>
        <v>0</v>
      </c>
      <c r="O99" s="60">
        <f>COUNTIFS(all!$B:$B,matrix!$A99,all!$C:$C,matrix!O$1,all!$H:$H,1)</f>
        <v>0</v>
      </c>
      <c r="P99" s="60">
        <f>COUNTIFS(all!$B:$B,matrix!$A99,all!$C:$C,matrix!P$1,all!$H:$H,1)</f>
        <v>1</v>
      </c>
      <c r="Q99" s="60">
        <f>COUNTIFS(all!$B:$B,matrix!$A99,all!$C:$C,matrix!Q$1,all!$H:$H,1)</f>
        <v>0</v>
      </c>
      <c r="R99" s="60">
        <f>COUNTIFS(all!$B:$B,matrix!$A99,all!$C:$C,matrix!R$1,all!$H:$H,1)</f>
        <v>0</v>
      </c>
      <c r="S99" s="60">
        <f>COUNTIFS(all!$B:$B,matrix!$A99,all!$C:$C,matrix!S$1,all!$H:$H,1)</f>
        <v>1</v>
      </c>
      <c r="T99" s="60">
        <f>COUNTIFS(all!$B:$B,matrix!$A99,all!$C:$C,matrix!T$1,all!$H:$H,1)</f>
        <v>1</v>
      </c>
      <c r="U99" s="1">
        <f t="shared" si="2"/>
        <v>11</v>
      </c>
    </row>
    <row r="100" spans="1:21" ht="17" thickTop="1" thickBot="1">
      <c r="A100" s="3">
        <f t="shared" si="3"/>
        <v>138</v>
      </c>
      <c r="B100" s="60">
        <f>COUNTIFS(all!$B:$B,matrix!$A100,all!$C:$C,matrix!B$1,all!$H:$H,1)</f>
        <v>1</v>
      </c>
      <c r="C100" s="60">
        <f>COUNTIFS(all!$B:$B,matrix!$A100,all!$C:$C,matrix!C$1,all!$H:$H,1)</f>
        <v>1</v>
      </c>
      <c r="D100" s="60">
        <f>COUNTIFS(all!$B:$B,matrix!$A100,all!$C:$C,matrix!D$1,all!$H:$H,1)</f>
        <v>1</v>
      </c>
      <c r="E100" s="60">
        <f>COUNTIFS(all!$B:$B,matrix!$A100,all!$C:$C,matrix!E$1,all!$H:$H,1)</f>
        <v>0</v>
      </c>
      <c r="F100" s="60">
        <f>COUNTIFS(all!$B:$B,matrix!$A100,all!$C:$C,matrix!F$1,all!$H:$H,1)</f>
        <v>1</v>
      </c>
      <c r="G100" s="60">
        <f>COUNTIFS(all!$B:$B,matrix!$A100,all!$C:$C,matrix!G$1,all!$H:$H,1)</f>
        <v>1</v>
      </c>
      <c r="H100" s="60">
        <f>COUNTIFS(all!$B:$B,matrix!$A100,all!$C:$C,matrix!H$1,all!$H:$H,1)</f>
        <v>0</v>
      </c>
      <c r="I100" s="60">
        <f>COUNTIFS(all!$B:$B,matrix!$A100,all!$C:$C,matrix!I$1,all!$H:$H,1)</f>
        <v>0</v>
      </c>
      <c r="J100" s="60">
        <f>COUNTIFS(all!$B:$B,matrix!$A100,all!$C:$C,matrix!J$1,all!$H:$H,1)</f>
        <v>0</v>
      </c>
      <c r="K100" s="60">
        <f>COUNTIFS(all!$B:$B,matrix!$A100,all!$C:$C,matrix!K$1,all!$H:$H,1)</f>
        <v>0</v>
      </c>
      <c r="L100" s="60">
        <f>COUNTIFS(all!$B:$B,matrix!$A100,all!$C:$C,matrix!L$1,all!$H:$H,1)</f>
        <v>0</v>
      </c>
      <c r="M100" s="60">
        <f>COUNTIFS(all!$B:$B,matrix!$A100,all!$C:$C,matrix!M$1,all!$H:$H,1)</f>
        <v>0</v>
      </c>
      <c r="N100" s="60">
        <f>COUNTIFS(all!$B:$B,matrix!$A100,all!$C:$C,matrix!N$1,all!$H:$H,1)</f>
        <v>0</v>
      </c>
      <c r="O100" s="60">
        <f>COUNTIFS(all!$B:$B,matrix!$A100,all!$C:$C,matrix!O$1,all!$H:$H,1)</f>
        <v>1</v>
      </c>
      <c r="P100" s="60">
        <f>COUNTIFS(all!$B:$B,matrix!$A100,all!$C:$C,matrix!P$1,all!$H:$H,1)</f>
        <v>1</v>
      </c>
      <c r="Q100" s="60">
        <f>COUNTIFS(all!$B:$B,matrix!$A100,all!$C:$C,matrix!Q$1,all!$H:$H,1)</f>
        <v>0</v>
      </c>
      <c r="R100" s="60">
        <f>COUNTIFS(all!$B:$B,matrix!$A100,all!$C:$C,matrix!R$1,all!$H:$H,1)</f>
        <v>0</v>
      </c>
      <c r="S100" s="60">
        <f>COUNTIFS(all!$B:$B,matrix!$A100,all!$C:$C,matrix!S$1,all!$H:$H,1)</f>
        <v>0</v>
      </c>
      <c r="T100" s="60">
        <f>COUNTIFS(all!$B:$B,matrix!$A100,all!$C:$C,matrix!T$1,all!$H:$H,1)</f>
        <v>0</v>
      </c>
      <c r="U100" s="1">
        <f t="shared" si="2"/>
        <v>7</v>
      </c>
    </row>
    <row r="101" spans="1:21" ht="17" thickTop="1" thickBot="1">
      <c r="A101" s="3">
        <f t="shared" si="3"/>
        <v>139</v>
      </c>
      <c r="B101" s="60">
        <f>COUNTIFS(all!$B:$B,matrix!$A101,all!$C:$C,matrix!B$1,all!$H:$H,1)</f>
        <v>1</v>
      </c>
      <c r="C101" s="60">
        <f>COUNTIFS(all!$B:$B,matrix!$A101,all!$C:$C,matrix!C$1,all!$H:$H,1)</f>
        <v>1</v>
      </c>
      <c r="D101" s="60">
        <f>COUNTIFS(all!$B:$B,matrix!$A101,all!$C:$C,matrix!D$1,all!$H:$H,1)</f>
        <v>1</v>
      </c>
      <c r="E101" s="60">
        <f>COUNTIFS(all!$B:$B,matrix!$A101,all!$C:$C,matrix!E$1,all!$H:$H,1)</f>
        <v>0</v>
      </c>
      <c r="F101" s="60">
        <f>COUNTIFS(all!$B:$B,matrix!$A101,all!$C:$C,matrix!F$1,all!$H:$H,1)</f>
        <v>1</v>
      </c>
      <c r="G101" s="60">
        <f>COUNTIFS(all!$B:$B,matrix!$A101,all!$C:$C,matrix!G$1,all!$H:$H,1)</f>
        <v>1</v>
      </c>
      <c r="H101" s="60">
        <f>COUNTIFS(all!$B:$B,matrix!$A101,all!$C:$C,matrix!H$1,all!$H:$H,1)</f>
        <v>1</v>
      </c>
      <c r="I101" s="60">
        <f>COUNTIFS(all!$B:$B,matrix!$A101,all!$C:$C,matrix!I$1,all!$H:$H,1)</f>
        <v>0</v>
      </c>
      <c r="J101" s="60">
        <f>COUNTIFS(all!$B:$B,matrix!$A101,all!$C:$C,matrix!J$1,all!$H:$H,1)</f>
        <v>1</v>
      </c>
      <c r="K101" s="60">
        <f>COUNTIFS(all!$B:$B,matrix!$A101,all!$C:$C,matrix!K$1,all!$H:$H,1)</f>
        <v>1</v>
      </c>
      <c r="L101" s="60">
        <f>COUNTIFS(all!$B:$B,matrix!$A101,all!$C:$C,matrix!L$1,all!$H:$H,1)</f>
        <v>0</v>
      </c>
      <c r="M101" s="60">
        <f>COUNTIFS(all!$B:$B,matrix!$A101,all!$C:$C,matrix!M$1,all!$H:$H,1)</f>
        <v>0</v>
      </c>
      <c r="N101" s="60">
        <f>COUNTIFS(all!$B:$B,matrix!$A101,all!$C:$C,matrix!N$1,all!$H:$H,1)</f>
        <v>1</v>
      </c>
      <c r="O101" s="60">
        <f>COUNTIFS(all!$B:$B,matrix!$A101,all!$C:$C,matrix!O$1,all!$H:$H,1)</f>
        <v>1</v>
      </c>
      <c r="P101" s="60">
        <f>COUNTIFS(all!$B:$B,matrix!$A101,all!$C:$C,matrix!P$1,all!$H:$H,1)</f>
        <v>1</v>
      </c>
      <c r="Q101" s="60">
        <f>COUNTIFS(all!$B:$B,matrix!$A101,all!$C:$C,matrix!Q$1,all!$H:$H,1)</f>
        <v>0</v>
      </c>
      <c r="R101" s="60">
        <f>COUNTIFS(all!$B:$B,matrix!$A101,all!$C:$C,matrix!R$1,all!$H:$H,1)</f>
        <v>0</v>
      </c>
      <c r="S101" s="60">
        <f>COUNTIFS(all!$B:$B,matrix!$A101,all!$C:$C,matrix!S$1,all!$H:$H,1)</f>
        <v>0</v>
      </c>
      <c r="T101" s="60">
        <f>COUNTIFS(all!$B:$B,matrix!$A101,all!$C:$C,matrix!T$1,all!$H:$H,1)</f>
        <v>0</v>
      </c>
      <c r="U101" s="1">
        <f t="shared" si="2"/>
        <v>11</v>
      </c>
    </row>
    <row r="102" spans="1:21" ht="17" thickTop="1" thickBot="1">
      <c r="A102" s="3">
        <f t="shared" si="3"/>
        <v>140</v>
      </c>
      <c r="B102" s="60">
        <f>COUNTIFS(all!$B:$B,matrix!$A102,all!$C:$C,matrix!B$1,all!$H:$H,1)</f>
        <v>1</v>
      </c>
      <c r="C102" s="60">
        <f>COUNTIFS(all!$B:$B,matrix!$A102,all!$C:$C,matrix!C$1,all!$H:$H,1)</f>
        <v>1</v>
      </c>
      <c r="D102" s="60">
        <f>COUNTIFS(all!$B:$B,matrix!$A102,all!$C:$C,matrix!D$1,all!$H:$H,1)</f>
        <v>0</v>
      </c>
      <c r="E102" s="60">
        <f>COUNTIFS(all!$B:$B,matrix!$A102,all!$C:$C,matrix!E$1,all!$H:$H,1)</f>
        <v>0</v>
      </c>
      <c r="F102" s="60">
        <f>COUNTIFS(all!$B:$B,matrix!$A102,all!$C:$C,matrix!F$1,all!$H:$H,1)</f>
        <v>1</v>
      </c>
      <c r="G102" s="60">
        <f>COUNTIFS(all!$B:$B,matrix!$A102,all!$C:$C,matrix!G$1,all!$H:$H,1)</f>
        <v>1</v>
      </c>
      <c r="H102" s="60">
        <f>COUNTIFS(all!$B:$B,matrix!$A102,all!$C:$C,matrix!H$1,all!$H:$H,1)</f>
        <v>1</v>
      </c>
      <c r="I102" s="60">
        <f>COUNTIFS(all!$B:$B,matrix!$A102,all!$C:$C,matrix!I$1,all!$H:$H,1)</f>
        <v>1</v>
      </c>
      <c r="J102" s="60">
        <f>COUNTIFS(all!$B:$B,matrix!$A102,all!$C:$C,matrix!J$1,all!$H:$H,1)</f>
        <v>0</v>
      </c>
      <c r="K102" s="60">
        <f>COUNTIFS(all!$B:$B,matrix!$A102,all!$C:$C,matrix!K$1,all!$H:$H,1)</f>
        <v>1</v>
      </c>
      <c r="L102" s="60">
        <f>COUNTIFS(all!$B:$B,matrix!$A102,all!$C:$C,matrix!L$1,all!$H:$H,1)</f>
        <v>1</v>
      </c>
      <c r="M102" s="60">
        <f>COUNTIFS(all!$B:$B,matrix!$A102,all!$C:$C,matrix!M$1,all!$H:$H,1)</f>
        <v>1</v>
      </c>
      <c r="N102" s="60">
        <f>COUNTIFS(all!$B:$B,matrix!$A102,all!$C:$C,matrix!N$1,all!$H:$H,1)</f>
        <v>0</v>
      </c>
      <c r="O102" s="60">
        <f>COUNTIFS(all!$B:$B,matrix!$A102,all!$C:$C,matrix!O$1,all!$H:$H,1)</f>
        <v>1</v>
      </c>
      <c r="P102" s="60">
        <f>COUNTIFS(all!$B:$B,matrix!$A102,all!$C:$C,matrix!P$1,all!$H:$H,1)</f>
        <v>1</v>
      </c>
      <c r="Q102" s="60">
        <f>COUNTIFS(all!$B:$B,matrix!$A102,all!$C:$C,matrix!Q$1,all!$H:$H,1)</f>
        <v>0</v>
      </c>
      <c r="R102" s="60">
        <f>COUNTIFS(all!$B:$B,matrix!$A102,all!$C:$C,matrix!R$1,all!$H:$H,1)</f>
        <v>0</v>
      </c>
      <c r="S102" s="60">
        <f>COUNTIFS(all!$B:$B,matrix!$A102,all!$C:$C,matrix!S$1,all!$H:$H,1)</f>
        <v>0</v>
      </c>
      <c r="T102" s="60">
        <f>COUNTIFS(all!$B:$B,matrix!$A102,all!$C:$C,matrix!T$1,all!$H:$H,1)</f>
        <v>0</v>
      </c>
      <c r="U102" s="1">
        <f t="shared" si="2"/>
        <v>11</v>
      </c>
    </row>
    <row r="103" spans="1:21" ht="17" thickTop="1" thickBot="1">
      <c r="A103" s="3">
        <f t="shared" si="3"/>
        <v>141</v>
      </c>
      <c r="B103" s="60">
        <f>COUNTIFS(all!$B:$B,matrix!$A103,all!$C:$C,matrix!B$1,all!$H:$H,1)</f>
        <v>1</v>
      </c>
      <c r="C103" s="60">
        <f>COUNTIFS(all!$B:$B,matrix!$A103,all!$C:$C,matrix!C$1,all!$H:$H,1)</f>
        <v>1</v>
      </c>
      <c r="D103" s="60">
        <f>COUNTIFS(all!$B:$B,matrix!$A103,all!$C:$C,matrix!D$1,all!$H:$H,1)</f>
        <v>0</v>
      </c>
      <c r="E103" s="60">
        <f>COUNTIFS(all!$B:$B,matrix!$A103,all!$C:$C,matrix!E$1,all!$H:$H,1)</f>
        <v>0</v>
      </c>
      <c r="F103" s="60">
        <f>COUNTIFS(all!$B:$B,matrix!$A103,all!$C:$C,matrix!F$1,all!$H:$H,1)</f>
        <v>1</v>
      </c>
      <c r="G103" s="60">
        <f>COUNTIFS(all!$B:$B,matrix!$A103,all!$C:$C,matrix!G$1,all!$H:$H,1)</f>
        <v>1</v>
      </c>
      <c r="H103" s="60">
        <f>COUNTIFS(all!$B:$B,matrix!$A103,all!$C:$C,matrix!H$1,all!$H:$H,1)</f>
        <v>0</v>
      </c>
      <c r="I103" s="60">
        <f>COUNTIFS(all!$B:$B,matrix!$A103,all!$C:$C,matrix!I$1,all!$H:$H,1)</f>
        <v>0</v>
      </c>
      <c r="J103" s="60">
        <f>COUNTIFS(all!$B:$B,matrix!$A103,all!$C:$C,matrix!J$1,all!$H:$H,1)</f>
        <v>0</v>
      </c>
      <c r="K103" s="60">
        <f>COUNTIFS(all!$B:$B,matrix!$A103,all!$C:$C,matrix!K$1,all!$H:$H,1)</f>
        <v>1</v>
      </c>
      <c r="L103" s="60">
        <f>COUNTIFS(all!$B:$B,matrix!$A103,all!$C:$C,matrix!L$1,all!$H:$H,1)</f>
        <v>0</v>
      </c>
      <c r="M103" s="60">
        <f>COUNTIFS(all!$B:$B,matrix!$A103,all!$C:$C,matrix!M$1,all!$H:$H,1)</f>
        <v>1</v>
      </c>
      <c r="N103" s="60">
        <f>COUNTIFS(all!$B:$B,matrix!$A103,all!$C:$C,matrix!N$1,all!$H:$H,1)</f>
        <v>0</v>
      </c>
      <c r="O103" s="60">
        <f>COUNTIFS(all!$B:$B,matrix!$A103,all!$C:$C,matrix!O$1,all!$H:$H,1)</f>
        <v>1</v>
      </c>
      <c r="P103" s="60">
        <f>COUNTIFS(all!$B:$B,matrix!$A103,all!$C:$C,matrix!P$1,all!$H:$H,1)</f>
        <v>1</v>
      </c>
      <c r="Q103" s="60">
        <f>COUNTIFS(all!$B:$B,matrix!$A103,all!$C:$C,matrix!Q$1,all!$H:$H,1)</f>
        <v>0</v>
      </c>
      <c r="R103" s="60">
        <f>COUNTIFS(all!$B:$B,matrix!$A103,all!$C:$C,matrix!R$1,all!$H:$H,1)</f>
        <v>0</v>
      </c>
      <c r="S103" s="60">
        <f>COUNTIFS(all!$B:$B,matrix!$A103,all!$C:$C,matrix!S$1,all!$H:$H,1)</f>
        <v>1</v>
      </c>
      <c r="T103" s="60">
        <f>COUNTIFS(all!$B:$B,matrix!$A103,all!$C:$C,matrix!T$1,all!$H:$H,1)</f>
        <v>1</v>
      </c>
      <c r="U103" s="1">
        <f t="shared" si="2"/>
        <v>10</v>
      </c>
    </row>
    <row r="104" spans="1:21" ht="17" thickTop="1" thickBot="1">
      <c r="A104" s="3">
        <f t="shared" si="3"/>
        <v>142</v>
      </c>
      <c r="B104" s="60">
        <f>COUNTIFS(all!$B:$B,matrix!$A104,all!$C:$C,matrix!B$1,all!$H:$H,1)</f>
        <v>1</v>
      </c>
      <c r="C104" s="60">
        <f>COUNTIFS(all!$B:$B,matrix!$A104,all!$C:$C,matrix!C$1,all!$H:$H,1)</f>
        <v>1</v>
      </c>
      <c r="D104" s="60">
        <f>COUNTIFS(all!$B:$B,matrix!$A104,all!$C:$C,matrix!D$1,all!$H:$H,1)</f>
        <v>1</v>
      </c>
      <c r="E104" s="60">
        <f>COUNTIFS(all!$B:$B,matrix!$A104,all!$C:$C,matrix!E$1,all!$H:$H,1)</f>
        <v>1</v>
      </c>
      <c r="F104" s="60">
        <f>COUNTIFS(all!$B:$B,matrix!$A104,all!$C:$C,matrix!F$1,all!$H:$H,1)</f>
        <v>1</v>
      </c>
      <c r="G104" s="60">
        <f>COUNTIFS(all!$B:$B,matrix!$A104,all!$C:$C,matrix!G$1,all!$H:$H,1)</f>
        <v>1</v>
      </c>
      <c r="H104" s="60">
        <f>COUNTIFS(all!$B:$B,matrix!$A104,all!$C:$C,matrix!H$1,all!$H:$H,1)</f>
        <v>0</v>
      </c>
      <c r="I104" s="60">
        <f>COUNTIFS(all!$B:$B,matrix!$A104,all!$C:$C,matrix!I$1,all!$H:$H,1)</f>
        <v>1</v>
      </c>
      <c r="J104" s="60">
        <f>COUNTIFS(all!$B:$B,matrix!$A104,all!$C:$C,matrix!J$1,all!$H:$H,1)</f>
        <v>0</v>
      </c>
      <c r="K104" s="60">
        <f>COUNTIFS(all!$B:$B,matrix!$A104,all!$C:$C,matrix!K$1,all!$H:$H,1)</f>
        <v>1</v>
      </c>
      <c r="L104" s="60">
        <f>COUNTIFS(all!$B:$B,matrix!$A104,all!$C:$C,matrix!L$1,all!$H:$H,1)</f>
        <v>1</v>
      </c>
      <c r="M104" s="60">
        <f>COUNTIFS(all!$B:$B,matrix!$A104,all!$C:$C,matrix!M$1,all!$H:$H,1)</f>
        <v>0</v>
      </c>
      <c r="N104" s="60">
        <f>COUNTIFS(all!$B:$B,matrix!$A104,all!$C:$C,matrix!N$1,all!$H:$H,1)</f>
        <v>1</v>
      </c>
      <c r="O104" s="60">
        <f>COUNTIFS(all!$B:$B,matrix!$A104,all!$C:$C,matrix!O$1,all!$H:$H,1)</f>
        <v>1</v>
      </c>
      <c r="P104" s="60">
        <f>COUNTIFS(all!$B:$B,matrix!$A104,all!$C:$C,matrix!P$1,all!$H:$H,1)</f>
        <v>1</v>
      </c>
      <c r="Q104" s="60">
        <f>COUNTIFS(all!$B:$B,matrix!$A104,all!$C:$C,matrix!Q$1,all!$H:$H,1)</f>
        <v>0</v>
      </c>
      <c r="R104" s="60">
        <f>COUNTIFS(all!$B:$B,matrix!$A104,all!$C:$C,matrix!R$1,all!$H:$H,1)</f>
        <v>0</v>
      </c>
      <c r="S104" s="60">
        <f>COUNTIFS(all!$B:$B,matrix!$A104,all!$C:$C,matrix!S$1,all!$H:$H,1)</f>
        <v>0</v>
      </c>
      <c r="T104" s="60">
        <f>COUNTIFS(all!$B:$B,matrix!$A104,all!$C:$C,matrix!T$1,all!$H:$H,1)</f>
        <v>1</v>
      </c>
      <c r="U104" s="1">
        <f t="shared" si="2"/>
        <v>13</v>
      </c>
    </row>
    <row r="105" spans="1:21" ht="17" thickTop="1" thickBot="1">
      <c r="A105" s="3">
        <f t="shared" si="3"/>
        <v>143</v>
      </c>
      <c r="B105" s="60">
        <f>COUNTIFS(all!$B:$B,matrix!$A105,all!$C:$C,matrix!B$1,all!$H:$H,1)</f>
        <v>1</v>
      </c>
      <c r="C105" s="60">
        <f>COUNTIFS(all!$B:$B,matrix!$A105,all!$C:$C,matrix!C$1,all!$H:$H,1)</f>
        <v>1</v>
      </c>
      <c r="D105" s="60">
        <f>COUNTIFS(all!$B:$B,matrix!$A105,all!$C:$C,matrix!D$1,all!$H:$H,1)</f>
        <v>1</v>
      </c>
      <c r="E105" s="60">
        <f>COUNTIFS(all!$B:$B,matrix!$A105,all!$C:$C,matrix!E$1,all!$H:$H,1)</f>
        <v>0</v>
      </c>
      <c r="F105" s="60">
        <f>COUNTIFS(all!$B:$B,matrix!$A105,all!$C:$C,matrix!F$1,all!$H:$H,1)</f>
        <v>1</v>
      </c>
      <c r="G105" s="60">
        <f>COUNTIFS(all!$B:$B,matrix!$A105,all!$C:$C,matrix!G$1,all!$H:$H,1)</f>
        <v>1</v>
      </c>
      <c r="H105" s="60">
        <f>COUNTIFS(all!$B:$B,matrix!$A105,all!$C:$C,matrix!H$1,all!$H:$H,1)</f>
        <v>0</v>
      </c>
      <c r="I105" s="60">
        <f>COUNTIFS(all!$B:$B,matrix!$A105,all!$C:$C,matrix!I$1,all!$H:$H,1)</f>
        <v>0</v>
      </c>
      <c r="J105" s="60">
        <f>COUNTIFS(all!$B:$B,matrix!$A105,all!$C:$C,matrix!J$1,all!$H:$H,1)</f>
        <v>0</v>
      </c>
      <c r="K105" s="60">
        <f>COUNTIFS(all!$B:$B,matrix!$A105,all!$C:$C,matrix!K$1,all!$H:$H,1)</f>
        <v>1</v>
      </c>
      <c r="L105" s="60">
        <f>COUNTIFS(all!$B:$B,matrix!$A105,all!$C:$C,matrix!L$1,all!$H:$H,1)</f>
        <v>1</v>
      </c>
      <c r="M105" s="60">
        <f>COUNTIFS(all!$B:$B,matrix!$A105,all!$C:$C,matrix!M$1,all!$H:$H,1)</f>
        <v>0</v>
      </c>
      <c r="N105" s="60">
        <f>COUNTIFS(all!$B:$B,matrix!$A105,all!$C:$C,matrix!N$1,all!$H:$H,1)</f>
        <v>1</v>
      </c>
      <c r="O105" s="60">
        <f>COUNTIFS(all!$B:$B,matrix!$A105,all!$C:$C,matrix!O$1,all!$H:$H,1)</f>
        <v>1</v>
      </c>
      <c r="P105" s="60">
        <f>COUNTIFS(all!$B:$B,matrix!$A105,all!$C:$C,matrix!P$1,all!$H:$H,1)</f>
        <v>1</v>
      </c>
      <c r="Q105" s="60">
        <f>COUNTIFS(all!$B:$B,matrix!$A105,all!$C:$C,matrix!Q$1,all!$H:$H,1)</f>
        <v>0</v>
      </c>
      <c r="R105" s="60">
        <f>COUNTIFS(all!$B:$B,matrix!$A105,all!$C:$C,matrix!R$1,all!$H:$H,1)</f>
        <v>0</v>
      </c>
      <c r="S105" s="60">
        <f>COUNTIFS(all!$B:$B,matrix!$A105,all!$C:$C,matrix!S$1,all!$H:$H,1)</f>
        <v>0</v>
      </c>
      <c r="T105" s="60">
        <f>COUNTIFS(all!$B:$B,matrix!$A105,all!$C:$C,matrix!T$1,all!$H:$H,1)</f>
        <v>0</v>
      </c>
      <c r="U105" s="1">
        <f t="shared" si="2"/>
        <v>10</v>
      </c>
    </row>
    <row r="106" spans="1:21" ht="17" thickTop="1" thickBot="1">
      <c r="A106" s="3">
        <f t="shared" si="3"/>
        <v>144</v>
      </c>
      <c r="B106" s="60">
        <f>COUNTIFS(all!$B:$B,matrix!$A106,all!$C:$C,matrix!B$1,all!$H:$H,1)</f>
        <v>1</v>
      </c>
      <c r="C106" s="60">
        <f>COUNTIFS(all!$B:$B,matrix!$A106,all!$C:$C,matrix!C$1,all!$H:$H,1)</f>
        <v>1</v>
      </c>
      <c r="D106" s="60">
        <f>COUNTIFS(all!$B:$B,matrix!$A106,all!$C:$C,matrix!D$1,all!$H:$H,1)</f>
        <v>1</v>
      </c>
      <c r="E106" s="60">
        <f>COUNTIFS(all!$B:$B,matrix!$A106,all!$C:$C,matrix!E$1,all!$H:$H,1)</f>
        <v>1</v>
      </c>
      <c r="F106" s="60">
        <f>COUNTIFS(all!$B:$B,matrix!$A106,all!$C:$C,matrix!F$1,all!$H:$H,1)</f>
        <v>1</v>
      </c>
      <c r="G106" s="60">
        <f>COUNTIFS(all!$B:$B,matrix!$A106,all!$C:$C,matrix!G$1,all!$H:$H,1)</f>
        <v>1</v>
      </c>
      <c r="H106" s="60">
        <f>COUNTIFS(all!$B:$B,matrix!$A106,all!$C:$C,matrix!H$1,all!$H:$H,1)</f>
        <v>0</v>
      </c>
      <c r="I106" s="60">
        <f>COUNTIFS(all!$B:$B,matrix!$A106,all!$C:$C,matrix!I$1,all!$H:$H,1)</f>
        <v>0</v>
      </c>
      <c r="J106" s="60">
        <f>COUNTIFS(all!$B:$B,matrix!$A106,all!$C:$C,matrix!J$1,all!$H:$H,1)</f>
        <v>1</v>
      </c>
      <c r="K106" s="60">
        <f>COUNTIFS(all!$B:$B,matrix!$A106,all!$C:$C,matrix!K$1,all!$H:$H,1)</f>
        <v>1</v>
      </c>
      <c r="L106" s="60">
        <f>COUNTIFS(all!$B:$B,matrix!$A106,all!$C:$C,matrix!L$1,all!$H:$H,1)</f>
        <v>0</v>
      </c>
      <c r="M106" s="60">
        <f>COUNTIFS(all!$B:$B,matrix!$A106,all!$C:$C,matrix!M$1,all!$H:$H,1)</f>
        <v>0</v>
      </c>
      <c r="N106" s="60">
        <f>COUNTIFS(all!$B:$B,matrix!$A106,all!$C:$C,matrix!N$1,all!$H:$H,1)</f>
        <v>1</v>
      </c>
      <c r="O106" s="60">
        <f>COUNTIFS(all!$B:$B,matrix!$A106,all!$C:$C,matrix!O$1,all!$H:$H,1)</f>
        <v>1</v>
      </c>
      <c r="P106" s="60">
        <f>COUNTIFS(all!$B:$B,matrix!$A106,all!$C:$C,matrix!P$1,all!$H:$H,1)</f>
        <v>1</v>
      </c>
      <c r="Q106" s="60">
        <f>COUNTIFS(all!$B:$B,matrix!$A106,all!$C:$C,matrix!Q$1,all!$H:$H,1)</f>
        <v>0</v>
      </c>
      <c r="R106" s="60">
        <f>COUNTIFS(all!$B:$B,matrix!$A106,all!$C:$C,matrix!R$1,all!$H:$H,1)</f>
        <v>0</v>
      </c>
      <c r="S106" s="60">
        <f>COUNTIFS(all!$B:$B,matrix!$A106,all!$C:$C,matrix!S$1,all!$H:$H,1)</f>
        <v>0</v>
      </c>
      <c r="T106" s="60">
        <f>COUNTIFS(all!$B:$B,matrix!$A106,all!$C:$C,matrix!T$1,all!$H:$H,1)</f>
        <v>0</v>
      </c>
      <c r="U106" s="1">
        <f t="shared" si="2"/>
        <v>11</v>
      </c>
    </row>
    <row r="107" spans="1:21" ht="17" thickTop="1" thickBot="1">
      <c r="A107" s="3">
        <f t="shared" si="3"/>
        <v>145</v>
      </c>
      <c r="B107" s="60">
        <f>COUNTIFS(all!$B:$B,matrix!$A107,all!$C:$C,matrix!B$1,all!$H:$H,1)</f>
        <v>1</v>
      </c>
      <c r="C107" s="60">
        <f>COUNTIFS(all!$B:$B,matrix!$A107,all!$C:$C,matrix!C$1,all!$H:$H,1)</f>
        <v>1</v>
      </c>
      <c r="D107" s="60">
        <f>COUNTIFS(all!$B:$B,matrix!$A107,all!$C:$C,matrix!D$1,all!$H:$H,1)</f>
        <v>1</v>
      </c>
      <c r="E107" s="60">
        <f>COUNTIFS(all!$B:$B,matrix!$A107,all!$C:$C,matrix!E$1,all!$H:$H,1)</f>
        <v>0</v>
      </c>
      <c r="F107" s="60">
        <f>COUNTIFS(all!$B:$B,matrix!$A107,all!$C:$C,matrix!F$1,all!$H:$H,1)</f>
        <v>1</v>
      </c>
      <c r="G107" s="60">
        <f>COUNTIFS(all!$B:$B,matrix!$A107,all!$C:$C,matrix!G$1,all!$H:$H,1)</f>
        <v>1</v>
      </c>
      <c r="H107" s="60">
        <f>COUNTIFS(all!$B:$B,matrix!$A107,all!$C:$C,matrix!H$1,all!$H:$H,1)</f>
        <v>1</v>
      </c>
      <c r="I107" s="60">
        <f>COUNTIFS(all!$B:$B,matrix!$A107,all!$C:$C,matrix!I$1,all!$H:$H,1)</f>
        <v>1</v>
      </c>
      <c r="J107" s="60">
        <f>COUNTIFS(all!$B:$B,matrix!$A107,all!$C:$C,matrix!J$1,all!$H:$H,1)</f>
        <v>1</v>
      </c>
      <c r="K107" s="60">
        <f>COUNTIFS(all!$B:$B,matrix!$A107,all!$C:$C,matrix!K$1,all!$H:$H,1)</f>
        <v>0</v>
      </c>
      <c r="L107" s="60">
        <f>COUNTIFS(all!$B:$B,matrix!$A107,all!$C:$C,matrix!L$1,all!$H:$H,1)</f>
        <v>0</v>
      </c>
      <c r="M107" s="60">
        <f>COUNTIFS(all!$B:$B,matrix!$A107,all!$C:$C,matrix!M$1,all!$H:$H,1)</f>
        <v>1</v>
      </c>
      <c r="N107" s="60">
        <f>COUNTIFS(all!$B:$B,matrix!$A107,all!$C:$C,matrix!N$1,all!$H:$H,1)</f>
        <v>1</v>
      </c>
      <c r="O107" s="60">
        <f>COUNTIFS(all!$B:$B,matrix!$A107,all!$C:$C,matrix!O$1,all!$H:$H,1)</f>
        <v>1</v>
      </c>
      <c r="P107" s="60">
        <f>COUNTIFS(all!$B:$B,matrix!$A107,all!$C:$C,matrix!P$1,all!$H:$H,1)</f>
        <v>1</v>
      </c>
      <c r="Q107" s="60">
        <f>COUNTIFS(all!$B:$B,matrix!$A107,all!$C:$C,matrix!Q$1,all!$H:$H,1)</f>
        <v>0</v>
      </c>
      <c r="R107" s="60">
        <f>COUNTIFS(all!$B:$B,matrix!$A107,all!$C:$C,matrix!R$1,all!$H:$H,1)</f>
        <v>0</v>
      </c>
      <c r="S107" s="60">
        <f>COUNTIFS(all!$B:$B,matrix!$A107,all!$C:$C,matrix!S$1,all!$H:$H,1)</f>
        <v>0</v>
      </c>
      <c r="T107" s="60">
        <f>COUNTIFS(all!$B:$B,matrix!$A107,all!$C:$C,matrix!T$1,all!$H:$H,1)</f>
        <v>0</v>
      </c>
      <c r="U107" s="1">
        <f t="shared" si="2"/>
        <v>12</v>
      </c>
    </row>
    <row r="108" spans="1:21" ht="17" thickTop="1" thickBot="1">
      <c r="A108" s="3">
        <f t="shared" si="3"/>
        <v>146</v>
      </c>
      <c r="B108" s="60">
        <f>COUNTIFS(all!$B:$B,matrix!$A108,all!$C:$C,matrix!B$1,all!$H:$H,1)</f>
        <v>1</v>
      </c>
      <c r="C108" s="60">
        <f>COUNTIFS(all!$B:$B,matrix!$A108,all!$C:$C,matrix!C$1,all!$H:$H,1)</f>
        <v>1</v>
      </c>
      <c r="D108" s="60">
        <f>COUNTIFS(all!$B:$B,matrix!$A108,all!$C:$C,matrix!D$1,all!$H:$H,1)</f>
        <v>1</v>
      </c>
      <c r="E108" s="60">
        <f>COUNTIFS(all!$B:$B,matrix!$A108,all!$C:$C,matrix!E$1,all!$H:$H,1)</f>
        <v>0</v>
      </c>
      <c r="F108" s="60">
        <f>COUNTIFS(all!$B:$B,matrix!$A108,all!$C:$C,matrix!F$1,all!$H:$H,1)</f>
        <v>1</v>
      </c>
      <c r="G108" s="60">
        <f>COUNTIFS(all!$B:$B,matrix!$A108,all!$C:$C,matrix!G$1,all!$H:$H,1)</f>
        <v>1</v>
      </c>
      <c r="H108" s="60">
        <f>COUNTIFS(all!$B:$B,matrix!$A108,all!$C:$C,matrix!H$1,all!$H:$H,1)</f>
        <v>0</v>
      </c>
      <c r="I108" s="60">
        <f>COUNTIFS(all!$B:$B,matrix!$A108,all!$C:$C,matrix!I$1,all!$H:$H,1)</f>
        <v>0</v>
      </c>
      <c r="J108" s="60">
        <f>COUNTIFS(all!$B:$B,matrix!$A108,all!$C:$C,matrix!J$1,all!$H:$H,1)</f>
        <v>0</v>
      </c>
      <c r="K108" s="60">
        <f>COUNTIFS(all!$B:$B,matrix!$A108,all!$C:$C,matrix!K$1,all!$H:$H,1)</f>
        <v>1</v>
      </c>
      <c r="L108" s="60">
        <f>COUNTIFS(all!$B:$B,matrix!$A108,all!$C:$C,matrix!L$1,all!$H:$H,1)</f>
        <v>1</v>
      </c>
      <c r="M108" s="60">
        <f>COUNTIFS(all!$B:$B,matrix!$A108,all!$C:$C,matrix!M$1,all!$H:$H,1)</f>
        <v>1</v>
      </c>
      <c r="N108" s="60">
        <f>COUNTIFS(all!$B:$B,matrix!$A108,all!$C:$C,matrix!N$1,all!$H:$H,1)</f>
        <v>1</v>
      </c>
      <c r="O108" s="60">
        <f>COUNTIFS(all!$B:$B,matrix!$A108,all!$C:$C,matrix!O$1,all!$H:$H,1)</f>
        <v>1</v>
      </c>
      <c r="P108" s="60">
        <f>COUNTIFS(all!$B:$B,matrix!$A108,all!$C:$C,matrix!P$1,all!$H:$H,1)</f>
        <v>0</v>
      </c>
      <c r="Q108" s="60">
        <f>COUNTIFS(all!$B:$B,matrix!$A108,all!$C:$C,matrix!Q$1,all!$H:$H,1)</f>
        <v>0</v>
      </c>
      <c r="R108" s="60">
        <f>COUNTIFS(all!$B:$B,matrix!$A108,all!$C:$C,matrix!R$1,all!$H:$H,1)</f>
        <v>0</v>
      </c>
      <c r="S108" s="60">
        <f>COUNTIFS(all!$B:$B,matrix!$A108,all!$C:$C,matrix!S$1,all!$H:$H,1)</f>
        <v>0</v>
      </c>
      <c r="T108" s="60">
        <f>COUNTIFS(all!$B:$B,matrix!$A108,all!$C:$C,matrix!T$1,all!$H:$H,1)</f>
        <v>0</v>
      </c>
      <c r="U108" s="1">
        <f t="shared" si="2"/>
        <v>10</v>
      </c>
    </row>
    <row r="109" spans="1:21" ht="17" thickTop="1" thickBot="1">
      <c r="A109" s="3">
        <f t="shared" si="3"/>
        <v>147</v>
      </c>
      <c r="B109" s="60">
        <f>COUNTIFS(all!$B:$B,matrix!$A109,all!$C:$C,matrix!B$1,all!$H:$H,1)</f>
        <v>1</v>
      </c>
      <c r="C109" s="60">
        <f>COUNTIFS(all!$B:$B,matrix!$A109,all!$C:$C,matrix!C$1,all!$H:$H,1)</f>
        <v>1</v>
      </c>
      <c r="D109" s="60">
        <f>COUNTIFS(all!$B:$B,matrix!$A109,all!$C:$C,matrix!D$1,all!$H:$H,1)</f>
        <v>1</v>
      </c>
      <c r="E109" s="60">
        <f>COUNTIFS(all!$B:$B,matrix!$A109,all!$C:$C,matrix!E$1,all!$H:$H,1)</f>
        <v>0</v>
      </c>
      <c r="F109" s="60">
        <f>COUNTIFS(all!$B:$B,matrix!$A109,all!$C:$C,matrix!F$1,all!$H:$H,1)</f>
        <v>1</v>
      </c>
      <c r="G109" s="60">
        <f>COUNTIFS(all!$B:$B,matrix!$A109,all!$C:$C,matrix!G$1,all!$H:$H,1)</f>
        <v>1</v>
      </c>
      <c r="H109" s="60">
        <f>COUNTIFS(all!$B:$B,matrix!$A109,all!$C:$C,matrix!H$1,all!$H:$H,1)</f>
        <v>0</v>
      </c>
      <c r="I109" s="60">
        <f>COUNTIFS(all!$B:$B,matrix!$A109,all!$C:$C,matrix!I$1,all!$H:$H,1)</f>
        <v>0</v>
      </c>
      <c r="J109" s="60">
        <f>COUNTIFS(all!$B:$B,matrix!$A109,all!$C:$C,matrix!J$1,all!$H:$H,1)</f>
        <v>1</v>
      </c>
      <c r="K109" s="60">
        <f>COUNTIFS(all!$B:$B,matrix!$A109,all!$C:$C,matrix!K$1,all!$H:$H,1)</f>
        <v>1</v>
      </c>
      <c r="L109" s="60">
        <f>COUNTIFS(all!$B:$B,matrix!$A109,all!$C:$C,matrix!L$1,all!$H:$H,1)</f>
        <v>1</v>
      </c>
      <c r="M109" s="60">
        <f>COUNTIFS(all!$B:$B,matrix!$A109,all!$C:$C,matrix!M$1,all!$H:$H,1)</f>
        <v>1</v>
      </c>
      <c r="N109" s="60">
        <f>COUNTIFS(all!$B:$B,matrix!$A109,all!$C:$C,matrix!N$1,all!$H:$H,1)</f>
        <v>0</v>
      </c>
      <c r="O109" s="60">
        <f>COUNTIFS(all!$B:$B,matrix!$A109,all!$C:$C,matrix!O$1,all!$H:$H,1)</f>
        <v>0</v>
      </c>
      <c r="P109" s="60">
        <f>COUNTIFS(all!$B:$B,matrix!$A109,all!$C:$C,matrix!P$1,all!$H:$H,1)</f>
        <v>0</v>
      </c>
      <c r="Q109" s="60">
        <f>COUNTIFS(all!$B:$B,matrix!$A109,all!$C:$C,matrix!Q$1,all!$H:$H,1)</f>
        <v>0</v>
      </c>
      <c r="R109" s="60">
        <f>COUNTIFS(all!$B:$B,matrix!$A109,all!$C:$C,matrix!R$1,all!$H:$H,1)</f>
        <v>0</v>
      </c>
      <c r="S109" s="60">
        <f>COUNTIFS(all!$B:$B,matrix!$A109,all!$C:$C,matrix!S$1,all!$H:$H,1)</f>
        <v>0</v>
      </c>
      <c r="T109" s="60">
        <f>COUNTIFS(all!$B:$B,matrix!$A109,all!$C:$C,matrix!T$1,all!$H:$H,1)</f>
        <v>1</v>
      </c>
      <c r="U109" s="1">
        <f t="shared" si="2"/>
        <v>10</v>
      </c>
    </row>
    <row r="110" spans="1:21" ht="17" thickTop="1" thickBot="1">
      <c r="A110" s="3">
        <f t="shared" si="3"/>
        <v>148</v>
      </c>
      <c r="B110" s="60">
        <f>COUNTIFS(all!$B:$B,matrix!$A110,all!$C:$C,matrix!B$1,all!$H:$H,1)</f>
        <v>1</v>
      </c>
      <c r="C110" s="60">
        <f>COUNTIFS(all!$B:$B,matrix!$A110,all!$C:$C,matrix!C$1,all!$H:$H,1)</f>
        <v>1</v>
      </c>
      <c r="D110" s="60">
        <f>COUNTIFS(all!$B:$B,matrix!$A110,all!$C:$C,matrix!D$1,all!$H:$H,1)</f>
        <v>1</v>
      </c>
      <c r="E110" s="60">
        <f>COUNTIFS(all!$B:$B,matrix!$A110,all!$C:$C,matrix!E$1,all!$H:$H,1)</f>
        <v>0</v>
      </c>
      <c r="F110" s="60">
        <f>COUNTIFS(all!$B:$B,matrix!$A110,all!$C:$C,matrix!F$1,all!$H:$H,1)</f>
        <v>1</v>
      </c>
      <c r="G110" s="60">
        <f>COUNTIFS(all!$B:$B,matrix!$A110,all!$C:$C,matrix!G$1,all!$H:$H,1)</f>
        <v>1</v>
      </c>
      <c r="H110" s="60">
        <f>COUNTIFS(all!$B:$B,matrix!$A110,all!$C:$C,matrix!H$1,all!$H:$H,1)</f>
        <v>1</v>
      </c>
      <c r="I110" s="60">
        <f>COUNTIFS(all!$B:$B,matrix!$A110,all!$C:$C,matrix!I$1,all!$H:$H,1)</f>
        <v>0</v>
      </c>
      <c r="J110" s="60">
        <f>COUNTIFS(all!$B:$B,matrix!$A110,all!$C:$C,matrix!J$1,all!$H:$H,1)</f>
        <v>1</v>
      </c>
      <c r="K110" s="60">
        <f>COUNTIFS(all!$B:$B,matrix!$A110,all!$C:$C,matrix!K$1,all!$H:$H,1)</f>
        <v>0</v>
      </c>
      <c r="L110" s="60">
        <f>COUNTIFS(all!$B:$B,matrix!$A110,all!$C:$C,matrix!L$1,all!$H:$H,1)</f>
        <v>0</v>
      </c>
      <c r="M110" s="60">
        <f>COUNTIFS(all!$B:$B,matrix!$A110,all!$C:$C,matrix!M$1,all!$H:$H,1)</f>
        <v>0</v>
      </c>
      <c r="N110" s="60">
        <f>COUNTIFS(all!$B:$B,matrix!$A110,all!$C:$C,matrix!N$1,all!$H:$H,1)</f>
        <v>1</v>
      </c>
      <c r="O110" s="60">
        <f>COUNTIFS(all!$B:$B,matrix!$A110,all!$C:$C,matrix!O$1,all!$H:$H,1)</f>
        <v>1</v>
      </c>
      <c r="P110" s="60">
        <f>COUNTIFS(all!$B:$B,matrix!$A110,all!$C:$C,matrix!P$1,all!$H:$H,1)</f>
        <v>1</v>
      </c>
      <c r="Q110" s="60">
        <f>COUNTIFS(all!$B:$B,matrix!$A110,all!$C:$C,matrix!Q$1,all!$H:$H,1)</f>
        <v>0</v>
      </c>
      <c r="R110" s="60">
        <f>COUNTIFS(all!$B:$B,matrix!$A110,all!$C:$C,matrix!R$1,all!$H:$H,1)</f>
        <v>0</v>
      </c>
      <c r="S110" s="60">
        <f>COUNTIFS(all!$B:$B,matrix!$A110,all!$C:$C,matrix!S$1,all!$H:$H,1)</f>
        <v>1</v>
      </c>
      <c r="T110" s="60">
        <f>COUNTIFS(all!$B:$B,matrix!$A110,all!$C:$C,matrix!T$1,all!$H:$H,1)</f>
        <v>0</v>
      </c>
      <c r="U110" s="1">
        <f t="shared" si="2"/>
        <v>11</v>
      </c>
    </row>
    <row r="111" spans="1:21" ht="17" thickTop="1" thickBot="1">
      <c r="A111" s="3">
        <f t="shared" si="3"/>
        <v>149</v>
      </c>
      <c r="B111" s="60">
        <f>COUNTIFS(all!$B:$B,matrix!$A111,all!$C:$C,matrix!B$1,all!$H:$H,1)</f>
        <v>1</v>
      </c>
      <c r="C111" s="60">
        <f>COUNTIFS(all!$B:$B,matrix!$A111,all!$C:$C,matrix!C$1,all!$H:$H,1)</f>
        <v>1</v>
      </c>
      <c r="D111" s="60">
        <f>COUNTIFS(all!$B:$B,matrix!$A111,all!$C:$C,matrix!D$1,all!$H:$H,1)</f>
        <v>0</v>
      </c>
      <c r="E111" s="60">
        <f>COUNTIFS(all!$B:$B,matrix!$A111,all!$C:$C,matrix!E$1,all!$H:$H,1)</f>
        <v>0</v>
      </c>
      <c r="F111" s="60">
        <f>COUNTIFS(all!$B:$B,matrix!$A111,all!$C:$C,matrix!F$1,all!$H:$H,1)</f>
        <v>1</v>
      </c>
      <c r="G111" s="60">
        <f>COUNTIFS(all!$B:$B,matrix!$A111,all!$C:$C,matrix!G$1,all!$H:$H,1)</f>
        <v>1</v>
      </c>
      <c r="H111" s="60">
        <f>COUNTIFS(all!$B:$B,matrix!$A111,all!$C:$C,matrix!H$1,all!$H:$H,1)</f>
        <v>0</v>
      </c>
      <c r="I111" s="60">
        <f>COUNTIFS(all!$B:$B,matrix!$A111,all!$C:$C,matrix!I$1,all!$H:$H,1)</f>
        <v>0</v>
      </c>
      <c r="J111" s="60">
        <f>COUNTIFS(all!$B:$B,matrix!$A111,all!$C:$C,matrix!J$1,all!$H:$H,1)</f>
        <v>0</v>
      </c>
      <c r="K111" s="60">
        <f>COUNTIFS(all!$B:$B,matrix!$A111,all!$C:$C,matrix!K$1,all!$H:$H,1)</f>
        <v>1</v>
      </c>
      <c r="L111" s="60">
        <f>COUNTIFS(all!$B:$B,matrix!$A111,all!$C:$C,matrix!L$1,all!$H:$H,1)</f>
        <v>1</v>
      </c>
      <c r="M111" s="60">
        <f>COUNTIFS(all!$B:$B,matrix!$A111,all!$C:$C,matrix!M$1,all!$H:$H,1)</f>
        <v>1</v>
      </c>
      <c r="N111" s="60">
        <f>COUNTIFS(all!$B:$B,matrix!$A111,all!$C:$C,matrix!N$1,all!$H:$H,1)</f>
        <v>0</v>
      </c>
      <c r="O111" s="60">
        <f>COUNTIFS(all!$B:$B,matrix!$A111,all!$C:$C,matrix!O$1,all!$H:$H,1)</f>
        <v>1</v>
      </c>
      <c r="P111" s="60">
        <f>COUNTIFS(all!$B:$B,matrix!$A111,all!$C:$C,matrix!P$1,all!$H:$H,1)</f>
        <v>1</v>
      </c>
      <c r="Q111" s="60">
        <f>COUNTIFS(all!$B:$B,matrix!$A111,all!$C:$C,matrix!Q$1,all!$H:$H,1)</f>
        <v>0</v>
      </c>
      <c r="R111" s="60">
        <f>COUNTIFS(all!$B:$B,matrix!$A111,all!$C:$C,matrix!R$1,all!$H:$H,1)</f>
        <v>1</v>
      </c>
      <c r="S111" s="60">
        <f>COUNTIFS(all!$B:$B,matrix!$A111,all!$C:$C,matrix!S$1,all!$H:$H,1)</f>
        <v>0</v>
      </c>
      <c r="T111" s="60">
        <f>COUNTIFS(all!$B:$B,matrix!$A111,all!$C:$C,matrix!T$1,all!$H:$H,1)</f>
        <v>1</v>
      </c>
      <c r="U111" s="1">
        <f t="shared" si="2"/>
        <v>11</v>
      </c>
    </row>
    <row r="112" spans="1:21" ht="17" thickTop="1" thickBot="1">
      <c r="A112" s="3">
        <f t="shared" si="3"/>
        <v>150</v>
      </c>
      <c r="B112" s="60">
        <f>COUNTIFS(all!$B:$B,matrix!$A112,all!$C:$C,matrix!B$1,all!$H:$H,1)</f>
        <v>0</v>
      </c>
      <c r="C112" s="60">
        <f>COUNTIFS(all!$B:$B,matrix!$A112,all!$C:$C,matrix!C$1,all!$H:$H,1)</f>
        <v>0</v>
      </c>
      <c r="D112" s="60">
        <f>COUNTIFS(all!$B:$B,matrix!$A112,all!$C:$C,matrix!D$1,all!$H:$H,1)</f>
        <v>0</v>
      </c>
      <c r="E112" s="60">
        <f>COUNTIFS(all!$B:$B,matrix!$A112,all!$C:$C,matrix!E$1,all!$H:$H,1)</f>
        <v>0</v>
      </c>
      <c r="F112" s="60">
        <f>COUNTIFS(all!$B:$B,matrix!$A112,all!$C:$C,matrix!F$1,all!$H:$H,1)</f>
        <v>0</v>
      </c>
      <c r="G112" s="60">
        <f>COUNTIFS(all!$B:$B,matrix!$A112,all!$C:$C,matrix!G$1,all!$H:$H,1)</f>
        <v>0</v>
      </c>
      <c r="H112" s="60">
        <f>COUNTIFS(all!$B:$B,matrix!$A112,all!$C:$C,matrix!H$1,all!$H:$H,1)</f>
        <v>0</v>
      </c>
      <c r="I112" s="60">
        <f>COUNTIFS(all!$B:$B,matrix!$A112,all!$C:$C,matrix!I$1,all!$H:$H,1)</f>
        <v>0</v>
      </c>
      <c r="J112" s="60">
        <f>COUNTIFS(all!$B:$B,matrix!$A112,all!$C:$C,matrix!J$1,all!$H:$H,1)</f>
        <v>0</v>
      </c>
      <c r="K112" s="60">
        <f>COUNTIFS(all!$B:$B,matrix!$A112,all!$C:$C,matrix!K$1,all!$H:$H,1)</f>
        <v>0</v>
      </c>
      <c r="L112" s="60">
        <f>COUNTIFS(all!$B:$B,matrix!$A112,all!$C:$C,matrix!L$1,all!$H:$H,1)</f>
        <v>0</v>
      </c>
      <c r="M112" s="60">
        <f>COUNTIFS(all!$B:$B,matrix!$A112,all!$C:$C,matrix!M$1,all!$H:$H,1)</f>
        <v>0</v>
      </c>
      <c r="N112" s="60">
        <f>COUNTIFS(all!$B:$B,matrix!$A112,all!$C:$C,matrix!N$1,all!$H:$H,1)</f>
        <v>0</v>
      </c>
      <c r="O112" s="60">
        <f>COUNTIFS(all!$B:$B,matrix!$A112,all!$C:$C,matrix!O$1,all!$H:$H,1)</f>
        <v>0</v>
      </c>
      <c r="P112" s="60">
        <f>COUNTIFS(all!$B:$B,matrix!$A112,all!$C:$C,matrix!P$1,all!$H:$H,1)</f>
        <v>0</v>
      </c>
      <c r="Q112" s="60">
        <f>COUNTIFS(all!$B:$B,matrix!$A112,all!$C:$C,matrix!Q$1,all!$H:$H,1)</f>
        <v>0</v>
      </c>
      <c r="R112" s="60">
        <f>COUNTIFS(all!$B:$B,matrix!$A112,all!$C:$C,matrix!R$1,all!$H:$H,1)</f>
        <v>0</v>
      </c>
      <c r="S112" s="60">
        <f>COUNTIFS(all!$B:$B,matrix!$A112,all!$C:$C,matrix!S$1,all!$H:$H,1)</f>
        <v>0</v>
      </c>
      <c r="T112" s="60">
        <f>COUNTIFS(all!$B:$B,matrix!$A112,all!$C:$C,matrix!T$1,all!$H:$H,1)</f>
        <v>0</v>
      </c>
      <c r="U112" s="1">
        <f t="shared" si="2"/>
        <v>0</v>
      </c>
    </row>
    <row r="113" spans="1:21" ht="17" thickTop="1" thickBot="1">
      <c r="A113" s="3">
        <f t="shared" si="3"/>
        <v>151</v>
      </c>
      <c r="B113" s="60">
        <f>COUNTIFS(all!$B:$B,matrix!$A113,all!$C:$C,matrix!B$1,all!$H:$H,1)</f>
        <v>1</v>
      </c>
      <c r="C113" s="60">
        <f>COUNTIFS(all!$B:$B,matrix!$A113,all!$C:$C,matrix!C$1,all!$H:$H,1)</f>
        <v>1</v>
      </c>
      <c r="D113" s="60">
        <f>COUNTIFS(all!$B:$B,matrix!$A113,all!$C:$C,matrix!D$1,all!$H:$H,1)</f>
        <v>1</v>
      </c>
      <c r="E113" s="60">
        <f>COUNTIFS(all!$B:$B,matrix!$A113,all!$C:$C,matrix!E$1,all!$H:$H,1)</f>
        <v>0</v>
      </c>
      <c r="F113" s="60">
        <f>COUNTIFS(all!$B:$B,matrix!$A113,all!$C:$C,matrix!F$1,all!$H:$H,1)</f>
        <v>1</v>
      </c>
      <c r="G113" s="60">
        <f>COUNTIFS(all!$B:$B,matrix!$A113,all!$C:$C,matrix!G$1,all!$H:$H,1)</f>
        <v>1</v>
      </c>
      <c r="H113" s="60">
        <f>COUNTIFS(all!$B:$B,matrix!$A113,all!$C:$C,matrix!H$1,all!$H:$H,1)</f>
        <v>0</v>
      </c>
      <c r="I113" s="60">
        <f>COUNTIFS(all!$B:$B,matrix!$A113,all!$C:$C,matrix!I$1,all!$H:$H,1)</f>
        <v>1</v>
      </c>
      <c r="J113" s="60">
        <f>COUNTIFS(all!$B:$B,matrix!$A113,all!$C:$C,matrix!J$1,all!$H:$H,1)</f>
        <v>1</v>
      </c>
      <c r="K113" s="60">
        <f>COUNTIFS(all!$B:$B,matrix!$A113,all!$C:$C,matrix!K$1,all!$H:$H,1)</f>
        <v>1</v>
      </c>
      <c r="L113" s="60">
        <f>COUNTIFS(all!$B:$B,matrix!$A113,all!$C:$C,matrix!L$1,all!$H:$H,1)</f>
        <v>0</v>
      </c>
      <c r="M113" s="60">
        <f>COUNTIFS(all!$B:$B,matrix!$A113,all!$C:$C,matrix!M$1,all!$H:$H,1)</f>
        <v>0</v>
      </c>
      <c r="N113" s="60">
        <f>COUNTIFS(all!$B:$B,matrix!$A113,all!$C:$C,matrix!N$1,all!$H:$H,1)</f>
        <v>1</v>
      </c>
      <c r="O113" s="60">
        <f>COUNTIFS(all!$B:$B,matrix!$A113,all!$C:$C,matrix!O$1,all!$H:$H,1)</f>
        <v>1</v>
      </c>
      <c r="P113" s="60">
        <f>COUNTIFS(all!$B:$B,matrix!$A113,all!$C:$C,matrix!P$1,all!$H:$H,1)</f>
        <v>1</v>
      </c>
      <c r="Q113" s="60">
        <f>COUNTIFS(all!$B:$B,matrix!$A113,all!$C:$C,matrix!Q$1,all!$H:$H,1)</f>
        <v>0</v>
      </c>
      <c r="R113" s="60">
        <f>COUNTIFS(all!$B:$B,matrix!$A113,all!$C:$C,matrix!R$1,all!$H:$H,1)</f>
        <v>0</v>
      </c>
      <c r="S113" s="60">
        <f>COUNTIFS(all!$B:$B,matrix!$A113,all!$C:$C,matrix!S$1,all!$H:$H,1)</f>
        <v>0</v>
      </c>
      <c r="T113" s="60">
        <f>COUNTIFS(all!$B:$B,matrix!$A113,all!$C:$C,matrix!T$1,all!$H:$H,1)</f>
        <v>0</v>
      </c>
      <c r="U113" s="1">
        <f t="shared" si="2"/>
        <v>11</v>
      </c>
    </row>
    <row r="114" spans="1:21" ht="17" thickTop="1" thickBot="1">
      <c r="A114" s="3">
        <f t="shared" si="3"/>
        <v>152</v>
      </c>
      <c r="B114" s="60">
        <f>COUNTIFS(all!$B:$B,matrix!$A114,all!$C:$C,matrix!B$1,all!$H:$H,1)</f>
        <v>1</v>
      </c>
      <c r="C114" s="60">
        <f>COUNTIFS(all!$B:$B,matrix!$A114,all!$C:$C,matrix!C$1,all!$H:$H,1)</f>
        <v>1</v>
      </c>
      <c r="D114" s="60">
        <f>COUNTIFS(all!$B:$B,matrix!$A114,all!$C:$C,matrix!D$1,all!$H:$H,1)</f>
        <v>0</v>
      </c>
      <c r="E114" s="60">
        <f>COUNTIFS(all!$B:$B,matrix!$A114,all!$C:$C,matrix!E$1,all!$H:$H,1)</f>
        <v>1</v>
      </c>
      <c r="F114" s="60">
        <f>COUNTIFS(all!$B:$B,matrix!$A114,all!$C:$C,matrix!F$1,all!$H:$H,1)</f>
        <v>1</v>
      </c>
      <c r="G114" s="60">
        <f>COUNTIFS(all!$B:$B,matrix!$A114,all!$C:$C,matrix!G$1,all!$H:$H,1)</f>
        <v>1</v>
      </c>
      <c r="H114" s="60">
        <f>COUNTIFS(all!$B:$B,matrix!$A114,all!$C:$C,matrix!H$1,all!$H:$H,1)</f>
        <v>0</v>
      </c>
      <c r="I114" s="60">
        <f>COUNTIFS(all!$B:$B,matrix!$A114,all!$C:$C,matrix!I$1,all!$H:$H,1)</f>
        <v>0</v>
      </c>
      <c r="J114" s="60">
        <f>COUNTIFS(all!$B:$B,matrix!$A114,all!$C:$C,matrix!J$1,all!$H:$H,1)</f>
        <v>0</v>
      </c>
      <c r="K114" s="60">
        <f>COUNTIFS(all!$B:$B,matrix!$A114,all!$C:$C,matrix!K$1,all!$H:$H,1)</f>
        <v>1</v>
      </c>
      <c r="L114" s="60">
        <f>COUNTIFS(all!$B:$B,matrix!$A114,all!$C:$C,matrix!L$1,all!$H:$H,1)</f>
        <v>1</v>
      </c>
      <c r="M114" s="60">
        <f>COUNTIFS(all!$B:$B,matrix!$A114,all!$C:$C,matrix!M$1,all!$H:$H,1)</f>
        <v>0</v>
      </c>
      <c r="N114" s="60">
        <f>COUNTIFS(all!$B:$B,matrix!$A114,all!$C:$C,matrix!N$1,all!$H:$H,1)</f>
        <v>0</v>
      </c>
      <c r="O114" s="60">
        <f>COUNTIFS(all!$B:$B,matrix!$A114,all!$C:$C,matrix!O$1,all!$H:$H,1)</f>
        <v>1</v>
      </c>
      <c r="P114" s="60">
        <f>COUNTIFS(all!$B:$B,matrix!$A114,all!$C:$C,matrix!P$1,all!$H:$H,1)</f>
        <v>0</v>
      </c>
      <c r="Q114" s="60">
        <f>COUNTIFS(all!$B:$B,matrix!$A114,all!$C:$C,matrix!Q$1,all!$H:$H,1)</f>
        <v>0</v>
      </c>
      <c r="R114" s="60">
        <f>COUNTIFS(all!$B:$B,matrix!$A114,all!$C:$C,matrix!R$1,all!$H:$H,1)</f>
        <v>0</v>
      </c>
      <c r="S114" s="60">
        <f>COUNTIFS(all!$B:$B,matrix!$A114,all!$C:$C,matrix!S$1,all!$H:$H,1)</f>
        <v>1</v>
      </c>
      <c r="T114" s="60">
        <f>COUNTIFS(all!$B:$B,matrix!$A114,all!$C:$C,matrix!T$1,all!$H:$H,1)</f>
        <v>1</v>
      </c>
      <c r="U114" s="1">
        <f t="shared" si="2"/>
        <v>10</v>
      </c>
    </row>
    <row r="115" spans="1:21" ht="17" thickTop="1" thickBot="1">
      <c r="A115" s="3">
        <f t="shared" si="3"/>
        <v>153</v>
      </c>
      <c r="B115" s="60">
        <f>COUNTIFS(all!$B:$B,matrix!$A115,all!$C:$C,matrix!B$1,all!$H:$H,1)</f>
        <v>0</v>
      </c>
      <c r="C115" s="60">
        <f>COUNTIFS(all!$B:$B,matrix!$A115,all!$C:$C,matrix!C$1,all!$H:$H,1)</f>
        <v>0</v>
      </c>
      <c r="D115" s="60">
        <f>COUNTIFS(all!$B:$B,matrix!$A115,all!$C:$C,matrix!D$1,all!$H:$H,1)</f>
        <v>0</v>
      </c>
      <c r="E115" s="60">
        <f>COUNTIFS(all!$B:$B,matrix!$A115,all!$C:$C,matrix!E$1,all!$H:$H,1)</f>
        <v>0</v>
      </c>
      <c r="F115" s="60">
        <f>COUNTIFS(all!$B:$B,matrix!$A115,all!$C:$C,matrix!F$1,all!$H:$H,1)</f>
        <v>0</v>
      </c>
      <c r="G115" s="60">
        <f>COUNTIFS(all!$B:$B,matrix!$A115,all!$C:$C,matrix!G$1,all!$H:$H,1)</f>
        <v>0</v>
      </c>
      <c r="H115" s="60">
        <f>COUNTIFS(all!$B:$B,matrix!$A115,all!$C:$C,matrix!H$1,all!$H:$H,1)</f>
        <v>0</v>
      </c>
      <c r="I115" s="60">
        <f>COUNTIFS(all!$B:$B,matrix!$A115,all!$C:$C,matrix!I$1,all!$H:$H,1)</f>
        <v>0</v>
      </c>
      <c r="J115" s="60">
        <f>COUNTIFS(all!$B:$B,matrix!$A115,all!$C:$C,matrix!J$1,all!$H:$H,1)</f>
        <v>0</v>
      </c>
      <c r="K115" s="60">
        <f>COUNTIFS(all!$B:$B,matrix!$A115,all!$C:$C,matrix!K$1,all!$H:$H,1)</f>
        <v>0</v>
      </c>
      <c r="L115" s="60">
        <f>COUNTIFS(all!$B:$B,matrix!$A115,all!$C:$C,matrix!L$1,all!$H:$H,1)</f>
        <v>0</v>
      </c>
      <c r="M115" s="60">
        <f>COUNTIFS(all!$B:$B,matrix!$A115,all!$C:$C,matrix!M$1,all!$H:$H,1)</f>
        <v>0</v>
      </c>
      <c r="N115" s="60">
        <f>COUNTIFS(all!$B:$B,matrix!$A115,all!$C:$C,matrix!N$1,all!$H:$H,1)</f>
        <v>0</v>
      </c>
      <c r="O115" s="60">
        <f>COUNTIFS(all!$B:$B,matrix!$A115,all!$C:$C,matrix!O$1,all!$H:$H,1)</f>
        <v>0</v>
      </c>
      <c r="P115" s="60">
        <f>COUNTIFS(all!$B:$B,matrix!$A115,all!$C:$C,matrix!P$1,all!$H:$H,1)</f>
        <v>0</v>
      </c>
      <c r="Q115" s="60">
        <f>COUNTIFS(all!$B:$B,matrix!$A115,all!$C:$C,matrix!Q$1,all!$H:$H,1)</f>
        <v>0</v>
      </c>
      <c r="R115" s="60">
        <f>COUNTIFS(all!$B:$B,matrix!$A115,all!$C:$C,matrix!R$1,all!$H:$H,1)</f>
        <v>0</v>
      </c>
      <c r="S115" s="60">
        <f>COUNTIFS(all!$B:$B,matrix!$A115,all!$C:$C,matrix!S$1,all!$H:$H,1)</f>
        <v>0</v>
      </c>
      <c r="T115" s="60">
        <f>COUNTIFS(all!$B:$B,matrix!$A115,all!$C:$C,matrix!T$1,all!$H:$H,1)</f>
        <v>0</v>
      </c>
      <c r="U115" s="1">
        <f t="shared" si="2"/>
        <v>0</v>
      </c>
    </row>
    <row r="116" spans="1:21" ht="17" thickTop="1" thickBot="1">
      <c r="A116" s="3">
        <f t="shared" si="3"/>
        <v>154</v>
      </c>
      <c r="B116" s="60">
        <f>COUNTIFS(all!$B:$B,matrix!$A116,all!$C:$C,matrix!B$1,all!$H:$H,1)</f>
        <v>0</v>
      </c>
      <c r="C116" s="60">
        <f>COUNTIFS(all!$B:$B,matrix!$A116,all!$C:$C,matrix!C$1,all!$H:$H,1)</f>
        <v>1</v>
      </c>
      <c r="D116" s="60">
        <f>COUNTIFS(all!$B:$B,matrix!$A116,all!$C:$C,matrix!D$1,all!$H:$H,1)</f>
        <v>0</v>
      </c>
      <c r="E116" s="60">
        <f>COUNTIFS(all!$B:$B,matrix!$A116,all!$C:$C,matrix!E$1,all!$H:$H,1)</f>
        <v>0</v>
      </c>
      <c r="F116" s="60">
        <f>COUNTIFS(all!$B:$B,matrix!$A116,all!$C:$C,matrix!F$1,all!$H:$H,1)</f>
        <v>1</v>
      </c>
      <c r="G116" s="60">
        <f>COUNTIFS(all!$B:$B,matrix!$A116,all!$C:$C,matrix!G$1,all!$H:$H,1)</f>
        <v>1</v>
      </c>
      <c r="H116" s="60">
        <f>COUNTIFS(all!$B:$B,matrix!$A116,all!$C:$C,matrix!H$1,all!$H:$H,1)</f>
        <v>0</v>
      </c>
      <c r="I116" s="60">
        <f>COUNTIFS(all!$B:$B,matrix!$A116,all!$C:$C,matrix!I$1,all!$H:$H,1)</f>
        <v>0</v>
      </c>
      <c r="J116" s="60">
        <f>COUNTIFS(all!$B:$B,matrix!$A116,all!$C:$C,matrix!J$1,all!$H:$H,1)</f>
        <v>0</v>
      </c>
      <c r="K116" s="60">
        <f>COUNTIFS(all!$B:$B,matrix!$A116,all!$C:$C,matrix!K$1,all!$H:$H,1)</f>
        <v>0</v>
      </c>
      <c r="L116" s="60">
        <f>COUNTIFS(all!$B:$B,matrix!$A116,all!$C:$C,matrix!L$1,all!$H:$H,1)</f>
        <v>1</v>
      </c>
      <c r="M116" s="60">
        <f>COUNTIFS(all!$B:$B,matrix!$A116,all!$C:$C,matrix!M$1,all!$H:$H,1)</f>
        <v>0</v>
      </c>
      <c r="N116" s="60">
        <f>COUNTIFS(all!$B:$B,matrix!$A116,all!$C:$C,matrix!N$1,all!$H:$H,1)</f>
        <v>0</v>
      </c>
      <c r="O116" s="60">
        <f>COUNTIFS(all!$B:$B,matrix!$A116,all!$C:$C,matrix!O$1,all!$H:$H,1)</f>
        <v>0</v>
      </c>
      <c r="P116" s="60">
        <f>COUNTIFS(all!$B:$B,matrix!$A116,all!$C:$C,matrix!P$1,all!$H:$H,1)</f>
        <v>1</v>
      </c>
      <c r="Q116" s="60">
        <f>COUNTIFS(all!$B:$B,matrix!$A116,all!$C:$C,matrix!Q$1,all!$H:$H,1)</f>
        <v>0</v>
      </c>
      <c r="R116" s="60">
        <f>COUNTIFS(all!$B:$B,matrix!$A116,all!$C:$C,matrix!R$1,all!$H:$H,1)</f>
        <v>0</v>
      </c>
      <c r="S116" s="60">
        <f>COUNTIFS(all!$B:$B,matrix!$A116,all!$C:$C,matrix!S$1,all!$H:$H,1)</f>
        <v>0</v>
      </c>
      <c r="T116" s="60">
        <f>COUNTIFS(all!$B:$B,matrix!$A116,all!$C:$C,matrix!T$1,all!$H:$H,1)</f>
        <v>0</v>
      </c>
      <c r="U116" s="1">
        <f t="shared" si="2"/>
        <v>5</v>
      </c>
    </row>
    <row r="117" spans="1:21" ht="17" thickTop="1" thickBot="1">
      <c r="A117" s="3">
        <f t="shared" si="3"/>
        <v>155</v>
      </c>
      <c r="B117" s="60">
        <f>COUNTIFS(all!$B:$B,matrix!$A117,all!$C:$C,matrix!B$1,all!$H:$H,1)</f>
        <v>1</v>
      </c>
      <c r="C117" s="60">
        <f>COUNTIFS(all!$B:$B,matrix!$A117,all!$C:$C,matrix!C$1,all!$H:$H,1)</f>
        <v>1</v>
      </c>
      <c r="D117" s="60">
        <f>COUNTIFS(all!$B:$B,matrix!$A117,all!$C:$C,matrix!D$1,all!$H:$H,1)</f>
        <v>0</v>
      </c>
      <c r="E117" s="60">
        <f>COUNTIFS(all!$B:$B,matrix!$A117,all!$C:$C,matrix!E$1,all!$H:$H,1)</f>
        <v>0</v>
      </c>
      <c r="F117" s="60">
        <f>COUNTIFS(all!$B:$B,matrix!$A117,all!$C:$C,matrix!F$1,all!$H:$H,1)</f>
        <v>1</v>
      </c>
      <c r="G117" s="60">
        <f>COUNTIFS(all!$B:$B,matrix!$A117,all!$C:$C,matrix!G$1,all!$H:$H,1)</f>
        <v>1</v>
      </c>
      <c r="H117" s="60">
        <f>COUNTIFS(all!$B:$B,matrix!$A117,all!$C:$C,matrix!H$1,all!$H:$H,1)</f>
        <v>0</v>
      </c>
      <c r="I117" s="60">
        <f>COUNTIFS(all!$B:$B,matrix!$A117,all!$C:$C,matrix!I$1,all!$H:$H,1)</f>
        <v>0</v>
      </c>
      <c r="J117" s="60">
        <f>COUNTIFS(all!$B:$B,matrix!$A117,all!$C:$C,matrix!J$1,all!$H:$H,1)</f>
        <v>0</v>
      </c>
      <c r="K117" s="60">
        <f>COUNTIFS(all!$B:$B,matrix!$A117,all!$C:$C,matrix!K$1,all!$H:$H,1)</f>
        <v>1</v>
      </c>
      <c r="L117" s="60">
        <f>COUNTIFS(all!$B:$B,matrix!$A117,all!$C:$C,matrix!L$1,all!$H:$H,1)</f>
        <v>1</v>
      </c>
      <c r="M117" s="60">
        <f>COUNTIFS(all!$B:$B,matrix!$A117,all!$C:$C,matrix!M$1,all!$H:$H,1)</f>
        <v>1</v>
      </c>
      <c r="N117" s="60">
        <f>COUNTIFS(all!$B:$B,matrix!$A117,all!$C:$C,matrix!N$1,all!$H:$H,1)</f>
        <v>0</v>
      </c>
      <c r="O117" s="60">
        <f>COUNTIFS(all!$B:$B,matrix!$A117,all!$C:$C,matrix!O$1,all!$H:$H,1)</f>
        <v>0</v>
      </c>
      <c r="P117" s="60">
        <f>COUNTIFS(all!$B:$B,matrix!$A117,all!$C:$C,matrix!P$1,all!$H:$H,1)</f>
        <v>1</v>
      </c>
      <c r="Q117" s="60">
        <f>COUNTIFS(all!$B:$B,matrix!$A117,all!$C:$C,matrix!Q$1,all!$H:$H,1)</f>
        <v>0</v>
      </c>
      <c r="R117" s="60">
        <f>COUNTIFS(all!$B:$B,matrix!$A117,all!$C:$C,matrix!R$1,all!$H:$H,1)</f>
        <v>0</v>
      </c>
      <c r="S117" s="60">
        <f>COUNTIFS(all!$B:$B,matrix!$A117,all!$C:$C,matrix!S$1,all!$H:$H,1)</f>
        <v>0</v>
      </c>
      <c r="T117" s="60">
        <f>COUNTIFS(all!$B:$B,matrix!$A117,all!$C:$C,matrix!T$1,all!$H:$H,1)</f>
        <v>1</v>
      </c>
      <c r="U117" s="1">
        <f t="shared" si="2"/>
        <v>9</v>
      </c>
    </row>
    <row r="118" spans="1:21" ht="17" thickTop="1" thickBot="1">
      <c r="A118" s="3">
        <f t="shared" si="3"/>
        <v>156</v>
      </c>
      <c r="B118" s="60">
        <f>COUNTIFS(all!$B:$B,matrix!$A118,all!$C:$C,matrix!B$1,all!$H:$H,1)</f>
        <v>1</v>
      </c>
      <c r="C118" s="60">
        <f>COUNTIFS(all!$B:$B,matrix!$A118,all!$C:$C,matrix!C$1,all!$H:$H,1)</f>
        <v>1</v>
      </c>
      <c r="D118" s="60">
        <f>COUNTIFS(all!$B:$B,matrix!$A118,all!$C:$C,matrix!D$1,all!$H:$H,1)</f>
        <v>1</v>
      </c>
      <c r="E118" s="60">
        <f>COUNTIFS(all!$B:$B,matrix!$A118,all!$C:$C,matrix!E$1,all!$H:$H,1)</f>
        <v>0</v>
      </c>
      <c r="F118" s="60">
        <f>COUNTIFS(all!$B:$B,matrix!$A118,all!$C:$C,matrix!F$1,all!$H:$H,1)</f>
        <v>1</v>
      </c>
      <c r="G118" s="60">
        <f>COUNTIFS(all!$B:$B,matrix!$A118,all!$C:$C,matrix!G$1,all!$H:$H,1)</f>
        <v>1</v>
      </c>
      <c r="H118" s="60">
        <f>COUNTIFS(all!$B:$B,matrix!$A118,all!$C:$C,matrix!H$1,all!$H:$H,1)</f>
        <v>0</v>
      </c>
      <c r="I118" s="60">
        <f>COUNTIFS(all!$B:$B,matrix!$A118,all!$C:$C,matrix!I$1,all!$H:$H,1)</f>
        <v>0</v>
      </c>
      <c r="J118" s="60">
        <f>COUNTIFS(all!$B:$B,matrix!$A118,all!$C:$C,matrix!J$1,all!$H:$H,1)</f>
        <v>1</v>
      </c>
      <c r="K118" s="60">
        <f>COUNTIFS(all!$B:$B,matrix!$A118,all!$C:$C,matrix!K$1,all!$H:$H,1)</f>
        <v>1</v>
      </c>
      <c r="L118" s="60">
        <f>COUNTIFS(all!$B:$B,matrix!$A118,all!$C:$C,matrix!L$1,all!$H:$H,1)</f>
        <v>1</v>
      </c>
      <c r="M118" s="60">
        <f>COUNTIFS(all!$B:$B,matrix!$A118,all!$C:$C,matrix!M$1,all!$H:$H,1)</f>
        <v>0</v>
      </c>
      <c r="N118" s="60">
        <f>COUNTIFS(all!$B:$B,matrix!$A118,all!$C:$C,matrix!N$1,all!$H:$H,1)</f>
        <v>1</v>
      </c>
      <c r="O118" s="60">
        <f>COUNTIFS(all!$B:$B,matrix!$A118,all!$C:$C,matrix!O$1,all!$H:$H,1)</f>
        <v>1</v>
      </c>
      <c r="P118" s="60">
        <f>COUNTIFS(all!$B:$B,matrix!$A118,all!$C:$C,matrix!P$1,all!$H:$H,1)</f>
        <v>1</v>
      </c>
      <c r="Q118" s="60">
        <f>COUNTIFS(all!$B:$B,matrix!$A118,all!$C:$C,matrix!Q$1,all!$H:$H,1)</f>
        <v>0</v>
      </c>
      <c r="R118" s="60">
        <f>COUNTIFS(all!$B:$B,matrix!$A118,all!$C:$C,matrix!R$1,all!$H:$H,1)</f>
        <v>0</v>
      </c>
      <c r="S118" s="60">
        <f>COUNTIFS(all!$B:$B,matrix!$A118,all!$C:$C,matrix!S$1,all!$H:$H,1)</f>
        <v>0</v>
      </c>
      <c r="T118" s="60">
        <f>COUNTIFS(all!$B:$B,matrix!$A118,all!$C:$C,matrix!T$1,all!$H:$H,1)</f>
        <v>0</v>
      </c>
      <c r="U118" s="1">
        <f t="shared" si="2"/>
        <v>11</v>
      </c>
    </row>
    <row r="119" spans="1:21" ht="17" thickTop="1" thickBot="1">
      <c r="A119" s="3">
        <f t="shared" si="3"/>
        <v>157</v>
      </c>
      <c r="B119" s="60">
        <f>COUNTIFS(all!B:B,$A119,all!$C:$C,matrix!B$1,all!$H:$H,1)</f>
        <v>1</v>
      </c>
      <c r="C119" s="60">
        <f>COUNTIFS(all!$B:$B,matrix!$A119,all!$C:$C,matrix!C$1,all!$H:$H,1)</f>
        <v>1</v>
      </c>
      <c r="D119" s="60">
        <f>COUNTIFS(all!$B:$B,matrix!$A119,all!$C:$C,matrix!D$1,all!$H:$H,1)</f>
        <v>1</v>
      </c>
      <c r="E119" s="60">
        <f>COUNTIFS(all!$B:$B,matrix!$A119,all!$C:$C,matrix!E$1,all!$H:$H,1)</f>
        <v>0</v>
      </c>
      <c r="F119" s="60">
        <f>COUNTIFS(all!$B:$B,matrix!$A119,all!$C:$C,matrix!F$1,all!$H:$H,1)</f>
        <v>1</v>
      </c>
      <c r="G119" s="60">
        <f>COUNTIFS(all!$B:$B,matrix!$A119,all!$C:$C,matrix!G$1,all!$H:$H,1)</f>
        <v>1</v>
      </c>
      <c r="H119" s="60">
        <f>COUNTIFS(all!$B:$B,matrix!$A119,all!$C:$C,matrix!H$1,all!$H:$H,1)</f>
        <v>0</v>
      </c>
      <c r="I119" s="60">
        <f>COUNTIFS(all!$B:$B,matrix!$A119,all!$C:$C,matrix!I$1,all!$H:$H,1)</f>
        <v>0</v>
      </c>
      <c r="J119" s="60">
        <f>COUNTIFS(all!$B:$B,matrix!$A119,all!$C:$C,matrix!J$1,all!$H:$H,1)</f>
        <v>1</v>
      </c>
      <c r="K119" s="60">
        <f>COUNTIFS(all!$B:$B,matrix!$A119,all!$C:$C,matrix!K$1,all!$H:$H,1)</f>
        <v>0</v>
      </c>
      <c r="L119" s="60">
        <f>COUNTIFS(all!$B:$B,matrix!$A119,all!$C:$C,matrix!L$1,all!$H:$H,1)</f>
        <v>0</v>
      </c>
      <c r="M119" s="60">
        <f>COUNTIFS(all!$B:$B,matrix!$A119,all!$C:$C,matrix!M$1,all!$H:$H,1)</f>
        <v>0</v>
      </c>
      <c r="N119" s="60">
        <f>COUNTIFS(all!$B:$B,matrix!$A119,all!$C:$C,matrix!N$1,all!$H:$H,1)</f>
        <v>1</v>
      </c>
      <c r="O119" s="60">
        <f>COUNTIFS(all!$B:$B,matrix!$A119,all!$C:$C,matrix!O$1,all!$H:$H,1)</f>
        <v>1</v>
      </c>
      <c r="P119" s="60">
        <f>COUNTIFS(all!$B:$B,matrix!$A119,all!$C:$C,matrix!P$1,all!$H:$H,1)</f>
        <v>1</v>
      </c>
      <c r="Q119" s="60">
        <f>COUNTIFS(all!$B:$B,matrix!$A119,all!$C:$C,matrix!Q$1,all!$H:$H,1)</f>
        <v>0</v>
      </c>
      <c r="R119" s="60">
        <f>COUNTIFS(all!$B:$B,matrix!$A119,all!$C:$C,matrix!R$1,all!$H:$H,1)</f>
        <v>0</v>
      </c>
      <c r="S119" s="60">
        <f>COUNTIFS(all!$B:$B,matrix!$A119,all!$C:$C,matrix!S$1,all!$H:$H,1)</f>
        <v>1</v>
      </c>
      <c r="T119" s="60">
        <f>COUNTIFS(all!$B:$B,matrix!$A119,all!$C:$C,matrix!T$1,all!$H:$H,1)</f>
        <v>0</v>
      </c>
      <c r="U119" s="1">
        <f t="shared" si="2"/>
        <v>10</v>
      </c>
    </row>
    <row r="120" spans="1:21" ht="17" thickTop="1" thickBot="1">
      <c r="A120" s="3">
        <f t="shared" si="3"/>
        <v>158</v>
      </c>
      <c r="B120" s="60">
        <f>COUNTIFS(all!B:B,$A120,all!$C:$C,matrix!B$1,all!$H:$H,1)</f>
        <v>1</v>
      </c>
      <c r="C120" s="60">
        <f>COUNTIFS(all!$B:$B,matrix!$A120,all!$C:$C,matrix!C$1,all!$H:$H,1)</f>
        <v>1</v>
      </c>
      <c r="D120" s="60">
        <f>COUNTIFS(all!$B:$B,matrix!$A120,all!$C:$C,matrix!D$1,all!$H:$H,1)</f>
        <v>1</v>
      </c>
      <c r="E120" s="60">
        <f>COUNTIFS(all!$B:$B,matrix!$A120,all!$C:$C,matrix!E$1,all!$H:$H,1)</f>
        <v>1</v>
      </c>
      <c r="F120" s="60">
        <f>COUNTIFS(all!$B:$B,matrix!$A120,all!$C:$C,matrix!F$1,all!$H:$H,1)</f>
        <v>1</v>
      </c>
      <c r="G120" s="60">
        <f>COUNTIFS(all!$B:$B,matrix!$A120,all!$C:$C,matrix!G$1,all!$H:$H,1)</f>
        <v>1</v>
      </c>
      <c r="H120" s="60">
        <f>COUNTIFS(all!$B:$B,matrix!$A120,all!$C:$C,matrix!H$1,all!$H:$H,1)</f>
        <v>1</v>
      </c>
      <c r="I120" s="60">
        <f>COUNTIFS(all!$B:$B,matrix!$A120,all!$C:$C,matrix!I$1,all!$H:$H,1)</f>
        <v>0</v>
      </c>
      <c r="J120" s="60">
        <f>COUNTIFS(all!$B:$B,matrix!$A120,all!$C:$C,matrix!J$1,all!$H:$H,1)</f>
        <v>1</v>
      </c>
      <c r="K120" s="60">
        <f>COUNTIFS(all!$B:$B,matrix!$A120,all!$C:$C,matrix!K$1,all!$H:$H,1)</f>
        <v>1</v>
      </c>
      <c r="L120" s="60">
        <f>COUNTIFS(all!$B:$B,matrix!$A120,all!$C:$C,matrix!L$1,all!$H:$H,1)</f>
        <v>1</v>
      </c>
      <c r="M120" s="60">
        <f>COUNTIFS(all!$B:$B,matrix!$A120,all!$C:$C,matrix!M$1,all!$H:$H,1)</f>
        <v>0</v>
      </c>
      <c r="N120" s="60">
        <f>COUNTIFS(all!$B:$B,matrix!$A120,all!$C:$C,matrix!N$1,all!$H:$H,1)</f>
        <v>1</v>
      </c>
      <c r="O120" s="60">
        <f>COUNTIFS(all!$B:$B,matrix!$A120,all!$C:$C,matrix!O$1,all!$H:$H,1)</f>
        <v>1</v>
      </c>
      <c r="P120" s="60">
        <f>COUNTIFS(all!$B:$B,matrix!$A120,all!$C:$C,matrix!P$1,all!$H:$H,1)</f>
        <v>1</v>
      </c>
      <c r="Q120" s="60">
        <f>COUNTIFS(all!$B:$B,matrix!$A120,all!$C:$C,matrix!Q$1,all!$H:$H,1)</f>
        <v>0</v>
      </c>
      <c r="R120" s="60">
        <f>COUNTIFS(all!$B:$B,matrix!$A120,all!$C:$C,matrix!R$1,all!$H:$H,1)</f>
        <v>0</v>
      </c>
      <c r="S120" s="60">
        <f>COUNTIFS(all!$B:$B,matrix!$A120,all!$C:$C,matrix!S$1,all!$H:$H,1)</f>
        <v>0</v>
      </c>
      <c r="T120" s="60">
        <f>COUNTIFS(all!$B:$B,matrix!$A120,all!$C:$C,matrix!T$1,all!$H:$H,1)</f>
        <v>0</v>
      </c>
      <c r="U120" s="1">
        <f t="shared" ref="U120:U176" si="4">SUM(B120:T120)</f>
        <v>13</v>
      </c>
    </row>
    <row r="121" spans="1:21" ht="17" thickTop="1" thickBot="1">
      <c r="A121" s="3">
        <f t="shared" si="3"/>
        <v>159</v>
      </c>
      <c r="B121" s="60">
        <f>COUNTIFS(all!B:B,$A121,all!$C:$C,matrix!B$1,all!$H:$H,1)</f>
        <v>1</v>
      </c>
      <c r="C121" s="60">
        <f>COUNTIFS(all!$B:$B,matrix!$A121,all!$C:$C,matrix!C$1,all!$H:$H,1)</f>
        <v>1</v>
      </c>
      <c r="D121" s="60">
        <f>COUNTIFS(all!$B:$B,matrix!$A121,all!$C:$C,matrix!D$1,all!$H:$H,1)</f>
        <v>1</v>
      </c>
      <c r="E121" s="60">
        <f>COUNTIFS(all!$B:$B,matrix!$A121,all!$C:$C,matrix!E$1,all!$H:$H,1)</f>
        <v>0</v>
      </c>
      <c r="F121" s="60">
        <f>COUNTIFS(all!$B:$B,matrix!$A121,all!$C:$C,matrix!F$1,all!$H:$H,1)</f>
        <v>1</v>
      </c>
      <c r="G121" s="60">
        <f>COUNTIFS(all!$B:$B,matrix!$A121,all!$C:$C,matrix!G$1,all!$H:$H,1)</f>
        <v>1</v>
      </c>
      <c r="H121" s="60">
        <f>COUNTIFS(all!$B:$B,matrix!$A121,all!$C:$C,matrix!H$1,all!$H:$H,1)</f>
        <v>0</v>
      </c>
      <c r="I121" s="60">
        <f>COUNTIFS(all!$B:$B,matrix!$A121,all!$C:$C,matrix!I$1,all!$H:$H,1)</f>
        <v>1</v>
      </c>
      <c r="J121" s="60">
        <f>COUNTIFS(all!$B:$B,matrix!$A121,all!$C:$C,matrix!J$1,all!$H:$H,1)</f>
        <v>0</v>
      </c>
      <c r="K121" s="60">
        <f>COUNTIFS(all!$B:$B,matrix!$A121,all!$C:$C,matrix!K$1,all!$H:$H,1)</f>
        <v>1</v>
      </c>
      <c r="L121" s="60">
        <f>COUNTIFS(all!$B:$B,matrix!$A121,all!$C:$C,matrix!L$1,all!$H:$H,1)</f>
        <v>1</v>
      </c>
      <c r="M121" s="60">
        <f>COUNTIFS(all!$B:$B,matrix!$A121,all!$C:$C,matrix!M$1,all!$H:$H,1)</f>
        <v>1</v>
      </c>
      <c r="N121" s="60">
        <f>COUNTIFS(all!$B:$B,matrix!$A121,all!$C:$C,matrix!N$1,all!$H:$H,1)</f>
        <v>1</v>
      </c>
      <c r="O121" s="60">
        <f>COUNTIFS(all!$B:$B,matrix!$A121,all!$C:$C,matrix!O$1,all!$H:$H,1)</f>
        <v>1</v>
      </c>
      <c r="P121" s="60">
        <f>COUNTIFS(all!$B:$B,matrix!$A121,all!$C:$C,matrix!P$1,all!$H:$H,1)</f>
        <v>0</v>
      </c>
      <c r="Q121" s="60">
        <f>COUNTIFS(all!$B:$B,matrix!$A121,all!$C:$C,matrix!Q$1,all!$H:$H,1)</f>
        <v>0</v>
      </c>
      <c r="R121" s="60">
        <f>COUNTIFS(all!$B:$B,matrix!$A121,all!$C:$C,matrix!R$1,all!$H:$H,1)</f>
        <v>0</v>
      </c>
      <c r="S121" s="60">
        <f>COUNTIFS(all!$B:$B,matrix!$A121,all!$C:$C,matrix!S$1,all!$H:$H,1)</f>
        <v>1</v>
      </c>
      <c r="T121" s="60">
        <f>COUNTIFS(all!$B:$B,matrix!$A121,all!$C:$C,matrix!T$1,all!$H:$H,1)</f>
        <v>0</v>
      </c>
      <c r="U121" s="1">
        <f t="shared" si="4"/>
        <v>12</v>
      </c>
    </row>
    <row r="122" spans="1:21" ht="17" thickTop="1" thickBot="1">
      <c r="A122" s="3">
        <f t="shared" si="3"/>
        <v>160</v>
      </c>
      <c r="B122" s="60">
        <f>COUNTIFS(all!B:B,$A122,all!$C:$C,matrix!B$1,all!$H:$H,1)</f>
        <v>0</v>
      </c>
      <c r="C122" s="60">
        <f>COUNTIFS(all!$B:$B,matrix!$A122,all!$C:$C,matrix!C$1,all!$H:$H,1)</f>
        <v>0</v>
      </c>
      <c r="D122" s="60">
        <f>COUNTIFS(all!$B:$B,matrix!$A122,all!$C:$C,matrix!D$1,all!$H:$H,1)</f>
        <v>1</v>
      </c>
      <c r="E122" s="60">
        <f>COUNTIFS(all!$B:$B,matrix!$A122,all!$C:$C,matrix!E$1,all!$H:$H,1)</f>
        <v>0</v>
      </c>
      <c r="F122" s="60">
        <f>COUNTIFS(all!$B:$B,matrix!$A122,all!$C:$C,matrix!F$1,all!$H:$H,1)</f>
        <v>1</v>
      </c>
      <c r="G122" s="60">
        <f>COUNTIFS(all!$B:$B,matrix!$A122,all!$C:$C,matrix!G$1,all!$H:$H,1)</f>
        <v>1</v>
      </c>
      <c r="H122" s="60">
        <f>COUNTIFS(all!$B:$B,matrix!$A122,all!$C:$C,matrix!H$1,all!$H:$H,1)</f>
        <v>0</v>
      </c>
      <c r="I122" s="60">
        <f>COUNTIFS(all!$B:$B,matrix!$A122,all!$C:$C,matrix!I$1,all!$H:$H,1)</f>
        <v>0</v>
      </c>
      <c r="J122" s="60">
        <f>COUNTIFS(all!$B:$B,matrix!$A122,all!$C:$C,matrix!J$1,all!$H:$H,1)</f>
        <v>0</v>
      </c>
      <c r="K122" s="60">
        <f>COUNTIFS(all!$B:$B,matrix!$A122,all!$C:$C,matrix!K$1,all!$H:$H,1)</f>
        <v>0</v>
      </c>
      <c r="L122" s="60">
        <f>COUNTIFS(all!$B:$B,matrix!$A122,all!$C:$C,matrix!L$1,all!$H:$H,1)</f>
        <v>0</v>
      </c>
      <c r="M122" s="60">
        <f>COUNTIFS(all!$B:$B,matrix!$A122,all!$C:$C,matrix!M$1,all!$H:$H,1)</f>
        <v>0</v>
      </c>
      <c r="N122" s="60">
        <f>COUNTIFS(all!$B:$B,matrix!$A122,all!$C:$C,matrix!N$1,all!$H:$H,1)</f>
        <v>0</v>
      </c>
      <c r="O122" s="60">
        <f>COUNTIFS(all!$B:$B,matrix!$A122,all!$C:$C,matrix!O$1,all!$H:$H,1)</f>
        <v>0</v>
      </c>
      <c r="P122" s="60">
        <f>COUNTIFS(all!$B:$B,matrix!$A122,all!$C:$C,matrix!P$1,all!$H:$H,1)</f>
        <v>1</v>
      </c>
      <c r="Q122" s="60">
        <f>COUNTIFS(all!$B:$B,matrix!$A122,all!$C:$C,matrix!Q$1,all!$H:$H,1)</f>
        <v>0</v>
      </c>
      <c r="R122" s="60">
        <f>COUNTIFS(all!$B:$B,matrix!$A122,all!$C:$C,matrix!R$1,all!$H:$H,1)</f>
        <v>0</v>
      </c>
      <c r="S122" s="60">
        <f>COUNTIFS(all!$B:$B,matrix!$A122,all!$C:$C,matrix!S$1,all!$H:$H,1)</f>
        <v>0</v>
      </c>
      <c r="T122" s="60">
        <f>COUNTIFS(all!$B:$B,matrix!$A122,all!$C:$C,matrix!T$1,all!$H:$H,1)</f>
        <v>0</v>
      </c>
      <c r="U122" s="1">
        <f t="shared" si="4"/>
        <v>4</v>
      </c>
    </row>
    <row r="123" spans="1:21" ht="17" thickTop="1" thickBot="1">
      <c r="A123" s="3">
        <f t="shared" si="3"/>
        <v>161</v>
      </c>
      <c r="B123" s="60">
        <f>COUNTIFS(all!B:B,$A123,all!$C:$C,matrix!B$1,all!$H:$H,1)</f>
        <v>0</v>
      </c>
      <c r="C123" s="60">
        <f>COUNTIFS(all!$B:$B,matrix!$A123,all!$C:$C,matrix!C$1,all!$H:$H,1)</f>
        <v>1</v>
      </c>
      <c r="D123" s="60">
        <f>COUNTIFS(all!$B:$B,matrix!$A123,all!$C:$C,matrix!D$1,all!$H:$H,1)</f>
        <v>0</v>
      </c>
      <c r="E123" s="60">
        <f>COUNTIFS(all!$B:$B,matrix!$A123,all!$C:$C,matrix!E$1,all!$H:$H,1)</f>
        <v>0</v>
      </c>
      <c r="F123" s="60">
        <f>COUNTIFS(all!$B:$B,matrix!$A123,all!$C:$C,matrix!F$1,all!$H:$H,1)</f>
        <v>0</v>
      </c>
      <c r="G123" s="60">
        <f>COUNTIFS(all!$B:$B,matrix!$A123,all!$C:$C,matrix!G$1,all!$H:$H,1)</f>
        <v>0</v>
      </c>
      <c r="H123" s="60">
        <f>COUNTIFS(all!$B:$B,matrix!$A123,all!$C:$C,matrix!H$1,all!$H:$H,1)</f>
        <v>0</v>
      </c>
      <c r="I123" s="60">
        <f>COUNTIFS(all!$B:$B,matrix!$A123,all!$C:$C,matrix!I$1,all!$H:$H,1)</f>
        <v>0</v>
      </c>
      <c r="J123" s="60">
        <f>COUNTIFS(all!$B:$B,matrix!$A123,all!$C:$C,matrix!J$1,all!$H:$H,1)</f>
        <v>0</v>
      </c>
      <c r="K123" s="60">
        <f>COUNTIFS(all!$B:$B,matrix!$A123,all!$C:$C,matrix!K$1,all!$H:$H,1)</f>
        <v>1</v>
      </c>
      <c r="L123" s="60">
        <f>COUNTIFS(all!$B:$B,matrix!$A123,all!$C:$C,matrix!L$1,all!$H:$H,1)</f>
        <v>1</v>
      </c>
      <c r="M123" s="60">
        <f>COUNTIFS(all!$B:$B,matrix!$A123,all!$C:$C,matrix!M$1,all!$H:$H,1)</f>
        <v>1</v>
      </c>
      <c r="N123" s="60">
        <f>COUNTIFS(all!$B:$B,matrix!$A123,all!$C:$C,matrix!N$1,all!$H:$H,1)</f>
        <v>0</v>
      </c>
      <c r="O123" s="60">
        <f>COUNTIFS(all!$B:$B,matrix!$A123,all!$C:$C,matrix!O$1,all!$H:$H,1)</f>
        <v>1</v>
      </c>
      <c r="P123" s="60">
        <f>COUNTIFS(all!$B:$B,matrix!$A123,all!$C:$C,matrix!P$1,all!$H:$H,1)</f>
        <v>1</v>
      </c>
      <c r="Q123" s="60">
        <f>COUNTIFS(all!$B:$B,matrix!$A123,all!$C:$C,matrix!Q$1,all!$H:$H,1)</f>
        <v>0</v>
      </c>
      <c r="R123" s="60">
        <f>COUNTIFS(all!$B:$B,matrix!$A123,all!$C:$C,matrix!R$1,all!$H:$H,1)</f>
        <v>0</v>
      </c>
      <c r="S123" s="60">
        <f>COUNTIFS(all!$B:$B,matrix!$A123,all!$C:$C,matrix!S$1,all!$H:$H,1)</f>
        <v>0</v>
      </c>
      <c r="T123" s="60">
        <f>COUNTIFS(all!$B:$B,matrix!$A123,all!$C:$C,matrix!T$1,all!$H:$H,1)</f>
        <v>0</v>
      </c>
      <c r="U123" s="1">
        <f t="shared" si="4"/>
        <v>6</v>
      </c>
    </row>
    <row r="124" spans="1:21" ht="17" thickTop="1" thickBot="1">
      <c r="A124" s="3">
        <f t="shared" si="3"/>
        <v>162</v>
      </c>
      <c r="B124" s="60">
        <f>COUNTIFS(all!B:B,$A124,all!$C:$C,matrix!B$1,all!$H:$H,1)</f>
        <v>0</v>
      </c>
      <c r="C124" s="60">
        <f>COUNTIFS(all!$B:$B,matrix!$A124,all!$C:$C,matrix!C$1,all!$H:$H,1)</f>
        <v>1</v>
      </c>
      <c r="D124" s="60">
        <f>COUNTIFS(all!$B:$B,matrix!$A124,all!$C:$C,matrix!D$1,all!$H:$H,1)</f>
        <v>0</v>
      </c>
      <c r="E124" s="60">
        <f>COUNTIFS(all!$B:$B,matrix!$A124,all!$C:$C,matrix!E$1,all!$H:$H,1)</f>
        <v>0</v>
      </c>
      <c r="F124" s="60">
        <f>COUNTIFS(all!$B:$B,matrix!$A124,all!$C:$C,matrix!F$1,all!$H:$H,1)</f>
        <v>1</v>
      </c>
      <c r="G124" s="60">
        <f>COUNTIFS(all!$B:$B,matrix!$A124,all!$C:$C,matrix!G$1,all!$H:$H,1)</f>
        <v>1</v>
      </c>
      <c r="H124" s="60">
        <f>COUNTIFS(all!$B:$B,matrix!$A124,all!$C:$C,matrix!H$1,all!$H:$H,1)</f>
        <v>0</v>
      </c>
      <c r="I124" s="60">
        <f>COUNTIFS(all!$B:$B,matrix!$A124,all!$C:$C,matrix!I$1,all!$H:$H,1)</f>
        <v>0</v>
      </c>
      <c r="J124" s="60">
        <f>COUNTIFS(all!$B:$B,matrix!$A124,all!$C:$C,matrix!J$1,all!$H:$H,1)</f>
        <v>1</v>
      </c>
      <c r="K124" s="60">
        <f>COUNTIFS(all!$B:$B,matrix!$A124,all!$C:$C,matrix!K$1,all!$H:$H,1)</f>
        <v>1</v>
      </c>
      <c r="L124" s="60">
        <f>COUNTIFS(all!$B:$B,matrix!$A124,all!$C:$C,matrix!L$1,all!$H:$H,1)</f>
        <v>1</v>
      </c>
      <c r="M124" s="60">
        <f>COUNTIFS(all!$B:$B,matrix!$A124,all!$C:$C,matrix!M$1,all!$H:$H,1)</f>
        <v>1</v>
      </c>
      <c r="N124" s="60">
        <f>COUNTIFS(all!$B:$B,matrix!$A124,all!$C:$C,matrix!N$1,all!$H:$H,1)</f>
        <v>0</v>
      </c>
      <c r="O124" s="60">
        <f>COUNTIFS(all!$B:$B,matrix!$A124,all!$C:$C,matrix!O$1,all!$H:$H,1)</f>
        <v>0</v>
      </c>
      <c r="P124" s="60">
        <f>COUNTIFS(all!$B:$B,matrix!$A124,all!$C:$C,matrix!P$1,all!$H:$H,1)</f>
        <v>1</v>
      </c>
      <c r="Q124" s="60">
        <f>COUNTIFS(all!$B:$B,matrix!$A124,all!$C:$C,matrix!Q$1,all!$H:$H,1)</f>
        <v>0</v>
      </c>
      <c r="R124" s="60">
        <f>COUNTIFS(all!$B:$B,matrix!$A124,all!$C:$C,matrix!R$1,all!$H:$H,1)</f>
        <v>0</v>
      </c>
      <c r="S124" s="60">
        <f>COUNTIFS(all!$B:$B,matrix!$A124,all!$C:$C,matrix!S$1,all!$H:$H,1)</f>
        <v>0</v>
      </c>
      <c r="T124" s="60">
        <f>COUNTIFS(all!$B:$B,matrix!$A124,all!$C:$C,matrix!T$1,all!$H:$H,1)</f>
        <v>0</v>
      </c>
      <c r="U124" s="1">
        <f t="shared" si="4"/>
        <v>8</v>
      </c>
    </row>
    <row r="125" spans="1:21" ht="17" thickTop="1" thickBot="1">
      <c r="A125" s="3">
        <f t="shared" si="3"/>
        <v>163</v>
      </c>
      <c r="B125" s="60">
        <f>COUNTIFS(all!B:B,$A125,all!$C:$C,matrix!B$1,all!$H:$H,1)</f>
        <v>1</v>
      </c>
      <c r="C125" s="60">
        <f>COUNTIFS(all!$B:$B,matrix!$A125,all!$C:$C,matrix!C$1,all!$H:$H,1)</f>
        <v>1</v>
      </c>
      <c r="D125" s="60">
        <f>COUNTIFS(all!$B:$B,matrix!$A125,all!$C:$C,matrix!D$1,all!$H:$H,1)</f>
        <v>1</v>
      </c>
      <c r="E125" s="60">
        <f>COUNTIFS(all!$B:$B,matrix!$A125,all!$C:$C,matrix!E$1,all!$H:$H,1)</f>
        <v>0</v>
      </c>
      <c r="F125" s="60">
        <f>COUNTIFS(all!$B:$B,matrix!$A125,all!$C:$C,matrix!F$1,all!$H:$H,1)</f>
        <v>1</v>
      </c>
      <c r="G125" s="60">
        <f>COUNTIFS(all!$B:$B,matrix!$A125,all!$C:$C,matrix!G$1,all!$H:$H,1)</f>
        <v>1</v>
      </c>
      <c r="H125" s="60">
        <f>COUNTIFS(all!$B:$B,matrix!$A125,all!$C:$C,matrix!H$1,all!$H:$H,1)</f>
        <v>0</v>
      </c>
      <c r="I125" s="60">
        <f>COUNTIFS(all!$B:$B,matrix!$A125,all!$C:$C,matrix!I$1,all!$H:$H,1)</f>
        <v>0</v>
      </c>
      <c r="J125" s="60">
        <f>COUNTIFS(all!$B:$B,matrix!$A125,all!$C:$C,matrix!J$1,all!$H:$H,1)</f>
        <v>1</v>
      </c>
      <c r="K125" s="60">
        <f>COUNTIFS(all!$B:$B,matrix!$A125,all!$C:$C,matrix!K$1,all!$H:$H,1)</f>
        <v>1</v>
      </c>
      <c r="L125" s="60">
        <f>COUNTIFS(all!$B:$B,matrix!$A125,all!$C:$C,matrix!L$1,all!$H:$H,1)</f>
        <v>0</v>
      </c>
      <c r="M125" s="60">
        <f>COUNTIFS(all!$B:$B,matrix!$A125,all!$C:$C,matrix!M$1,all!$H:$H,1)</f>
        <v>0</v>
      </c>
      <c r="N125" s="60">
        <f>COUNTIFS(all!$B:$B,matrix!$A125,all!$C:$C,matrix!N$1,all!$H:$H,1)</f>
        <v>0</v>
      </c>
      <c r="O125" s="60">
        <f>COUNTIFS(all!$B:$B,matrix!$A125,all!$C:$C,matrix!O$1,all!$H:$H,1)</f>
        <v>1</v>
      </c>
      <c r="P125" s="60">
        <f>COUNTIFS(all!$B:$B,matrix!$A125,all!$C:$C,matrix!P$1,all!$H:$H,1)</f>
        <v>1</v>
      </c>
      <c r="Q125" s="60">
        <f>COUNTIFS(all!$B:$B,matrix!$A125,all!$C:$C,matrix!Q$1,all!$H:$H,1)</f>
        <v>0</v>
      </c>
      <c r="R125" s="60">
        <f>COUNTIFS(all!$B:$B,matrix!$A125,all!$C:$C,matrix!R$1,all!$H:$H,1)</f>
        <v>0</v>
      </c>
      <c r="S125" s="60">
        <f>COUNTIFS(all!$B:$B,matrix!$A125,all!$C:$C,matrix!S$1,all!$H:$H,1)</f>
        <v>0</v>
      </c>
      <c r="T125" s="60">
        <f>COUNTIFS(all!$B:$B,matrix!$A125,all!$C:$C,matrix!T$1,all!$H:$H,1)</f>
        <v>0</v>
      </c>
      <c r="U125" s="1">
        <f t="shared" si="4"/>
        <v>9</v>
      </c>
    </row>
    <row r="126" spans="1:21" ht="17" thickTop="1" thickBot="1">
      <c r="A126" s="3">
        <f t="shared" si="3"/>
        <v>164</v>
      </c>
      <c r="B126" s="60">
        <f>COUNTIFS(all!B:B,$A126,all!$C:$C,matrix!B$1,all!$H:$H,1)</f>
        <v>0</v>
      </c>
      <c r="C126" s="60">
        <f>COUNTIFS(all!$B:$B,matrix!$A126,all!$C:$C,matrix!C$1,all!$H:$H,1)</f>
        <v>1</v>
      </c>
      <c r="D126" s="60">
        <f>COUNTIFS(all!$B:$B,matrix!$A126,all!$C:$C,matrix!D$1,all!$H:$H,1)</f>
        <v>1</v>
      </c>
      <c r="E126" s="60">
        <f>COUNTIFS(all!$B:$B,matrix!$A126,all!$C:$C,matrix!E$1,all!$H:$H,1)</f>
        <v>0</v>
      </c>
      <c r="F126" s="60">
        <f>COUNTIFS(all!$B:$B,matrix!$A126,all!$C:$C,matrix!F$1,all!$H:$H,1)</f>
        <v>1</v>
      </c>
      <c r="G126" s="60">
        <f>COUNTIFS(all!$B:$B,matrix!$A126,all!$C:$C,matrix!G$1,all!$H:$H,1)</f>
        <v>1</v>
      </c>
      <c r="H126" s="60">
        <f>COUNTIFS(all!$B:$B,matrix!$A126,all!$C:$C,matrix!H$1,all!$H:$H,1)</f>
        <v>0</v>
      </c>
      <c r="I126" s="60">
        <f>COUNTIFS(all!$B:$B,matrix!$A126,all!$C:$C,matrix!I$1,all!$H:$H,1)</f>
        <v>0</v>
      </c>
      <c r="J126" s="60">
        <f>COUNTIFS(all!$B:$B,matrix!$A126,all!$C:$C,matrix!J$1,all!$H:$H,1)</f>
        <v>0</v>
      </c>
      <c r="K126" s="60">
        <f>COUNTIFS(all!$B:$B,matrix!$A126,all!$C:$C,matrix!K$1,all!$H:$H,1)</f>
        <v>1</v>
      </c>
      <c r="L126" s="60">
        <f>COUNTIFS(all!$B:$B,matrix!$A126,all!$C:$C,matrix!L$1,all!$H:$H,1)</f>
        <v>1</v>
      </c>
      <c r="M126" s="60">
        <f>COUNTIFS(all!$B:$B,matrix!$A126,all!$C:$C,matrix!M$1,all!$H:$H,1)</f>
        <v>1</v>
      </c>
      <c r="N126" s="60">
        <f>COUNTIFS(all!$B:$B,matrix!$A126,all!$C:$C,matrix!N$1,all!$H:$H,1)</f>
        <v>1</v>
      </c>
      <c r="O126" s="60">
        <f>COUNTIFS(all!$B:$B,matrix!$A126,all!$C:$C,matrix!O$1,all!$H:$H,1)</f>
        <v>1</v>
      </c>
      <c r="P126" s="60">
        <f>COUNTIFS(all!$B:$B,matrix!$A126,all!$C:$C,matrix!P$1,all!$H:$H,1)</f>
        <v>1</v>
      </c>
      <c r="Q126" s="60">
        <f>COUNTIFS(all!$B:$B,matrix!$A126,all!$C:$C,matrix!Q$1,all!$H:$H,1)</f>
        <v>1</v>
      </c>
      <c r="R126" s="60">
        <f>COUNTIFS(all!$B:$B,matrix!$A126,all!$C:$C,matrix!R$1,all!$H:$H,1)</f>
        <v>0</v>
      </c>
      <c r="S126" s="60">
        <f>COUNTIFS(all!$B:$B,matrix!$A126,all!$C:$C,matrix!S$1,all!$H:$H,1)</f>
        <v>1</v>
      </c>
      <c r="T126" s="60">
        <f>COUNTIFS(all!$B:$B,matrix!$A126,all!$C:$C,matrix!T$1,all!$H:$H,1)</f>
        <v>0</v>
      </c>
      <c r="U126" s="1">
        <f t="shared" si="4"/>
        <v>12</v>
      </c>
    </row>
    <row r="127" spans="1:21" ht="17" thickTop="1" thickBot="1">
      <c r="A127" s="3">
        <f t="shared" si="3"/>
        <v>165</v>
      </c>
      <c r="B127" s="60">
        <f>COUNTIFS(all!B:B,$A127,all!$C:$C,matrix!B$1,all!$H:$H,1)</f>
        <v>1</v>
      </c>
      <c r="C127" s="60">
        <f>COUNTIFS(all!$B:$B,matrix!$A127,all!$C:$C,matrix!C$1,all!$H:$H,1)</f>
        <v>1</v>
      </c>
      <c r="D127" s="60">
        <f>COUNTIFS(all!$B:$B,matrix!$A127,all!$C:$C,matrix!D$1,all!$H:$H,1)</f>
        <v>1</v>
      </c>
      <c r="E127" s="60">
        <f>COUNTIFS(all!$B:$B,matrix!$A127,all!$C:$C,matrix!E$1,all!$H:$H,1)</f>
        <v>1</v>
      </c>
      <c r="F127" s="60">
        <f>COUNTIFS(all!$B:$B,matrix!$A127,all!$C:$C,matrix!F$1,all!$H:$H,1)</f>
        <v>1</v>
      </c>
      <c r="G127" s="60">
        <f>COUNTIFS(all!$B:$B,matrix!$A127,all!$C:$C,matrix!G$1,all!$H:$H,1)</f>
        <v>1</v>
      </c>
      <c r="H127" s="60">
        <f>COUNTIFS(all!$B:$B,matrix!$A127,all!$C:$C,matrix!H$1,all!$H:$H,1)</f>
        <v>0</v>
      </c>
      <c r="I127" s="60">
        <f>COUNTIFS(all!$B:$B,matrix!$A127,all!$C:$C,matrix!I$1,all!$H:$H,1)</f>
        <v>0</v>
      </c>
      <c r="J127" s="60">
        <f>COUNTIFS(all!$B:$B,matrix!$A127,all!$C:$C,matrix!J$1,all!$H:$H,1)</f>
        <v>1</v>
      </c>
      <c r="K127" s="60">
        <f>COUNTIFS(all!$B:$B,matrix!$A127,all!$C:$C,matrix!K$1,all!$H:$H,1)</f>
        <v>1</v>
      </c>
      <c r="L127" s="60">
        <f>COUNTIFS(all!$B:$B,matrix!$A127,all!$C:$C,matrix!L$1,all!$H:$H,1)</f>
        <v>1</v>
      </c>
      <c r="M127" s="60">
        <f>COUNTIFS(all!$B:$B,matrix!$A127,all!$C:$C,matrix!M$1,all!$H:$H,1)</f>
        <v>1</v>
      </c>
      <c r="N127" s="60">
        <f>COUNTIFS(all!$B:$B,matrix!$A127,all!$C:$C,matrix!N$1,all!$H:$H,1)</f>
        <v>0</v>
      </c>
      <c r="O127" s="60">
        <f>COUNTIFS(all!$B:$B,matrix!$A127,all!$C:$C,matrix!O$1,all!$H:$H,1)</f>
        <v>1</v>
      </c>
      <c r="P127" s="60">
        <f>COUNTIFS(all!$B:$B,matrix!$A127,all!$C:$C,matrix!P$1,all!$H:$H,1)</f>
        <v>1</v>
      </c>
      <c r="Q127" s="60">
        <f>COUNTIFS(all!$B:$B,matrix!$A127,all!$C:$C,matrix!Q$1,all!$H:$H,1)</f>
        <v>0</v>
      </c>
      <c r="R127" s="60">
        <f>COUNTIFS(all!$B:$B,matrix!$A127,all!$C:$C,matrix!R$1,all!$H:$H,1)</f>
        <v>1</v>
      </c>
      <c r="S127" s="60">
        <f>COUNTIFS(all!$B:$B,matrix!$A127,all!$C:$C,matrix!S$1,all!$H:$H,1)</f>
        <v>0</v>
      </c>
      <c r="T127" s="60">
        <f>COUNTIFS(all!$B:$B,matrix!$A127,all!$C:$C,matrix!T$1,all!$H:$H,1)</f>
        <v>1</v>
      </c>
      <c r="U127" s="1">
        <f t="shared" si="4"/>
        <v>14</v>
      </c>
    </row>
    <row r="128" spans="1:21" ht="17" thickTop="1" thickBot="1">
      <c r="A128" s="3">
        <f t="shared" si="3"/>
        <v>166</v>
      </c>
      <c r="B128" s="60">
        <f>COUNTIFS(all!B:B,$A128,all!$C:$C,matrix!B$1,all!$H:$H,1)</f>
        <v>1</v>
      </c>
      <c r="C128" s="60">
        <f>COUNTIFS(all!$B:$B,matrix!$A128,all!$C:$C,matrix!C$1,all!$H:$H,1)</f>
        <v>1</v>
      </c>
      <c r="D128" s="60">
        <f>COUNTIFS(all!$B:$B,matrix!$A128,all!$C:$C,matrix!D$1,all!$H:$H,1)</f>
        <v>1</v>
      </c>
      <c r="E128" s="60">
        <f>COUNTIFS(all!$B:$B,matrix!$A128,all!$C:$C,matrix!E$1,all!$H:$H,1)</f>
        <v>0</v>
      </c>
      <c r="F128" s="60">
        <f>COUNTIFS(all!$B:$B,matrix!$A128,all!$C:$C,matrix!F$1,all!$H:$H,1)</f>
        <v>1</v>
      </c>
      <c r="G128" s="60">
        <f>COUNTIFS(all!$B:$B,matrix!$A128,all!$C:$C,matrix!G$1,all!$H:$H,1)</f>
        <v>1</v>
      </c>
      <c r="H128" s="60">
        <f>COUNTIFS(all!$B:$B,matrix!$A128,all!$C:$C,matrix!H$1,all!$H:$H,1)</f>
        <v>1</v>
      </c>
      <c r="I128" s="60">
        <f>COUNTIFS(all!$B:$B,matrix!$A128,all!$C:$C,matrix!I$1,all!$H:$H,1)</f>
        <v>1</v>
      </c>
      <c r="J128" s="60">
        <f>COUNTIFS(all!$B:$B,matrix!$A128,all!$C:$C,matrix!J$1,all!$H:$H,1)</f>
        <v>1</v>
      </c>
      <c r="K128" s="60">
        <f>COUNTIFS(all!$B:$B,matrix!$A128,all!$C:$C,matrix!K$1,all!$H:$H,1)</f>
        <v>0</v>
      </c>
      <c r="L128" s="60">
        <f>COUNTIFS(all!$B:$B,matrix!$A128,all!$C:$C,matrix!L$1,all!$H:$H,1)</f>
        <v>0</v>
      </c>
      <c r="M128" s="60">
        <f>COUNTIFS(all!$B:$B,matrix!$A128,all!$C:$C,matrix!M$1,all!$H:$H,1)</f>
        <v>0</v>
      </c>
      <c r="N128" s="60">
        <f>COUNTIFS(all!$B:$B,matrix!$A128,all!$C:$C,matrix!N$1,all!$H:$H,1)</f>
        <v>1</v>
      </c>
      <c r="O128" s="60">
        <f>COUNTIFS(all!$B:$B,matrix!$A128,all!$C:$C,matrix!O$1,all!$H:$H,1)</f>
        <v>1</v>
      </c>
      <c r="P128" s="60">
        <f>COUNTIFS(all!$B:$B,matrix!$A128,all!$C:$C,matrix!P$1,all!$H:$H,1)</f>
        <v>1</v>
      </c>
      <c r="Q128" s="60">
        <f>COUNTIFS(all!$B:$B,matrix!$A128,all!$C:$C,matrix!Q$1,all!$H:$H,1)</f>
        <v>0</v>
      </c>
      <c r="R128" s="60">
        <f>COUNTIFS(all!$B:$B,matrix!$A128,all!$C:$C,matrix!R$1,all!$H:$H,1)</f>
        <v>0</v>
      </c>
      <c r="S128" s="60">
        <f>COUNTIFS(all!$B:$B,matrix!$A128,all!$C:$C,matrix!S$1,all!$H:$H,1)</f>
        <v>0</v>
      </c>
      <c r="T128" s="60">
        <f>COUNTIFS(all!$B:$B,matrix!$A128,all!$C:$C,matrix!T$1,all!$H:$H,1)</f>
        <v>1</v>
      </c>
      <c r="U128" s="1">
        <f t="shared" si="4"/>
        <v>12</v>
      </c>
    </row>
    <row r="129" spans="1:21" ht="17" thickTop="1" thickBot="1">
      <c r="A129" s="3">
        <f t="shared" si="3"/>
        <v>167</v>
      </c>
      <c r="B129" s="60">
        <f>COUNTIFS(all!B:B,$A129,all!$C:$C,matrix!B$1,all!$H:$H,1)</f>
        <v>1</v>
      </c>
      <c r="C129" s="60">
        <f>COUNTIFS(all!$B:$B,matrix!$A129,all!$C:$C,matrix!C$1,all!$H:$H,1)</f>
        <v>1</v>
      </c>
      <c r="D129" s="60">
        <f>COUNTIFS(all!$B:$B,matrix!$A129,all!$C:$C,matrix!D$1,all!$H:$H,1)</f>
        <v>1</v>
      </c>
      <c r="E129" s="60">
        <f>COUNTIFS(all!$B:$B,matrix!$A129,all!$C:$C,matrix!E$1,all!$H:$H,1)</f>
        <v>0</v>
      </c>
      <c r="F129" s="60">
        <f>COUNTIFS(all!$B:$B,matrix!$A129,all!$C:$C,matrix!F$1,all!$H:$H,1)</f>
        <v>1</v>
      </c>
      <c r="G129" s="60">
        <f>COUNTIFS(all!$B:$B,matrix!$A129,all!$C:$C,matrix!G$1,all!$H:$H,1)</f>
        <v>1</v>
      </c>
      <c r="H129" s="60">
        <f>COUNTIFS(all!$B:$B,matrix!$A129,all!$C:$C,matrix!H$1,all!$H:$H,1)</f>
        <v>1</v>
      </c>
      <c r="I129" s="60">
        <f>COUNTIFS(all!$B:$B,matrix!$A129,all!$C:$C,matrix!I$1,all!$H:$H,1)</f>
        <v>0</v>
      </c>
      <c r="J129" s="60">
        <f>COUNTIFS(all!$B:$B,matrix!$A129,all!$C:$C,matrix!J$1,all!$H:$H,1)</f>
        <v>0</v>
      </c>
      <c r="K129" s="60">
        <f>COUNTIFS(all!$B:$B,matrix!$A129,all!$C:$C,matrix!K$1,all!$H:$H,1)</f>
        <v>1</v>
      </c>
      <c r="L129" s="60">
        <f>COUNTIFS(all!$B:$B,matrix!$A129,all!$C:$C,matrix!L$1,all!$H:$H,1)</f>
        <v>1</v>
      </c>
      <c r="M129" s="60">
        <f>COUNTIFS(all!$B:$B,matrix!$A129,all!$C:$C,matrix!M$1,all!$H:$H,1)</f>
        <v>1</v>
      </c>
      <c r="N129" s="60">
        <f>COUNTIFS(all!$B:$B,matrix!$A129,all!$C:$C,matrix!N$1,all!$H:$H,1)</f>
        <v>1</v>
      </c>
      <c r="O129" s="60">
        <f>COUNTIFS(all!$B:$B,matrix!$A129,all!$C:$C,matrix!O$1,all!$H:$H,1)</f>
        <v>1</v>
      </c>
      <c r="P129" s="60">
        <f>COUNTIFS(all!$B:$B,matrix!$A129,all!$C:$C,matrix!P$1,all!$H:$H,1)</f>
        <v>1</v>
      </c>
      <c r="Q129" s="60">
        <f>COUNTIFS(all!$B:$B,matrix!$A129,all!$C:$C,matrix!Q$1,all!$H:$H,1)</f>
        <v>0</v>
      </c>
      <c r="R129" s="60">
        <f>COUNTIFS(all!$B:$B,matrix!$A129,all!$C:$C,matrix!R$1,all!$H:$H,1)</f>
        <v>0</v>
      </c>
      <c r="S129" s="60">
        <f>COUNTIFS(all!$B:$B,matrix!$A129,all!$C:$C,matrix!S$1,all!$H:$H,1)</f>
        <v>1</v>
      </c>
      <c r="T129" s="60">
        <f>COUNTIFS(all!$B:$B,matrix!$A129,all!$C:$C,matrix!T$1,all!$H:$H,1)</f>
        <v>0</v>
      </c>
      <c r="U129" s="1">
        <f t="shared" si="4"/>
        <v>13</v>
      </c>
    </row>
    <row r="130" spans="1:21" ht="17" thickTop="1" thickBot="1">
      <c r="A130" s="3">
        <f t="shared" si="3"/>
        <v>168</v>
      </c>
      <c r="B130" s="60">
        <f>COUNTIFS(all!B:B,$A130,all!$C:$C,matrix!B$1,all!$H:$H,1)</f>
        <v>1</v>
      </c>
      <c r="C130" s="60">
        <f>COUNTIFS(all!$B:$B,matrix!$A130,all!$C:$C,matrix!C$1,all!$H:$H,1)</f>
        <v>1</v>
      </c>
      <c r="D130" s="60">
        <f>COUNTIFS(all!$B:$B,matrix!$A130,all!$C:$C,matrix!D$1,all!$H:$H,1)</f>
        <v>1</v>
      </c>
      <c r="E130" s="60">
        <f>COUNTIFS(all!$B:$B,matrix!$A130,all!$C:$C,matrix!E$1,all!$H:$H,1)</f>
        <v>0</v>
      </c>
      <c r="F130" s="60">
        <f>COUNTIFS(all!$B:$B,matrix!$A130,all!$C:$C,matrix!F$1,all!$H:$H,1)</f>
        <v>1</v>
      </c>
      <c r="G130" s="60">
        <f>COUNTIFS(all!$B:$B,matrix!$A130,all!$C:$C,matrix!G$1,all!$H:$H,1)</f>
        <v>1</v>
      </c>
      <c r="H130" s="60">
        <f>COUNTIFS(all!$B:$B,matrix!$A130,all!$C:$C,matrix!H$1,all!$H:$H,1)</f>
        <v>0</v>
      </c>
      <c r="I130" s="60">
        <f>COUNTIFS(all!$B:$B,matrix!$A130,all!$C:$C,matrix!I$1,all!$H:$H,1)</f>
        <v>1</v>
      </c>
      <c r="J130" s="60">
        <f>COUNTIFS(all!$B:$B,matrix!$A130,all!$C:$C,matrix!J$1,all!$H:$H,1)</f>
        <v>0</v>
      </c>
      <c r="K130" s="60">
        <f>COUNTIFS(all!$B:$B,matrix!$A130,all!$C:$C,matrix!K$1,all!$H:$H,1)</f>
        <v>0</v>
      </c>
      <c r="L130" s="60">
        <f>COUNTIFS(all!$B:$B,matrix!$A130,all!$C:$C,matrix!L$1,all!$H:$H,1)</f>
        <v>0</v>
      </c>
      <c r="M130" s="60">
        <f>COUNTIFS(all!$B:$B,matrix!$A130,all!$C:$C,matrix!M$1,all!$H:$H,1)</f>
        <v>0</v>
      </c>
      <c r="N130" s="60">
        <f>COUNTIFS(all!$B:$B,matrix!$A130,all!$C:$C,matrix!N$1,all!$H:$H,1)</f>
        <v>1</v>
      </c>
      <c r="O130" s="60">
        <f>COUNTIFS(all!$B:$B,matrix!$A130,all!$C:$C,matrix!O$1,all!$H:$H,1)</f>
        <v>0</v>
      </c>
      <c r="P130" s="60">
        <f>COUNTIFS(all!$B:$B,matrix!$A130,all!$C:$C,matrix!P$1,all!$H:$H,1)</f>
        <v>1</v>
      </c>
      <c r="Q130" s="60">
        <f>COUNTIFS(all!$B:$B,matrix!$A130,all!$C:$C,matrix!Q$1,all!$H:$H,1)</f>
        <v>0</v>
      </c>
      <c r="R130" s="60">
        <f>COUNTIFS(all!$B:$B,matrix!$A130,all!$C:$C,matrix!R$1,all!$H:$H,1)</f>
        <v>0</v>
      </c>
      <c r="S130" s="60">
        <f>COUNTIFS(all!$B:$B,matrix!$A130,all!$C:$C,matrix!S$1,all!$H:$H,1)</f>
        <v>1</v>
      </c>
      <c r="T130" s="60">
        <f>COUNTIFS(all!$B:$B,matrix!$A130,all!$C:$C,matrix!T$1,all!$H:$H,1)</f>
        <v>0</v>
      </c>
      <c r="U130" s="1">
        <f t="shared" si="4"/>
        <v>9</v>
      </c>
    </row>
    <row r="131" spans="1:21" ht="17" thickTop="1" thickBot="1">
      <c r="A131" s="3">
        <f t="shared" si="3"/>
        <v>169</v>
      </c>
      <c r="B131" s="60">
        <f>COUNTIFS(all!B:B,$A131,all!$C:$C,matrix!B$1,all!$H:$H,1)</f>
        <v>1</v>
      </c>
      <c r="C131" s="60">
        <f>COUNTIFS(all!$B:$B,matrix!$A131,all!$C:$C,matrix!C$1,all!$H:$H,1)</f>
        <v>1</v>
      </c>
      <c r="D131" s="60">
        <f>COUNTIFS(all!$B:$B,matrix!$A131,all!$C:$C,matrix!D$1,all!$H:$H,1)</f>
        <v>1</v>
      </c>
      <c r="E131" s="60">
        <f>COUNTIFS(all!$B:$B,matrix!$A131,all!$C:$C,matrix!E$1,all!$H:$H,1)</f>
        <v>0</v>
      </c>
      <c r="F131" s="60">
        <f>COUNTIFS(all!$B:$B,matrix!$A131,all!$C:$C,matrix!F$1,all!$H:$H,1)</f>
        <v>1</v>
      </c>
      <c r="G131" s="60">
        <f>COUNTIFS(all!$B:$B,matrix!$A131,all!$C:$C,matrix!G$1,all!$H:$H,1)</f>
        <v>1</v>
      </c>
      <c r="H131" s="60">
        <f>COUNTIFS(all!$B:$B,matrix!$A131,all!$C:$C,matrix!H$1,all!$H:$H,1)</f>
        <v>0</v>
      </c>
      <c r="I131" s="60">
        <f>COUNTIFS(all!$B:$B,matrix!$A131,all!$C:$C,matrix!I$1,all!$H:$H,1)</f>
        <v>1</v>
      </c>
      <c r="J131" s="60">
        <f>COUNTIFS(all!$B:$B,matrix!$A131,all!$C:$C,matrix!J$1,all!$H:$H,1)</f>
        <v>0</v>
      </c>
      <c r="K131" s="60">
        <f>COUNTIFS(all!$B:$B,matrix!$A131,all!$C:$C,matrix!K$1,all!$H:$H,1)</f>
        <v>1</v>
      </c>
      <c r="L131" s="60">
        <f>COUNTIFS(all!$B:$B,matrix!$A131,all!$C:$C,matrix!L$1,all!$H:$H,1)</f>
        <v>1</v>
      </c>
      <c r="M131" s="60">
        <f>COUNTIFS(all!$B:$B,matrix!$A131,all!$C:$C,matrix!M$1,all!$H:$H,1)</f>
        <v>1</v>
      </c>
      <c r="N131" s="60">
        <f>COUNTIFS(all!$B:$B,matrix!$A131,all!$C:$C,matrix!N$1,all!$H:$H,1)</f>
        <v>0</v>
      </c>
      <c r="O131" s="60">
        <f>COUNTIFS(all!$B:$B,matrix!$A131,all!$C:$C,matrix!O$1,all!$H:$H,1)</f>
        <v>1</v>
      </c>
      <c r="P131" s="60">
        <f>COUNTIFS(all!$B:$B,matrix!$A131,all!$C:$C,matrix!P$1,all!$H:$H,1)</f>
        <v>1</v>
      </c>
      <c r="Q131" s="60">
        <f>COUNTIFS(all!$B:$B,matrix!$A131,all!$C:$C,matrix!Q$1,all!$H:$H,1)</f>
        <v>0</v>
      </c>
      <c r="R131" s="60">
        <f>COUNTIFS(all!$B:$B,matrix!$A131,all!$C:$C,matrix!R$1,all!$H:$H,1)</f>
        <v>0</v>
      </c>
      <c r="S131" s="60">
        <f>COUNTIFS(all!$B:$B,matrix!$A131,all!$C:$C,matrix!S$1,all!$H:$H,1)</f>
        <v>0</v>
      </c>
      <c r="T131" s="60">
        <f>COUNTIFS(all!$B:$B,matrix!$A131,all!$C:$C,matrix!T$1,all!$H:$H,1)</f>
        <v>0</v>
      </c>
      <c r="U131" s="1">
        <f t="shared" si="4"/>
        <v>11</v>
      </c>
    </row>
    <row r="132" spans="1:21" ht="17" thickTop="1" thickBot="1">
      <c r="A132" s="3">
        <f t="shared" ref="A132:A176" si="5">A131+1</f>
        <v>170</v>
      </c>
      <c r="B132" s="60">
        <f>COUNTIFS(all!B:B,$A132,all!$C:$C,matrix!B$1,all!$H:$H,1)</f>
        <v>0</v>
      </c>
      <c r="C132" s="60">
        <f>COUNTIFS(all!$B:$B,matrix!$A132,all!$C:$C,matrix!C$1,all!$H:$H,1)</f>
        <v>0</v>
      </c>
      <c r="D132" s="60">
        <f>COUNTIFS(all!$B:$B,matrix!$A132,all!$C:$C,matrix!D$1,all!$H:$H,1)</f>
        <v>0</v>
      </c>
      <c r="E132" s="60">
        <f>COUNTIFS(all!$B:$B,matrix!$A132,all!$C:$C,matrix!E$1,all!$H:$H,1)</f>
        <v>0</v>
      </c>
      <c r="F132" s="60">
        <f>COUNTIFS(all!$B:$B,matrix!$A132,all!$C:$C,matrix!F$1,all!$H:$H,1)</f>
        <v>0</v>
      </c>
      <c r="G132" s="60">
        <f>COUNTIFS(all!$B:$B,matrix!$A132,all!$C:$C,matrix!G$1,all!$H:$H,1)</f>
        <v>0</v>
      </c>
      <c r="H132" s="60">
        <f>COUNTIFS(all!$B:$B,matrix!$A132,all!$C:$C,matrix!H$1,all!$H:$H,1)</f>
        <v>1</v>
      </c>
      <c r="I132" s="60">
        <f>COUNTIFS(all!$B:$B,matrix!$A132,all!$C:$C,matrix!I$1,all!$H:$H,1)</f>
        <v>0</v>
      </c>
      <c r="J132" s="60">
        <f>COUNTIFS(all!$B:$B,matrix!$A132,all!$C:$C,matrix!J$1,all!$H:$H,1)</f>
        <v>0</v>
      </c>
      <c r="K132" s="60">
        <f>COUNTIFS(all!$B:$B,matrix!$A132,all!$C:$C,matrix!K$1,all!$H:$H,1)</f>
        <v>0</v>
      </c>
      <c r="L132" s="60">
        <f>COUNTIFS(all!$B:$B,matrix!$A132,all!$C:$C,matrix!L$1,all!$H:$H,1)</f>
        <v>0</v>
      </c>
      <c r="M132" s="60">
        <f>COUNTIFS(all!$B:$B,matrix!$A132,all!$C:$C,matrix!M$1,all!$H:$H,1)</f>
        <v>0</v>
      </c>
      <c r="N132" s="60">
        <f>COUNTIFS(all!$B:$B,matrix!$A132,all!$C:$C,matrix!N$1,all!$H:$H,1)</f>
        <v>1</v>
      </c>
      <c r="O132" s="60">
        <f>COUNTIFS(all!$B:$B,matrix!$A132,all!$C:$C,matrix!O$1,all!$H:$H,1)</f>
        <v>1</v>
      </c>
      <c r="P132" s="60">
        <f>COUNTIFS(all!$B:$B,matrix!$A132,all!$C:$C,matrix!P$1,all!$H:$H,1)</f>
        <v>0</v>
      </c>
      <c r="Q132" s="60">
        <f>COUNTIFS(all!$B:$B,matrix!$A132,all!$C:$C,matrix!Q$1,all!$H:$H,1)</f>
        <v>0</v>
      </c>
      <c r="R132" s="60">
        <f>COUNTIFS(all!$B:$B,matrix!$A132,all!$C:$C,matrix!R$1,all!$H:$H,1)</f>
        <v>0</v>
      </c>
      <c r="S132" s="60">
        <f>COUNTIFS(all!$B:$B,matrix!$A132,all!$C:$C,matrix!S$1,all!$H:$H,1)</f>
        <v>0</v>
      </c>
      <c r="T132" s="60">
        <f>COUNTIFS(all!$B:$B,matrix!$A132,all!$C:$C,matrix!T$1,all!$H:$H,1)</f>
        <v>0</v>
      </c>
      <c r="U132" s="1">
        <f t="shared" si="4"/>
        <v>3</v>
      </c>
    </row>
    <row r="133" spans="1:21" ht="17" thickTop="1" thickBot="1">
      <c r="A133" s="3">
        <f t="shared" si="5"/>
        <v>171</v>
      </c>
      <c r="B133" s="60">
        <f>COUNTIFS(all!B:B,$A133,all!$C:$C,matrix!B$1,all!$H:$H,1)</f>
        <v>1</v>
      </c>
      <c r="C133" s="60">
        <f>COUNTIFS(all!$B:$B,matrix!$A133,all!$C:$C,matrix!C$1,all!$H:$H,1)</f>
        <v>1</v>
      </c>
      <c r="D133" s="60">
        <f>COUNTIFS(all!$B:$B,matrix!$A133,all!$C:$C,matrix!D$1,all!$H:$H,1)</f>
        <v>1</v>
      </c>
      <c r="E133" s="60">
        <f>COUNTIFS(all!$B:$B,matrix!$A133,all!$C:$C,matrix!E$1,all!$H:$H,1)</f>
        <v>1</v>
      </c>
      <c r="F133" s="60">
        <f>COUNTIFS(all!$B:$B,matrix!$A133,all!$C:$C,matrix!F$1,all!$H:$H,1)</f>
        <v>1</v>
      </c>
      <c r="G133" s="60">
        <f>COUNTIFS(all!$B:$B,matrix!$A133,all!$C:$C,matrix!G$1,all!$H:$H,1)</f>
        <v>1</v>
      </c>
      <c r="H133" s="60">
        <f>COUNTIFS(all!$B:$B,matrix!$A133,all!$C:$C,matrix!H$1,all!$H:$H,1)</f>
        <v>0</v>
      </c>
      <c r="I133" s="60">
        <f>COUNTIFS(all!$B:$B,matrix!$A133,all!$C:$C,matrix!I$1,all!$H:$H,1)</f>
        <v>1</v>
      </c>
      <c r="J133" s="60">
        <f>COUNTIFS(all!$B:$B,matrix!$A133,all!$C:$C,matrix!J$1,all!$H:$H,1)</f>
        <v>1</v>
      </c>
      <c r="K133" s="60">
        <f>COUNTIFS(all!$B:$B,matrix!$A133,all!$C:$C,matrix!K$1,all!$H:$H,1)</f>
        <v>1</v>
      </c>
      <c r="L133" s="60">
        <f>COUNTIFS(all!$B:$B,matrix!$A133,all!$C:$C,matrix!L$1,all!$H:$H,1)</f>
        <v>1</v>
      </c>
      <c r="M133" s="60">
        <f>COUNTIFS(all!$B:$B,matrix!$A133,all!$C:$C,matrix!M$1,all!$H:$H,1)</f>
        <v>1</v>
      </c>
      <c r="N133" s="60">
        <f>COUNTIFS(all!$B:$B,matrix!$A133,all!$C:$C,matrix!N$1,all!$H:$H,1)</f>
        <v>1</v>
      </c>
      <c r="O133" s="60">
        <f>COUNTIFS(all!$B:$B,matrix!$A133,all!$C:$C,matrix!O$1,all!$H:$H,1)</f>
        <v>1</v>
      </c>
      <c r="P133" s="60">
        <f>COUNTIFS(all!$B:$B,matrix!$A133,all!$C:$C,matrix!P$1,all!$H:$H,1)</f>
        <v>1</v>
      </c>
      <c r="Q133" s="60">
        <f>COUNTIFS(all!$B:$B,matrix!$A133,all!$C:$C,matrix!Q$1,all!$H:$H,1)</f>
        <v>0</v>
      </c>
      <c r="R133" s="60">
        <f>COUNTIFS(all!$B:$B,matrix!$A133,all!$C:$C,matrix!R$1,all!$H:$H,1)</f>
        <v>0</v>
      </c>
      <c r="S133" s="60">
        <f>COUNTIFS(all!$B:$B,matrix!$A133,all!$C:$C,matrix!S$1,all!$H:$H,1)</f>
        <v>1</v>
      </c>
      <c r="T133" s="60">
        <f>COUNTIFS(all!$B:$B,matrix!$A133,all!$C:$C,matrix!T$1,all!$H:$H,1)</f>
        <v>0</v>
      </c>
      <c r="U133" s="1">
        <f t="shared" si="4"/>
        <v>15</v>
      </c>
    </row>
    <row r="134" spans="1:21" ht="17" thickTop="1" thickBot="1">
      <c r="A134" s="3">
        <f t="shared" si="5"/>
        <v>172</v>
      </c>
      <c r="B134" s="60">
        <f>COUNTIFS(all!B:B,$A134,all!$C:$C,matrix!B$1,all!$H:$H,1)</f>
        <v>1</v>
      </c>
      <c r="C134" s="60">
        <f>COUNTIFS(all!$B:$B,matrix!$A134,all!$C:$C,matrix!C$1,all!$H:$H,1)</f>
        <v>1</v>
      </c>
      <c r="D134" s="60">
        <f>COUNTIFS(all!$B:$B,matrix!$A134,all!$C:$C,matrix!D$1,all!$H:$H,1)</f>
        <v>1</v>
      </c>
      <c r="E134" s="60">
        <f>COUNTIFS(all!$B:$B,matrix!$A134,all!$C:$C,matrix!E$1,all!$H:$H,1)</f>
        <v>0</v>
      </c>
      <c r="F134" s="60">
        <f>COUNTIFS(all!$B:$B,matrix!$A134,all!$C:$C,matrix!F$1,all!$H:$H,1)</f>
        <v>1</v>
      </c>
      <c r="G134" s="60">
        <f>COUNTIFS(all!$B:$B,matrix!$A134,all!$C:$C,matrix!G$1,all!$H:$H,1)</f>
        <v>1</v>
      </c>
      <c r="H134" s="60">
        <f>COUNTIFS(all!$B:$B,matrix!$A134,all!$C:$C,matrix!H$1,all!$H:$H,1)</f>
        <v>0</v>
      </c>
      <c r="I134" s="60">
        <f>COUNTIFS(all!$B:$B,matrix!$A134,all!$C:$C,matrix!I$1,all!$H:$H,1)</f>
        <v>0</v>
      </c>
      <c r="J134" s="60">
        <f>COUNTIFS(all!$B:$B,matrix!$A134,all!$C:$C,matrix!J$1,all!$H:$H,1)</f>
        <v>1</v>
      </c>
      <c r="K134" s="60">
        <f>COUNTIFS(all!$B:$B,matrix!$A134,all!$C:$C,matrix!K$1,all!$H:$H,1)</f>
        <v>1</v>
      </c>
      <c r="L134" s="60">
        <f>COUNTIFS(all!$B:$B,matrix!$A134,all!$C:$C,matrix!L$1,all!$H:$H,1)</f>
        <v>1</v>
      </c>
      <c r="M134" s="60">
        <f>COUNTIFS(all!$B:$B,matrix!$A134,all!$C:$C,matrix!M$1,all!$H:$H,1)</f>
        <v>1</v>
      </c>
      <c r="N134" s="60">
        <f>COUNTIFS(all!$B:$B,matrix!$A134,all!$C:$C,matrix!N$1,all!$H:$H,1)</f>
        <v>1</v>
      </c>
      <c r="O134" s="60">
        <f>COUNTIFS(all!$B:$B,matrix!$A134,all!$C:$C,matrix!O$1,all!$H:$H,1)</f>
        <v>1</v>
      </c>
      <c r="P134" s="60">
        <f>COUNTIFS(all!$B:$B,matrix!$A134,all!$C:$C,matrix!P$1,all!$H:$H,1)</f>
        <v>1</v>
      </c>
      <c r="Q134" s="60">
        <f>COUNTIFS(all!$B:$B,matrix!$A134,all!$C:$C,matrix!Q$1,all!$H:$H,1)</f>
        <v>0</v>
      </c>
      <c r="R134" s="60">
        <f>COUNTIFS(all!$B:$B,matrix!$A134,all!$C:$C,matrix!R$1,all!$H:$H,1)</f>
        <v>0</v>
      </c>
      <c r="S134" s="60">
        <f>COUNTIFS(all!$B:$B,matrix!$A134,all!$C:$C,matrix!S$1,all!$H:$H,1)</f>
        <v>0</v>
      </c>
      <c r="T134" s="60">
        <f>COUNTIFS(all!$B:$B,matrix!$A134,all!$C:$C,matrix!T$1,all!$H:$H,1)</f>
        <v>1</v>
      </c>
      <c r="U134" s="1">
        <f t="shared" si="4"/>
        <v>13</v>
      </c>
    </row>
    <row r="135" spans="1:21" ht="17" thickTop="1" thickBot="1">
      <c r="A135" s="3">
        <f t="shared" si="5"/>
        <v>173</v>
      </c>
      <c r="B135" s="60">
        <f>COUNTIFS(all!B:B,$A135,all!$C:$C,matrix!B$1,all!$H:$H,1)</f>
        <v>0</v>
      </c>
      <c r="C135" s="60">
        <f>COUNTIFS(all!$B:$B,matrix!$A135,all!$C:$C,matrix!C$1,all!$H:$H,1)</f>
        <v>0</v>
      </c>
      <c r="D135" s="60">
        <f>COUNTIFS(all!$B:$B,matrix!$A135,all!$C:$C,matrix!D$1,all!$H:$H,1)</f>
        <v>0</v>
      </c>
      <c r="E135" s="60">
        <f>COUNTIFS(all!$B:$B,matrix!$A135,all!$C:$C,matrix!E$1,all!$H:$H,1)</f>
        <v>0</v>
      </c>
      <c r="F135" s="60">
        <f>COUNTIFS(all!$B:$B,matrix!$A135,all!$C:$C,matrix!F$1,all!$H:$H,1)</f>
        <v>0</v>
      </c>
      <c r="G135" s="60">
        <f>COUNTIFS(all!$B:$B,matrix!$A135,all!$C:$C,matrix!G$1,all!$H:$H,1)</f>
        <v>0</v>
      </c>
      <c r="H135" s="60">
        <f>COUNTIFS(all!$B:$B,matrix!$A135,all!$C:$C,matrix!H$1,all!$H:$H,1)</f>
        <v>0</v>
      </c>
      <c r="I135" s="60">
        <f>COUNTIFS(all!$B:$B,matrix!$A135,all!$C:$C,matrix!I$1,all!$H:$H,1)</f>
        <v>0</v>
      </c>
      <c r="J135" s="60">
        <f>COUNTIFS(all!$B:$B,matrix!$A135,all!$C:$C,matrix!J$1,all!$H:$H,1)</f>
        <v>0</v>
      </c>
      <c r="K135" s="60">
        <f>COUNTIFS(all!$B:$B,matrix!$A135,all!$C:$C,matrix!K$1,all!$H:$H,1)</f>
        <v>0</v>
      </c>
      <c r="L135" s="60">
        <f>COUNTIFS(all!$B:$B,matrix!$A135,all!$C:$C,matrix!L$1,all!$H:$H,1)</f>
        <v>0</v>
      </c>
      <c r="M135" s="60">
        <f>COUNTIFS(all!$B:$B,matrix!$A135,all!$C:$C,matrix!M$1,all!$H:$H,1)</f>
        <v>0</v>
      </c>
      <c r="N135" s="60">
        <f>COUNTIFS(all!$B:$B,matrix!$A135,all!$C:$C,matrix!N$1,all!$H:$H,1)</f>
        <v>1</v>
      </c>
      <c r="O135" s="60">
        <f>COUNTIFS(all!$B:$B,matrix!$A135,all!$C:$C,matrix!O$1,all!$H:$H,1)</f>
        <v>0</v>
      </c>
      <c r="P135" s="60">
        <f>COUNTIFS(all!$B:$B,matrix!$A135,all!$C:$C,matrix!P$1,all!$H:$H,1)</f>
        <v>1</v>
      </c>
      <c r="Q135" s="60">
        <f>COUNTIFS(all!$B:$B,matrix!$A135,all!$C:$C,matrix!Q$1,all!$H:$H,1)</f>
        <v>0</v>
      </c>
      <c r="R135" s="60">
        <f>COUNTIFS(all!$B:$B,matrix!$A135,all!$C:$C,matrix!R$1,all!$H:$H,1)</f>
        <v>0</v>
      </c>
      <c r="S135" s="60">
        <f>COUNTIFS(all!$B:$B,matrix!$A135,all!$C:$C,matrix!S$1,all!$H:$H,1)</f>
        <v>0</v>
      </c>
      <c r="T135" s="60">
        <f>COUNTIFS(all!$B:$B,matrix!$A135,all!$C:$C,matrix!T$1,all!$H:$H,1)</f>
        <v>0</v>
      </c>
      <c r="U135" s="1">
        <f t="shared" si="4"/>
        <v>2</v>
      </c>
    </row>
    <row r="136" spans="1:21" ht="17" thickTop="1" thickBot="1">
      <c r="A136" s="3">
        <f t="shared" si="5"/>
        <v>174</v>
      </c>
      <c r="B136" s="60">
        <f>COUNTIFS(all!B:B,$A136,all!$C:$C,matrix!B$1,all!$H:$H,1)</f>
        <v>1</v>
      </c>
      <c r="C136" s="60">
        <f>COUNTIFS(all!$B:$B,matrix!$A136,all!$C:$C,matrix!C$1,all!$H:$H,1)</f>
        <v>1</v>
      </c>
      <c r="D136" s="60">
        <f>COUNTIFS(all!$B:$B,matrix!$A136,all!$C:$C,matrix!D$1,all!$H:$H,1)</f>
        <v>1</v>
      </c>
      <c r="E136" s="60">
        <f>COUNTIFS(all!$B:$B,matrix!$A136,all!$C:$C,matrix!E$1,all!$H:$H,1)</f>
        <v>0</v>
      </c>
      <c r="F136" s="60">
        <f>COUNTIFS(all!$B:$B,matrix!$A136,all!$C:$C,matrix!F$1,all!$H:$H,1)</f>
        <v>1</v>
      </c>
      <c r="G136" s="60">
        <f>COUNTIFS(all!$B:$B,matrix!$A136,all!$C:$C,matrix!G$1,all!$H:$H,1)</f>
        <v>1</v>
      </c>
      <c r="H136" s="60">
        <f>COUNTIFS(all!$B:$B,matrix!$A136,all!$C:$C,matrix!H$1,all!$H:$H,1)</f>
        <v>0</v>
      </c>
      <c r="I136" s="60">
        <f>COUNTIFS(all!$B:$B,matrix!$A136,all!$C:$C,matrix!I$1,all!$H:$H,1)</f>
        <v>0</v>
      </c>
      <c r="J136" s="60">
        <f>COUNTIFS(all!$B:$B,matrix!$A136,all!$C:$C,matrix!J$1,all!$H:$H,1)</f>
        <v>0</v>
      </c>
      <c r="K136" s="60">
        <f>COUNTIFS(all!$B:$B,matrix!$A136,all!$C:$C,matrix!K$1,all!$H:$H,1)</f>
        <v>1</v>
      </c>
      <c r="L136" s="60">
        <f>COUNTIFS(all!$B:$B,matrix!$A136,all!$C:$C,matrix!L$1,all!$H:$H,1)</f>
        <v>1</v>
      </c>
      <c r="M136" s="60">
        <f>COUNTIFS(all!$B:$B,matrix!$A136,all!$C:$C,matrix!M$1,all!$H:$H,1)</f>
        <v>1</v>
      </c>
      <c r="N136" s="60">
        <f>COUNTIFS(all!$B:$B,matrix!$A136,all!$C:$C,matrix!N$1,all!$H:$H,1)</f>
        <v>1</v>
      </c>
      <c r="O136" s="60">
        <f>COUNTIFS(all!$B:$B,matrix!$A136,all!$C:$C,matrix!O$1,all!$H:$H,1)</f>
        <v>1</v>
      </c>
      <c r="P136" s="60">
        <f>COUNTIFS(all!$B:$B,matrix!$A136,all!$C:$C,matrix!P$1,all!$H:$H,1)</f>
        <v>1</v>
      </c>
      <c r="Q136" s="60">
        <f>COUNTIFS(all!$B:$B,matrix!$A136,all!$C:$C,matrix!Q$1,all!$H:$H,1)</f>
        <v>0</v>
      </c>
      <c r="R136" s="60">
        <f>COUNTIFS(all!$B:$B,matrix!$A136,all!$C:$C,matrix!R$1,all!$H:$H,1)</f>
        <v>1</v>
      </c>
      <c r="S136" s="60">
        <f>COUNTIFS(all!$B:$B,matrix!$A136,all!$C:$C,matrix!S$1,all!$H:$H,1)</f>
        <v>0</v>
      </c>
      <c r="T136" s="60">
        <f>COUNTIFS(all!$B:$B,matrix!$A136,all!$C:$C,matrix!T$1,all!$H:$H,1)</f>
        <v>1</v>
      </c>
      <c r="U136" s="1">
        <f t="shared" si="4"/>
        <v>13</v>
      </c>
    </row>
    <row r="137" spans="1:21" ht="17" thickTop="1" thickBot="1">
      <c r="A137" s="3">
        <f t="shared" si="5"/>
        <v>175</v>
      </c>
      <c r="B137" s="60">
        <f>COUNTIFS(all!B:B,$A137,all!$C:$C,matrix!B$1,all!$H:$H,1)</f>
        <v>1</v>
      </c>
      <c r="C137" s="60">
        <f>COUNTIFS(all!$B:$B,matrix!$A137,all!$C:$C,matrix!C$1,all!$H:$H,1)</f>
        <v>1</v>
      </c>
      <c r="D137" s="60">
        <f>COUNTIFS(all!$B:$B,matrix!$A137,all!$C:$C,matrix!D$1,all!$H:$H,1)</f>
        <v>1</v>
      </c>
      <c r="E137" s="60">
        <f>COUNTIFS(all!$B:$B,matrix!$A137,all!$C:$C,matrix!E$1,all!$H:$H,1)</f>
        <v>0</v>
      </c>
      <c r="F137" s="60">
        <f>COUNTIFS(all!$B:$B,matrix!$A137,all!$C:$C,matrix!F$1,all!$H:$H,1)</f>
        <v>1</v>
      </c>
      <c r="G137" s="60">
        <f>COUNTIFS(all!$B:$B,matrix!$A137,all!$C:$C,matrix!G$1,all!$H:$H,1)</f>
        <v>1</v>
      </c>
      <c r="H137" s="60">
        <f>COUNTIFS(all!$B:$B,matrix!$A137,all!$C:$C,matrix!H$1,all!$H:$H,1)</f>
        <v>1</v>
      </c>
      <c r="I137" s="60">
        <f>COUNTIFS(all!$B:$B,matrix!$A137,all!$C:$C,matrix!I$1,all!$H:$H,1)</f>
        <v>0</v>
      </c>
      <c r="J137" s="60">
        <f>COUNTIFS(all!$B:$B,matrix!$A137,all!$C:$C,matrix!J$1,all!$H:$H,1)</f>
        <v>0</v>
      </c>
      <c r="K137" s="60">
        <f>COUNTIFS(all!$B:$B,matrix!$A137,all!$C:$C,matrix!K$1,all!$H:$H,1)</f>
        <v>1</v>
      </c>
      <c r="L137" s="60">
        <f>COUNTIFS(all!$B:$B,matrix!$A137,all!$C:$C,matrix!L$1,all!$H:$H,1)</f>
        <v>0</v>
      </c>
      <c r="M137" s="60">
        <f>COUNTIFS(all!$B:$B,matrix!$A137,all!$C:$C,matrix!M$1,all!$H:$H,1)</f>
        <v>0</v>
      </c>
      <c r="N137" s="60">
        <f>COUNTIFS(all!$B:$B,matrix!$A137,all!$C:$C,matrix!N$1,all!$H:$H,1)</f>
        <v>1</v>
      </c>
      <c r="O137" s="60">
        <f>COUNTIFS(all!$B:$B,matrix!$A137,all!$C:$C,matrix!O$1,all!$H:$H,1)</f>
        <v>0</v>
      </c>
      <c r="P137" s="60">
        <f>COUNTIFS(all!$B:$B,matrix!$A137,all!$C:$C,matrix!P$1,all!$H:$H,1)</f>
        <v>1</v>
      </c>
      <c r="Q137" s="60">
        <f>COUNTIFS(all!$B:$B,matrix!$A137,all!$C:$C,matrix!Q$1,all!$H:$H,1)</f>
        <v>0</v>
      </c>
      <c r="R137" s="60">
        <f>COUNTIFS(all!$B:$B,matrix!$A137,all!$C:$C,matrix!R$1,all!$H:$H,1)</f>
        <v>0</v>
      </c>
      <c r="S137" s="60">
        <f>COUNTIFS(all!$B:$B,matrix!$A137,all!$C:$C,matrix!S$1,all!$H:$H,1)</f>
        <v>0</v>
      </c>
      <c r="T137" s="60">
        <f>COUNTIFS(all!$B:$B,matrix!$A137,all!$C:$C,matrix!T$1,all!$H:$H,1)</f>
        <v>1</v>
      </c>
      <c r="U137" s="1">
        <f t="shared" si="4"/>
        <v>10</v>
      </c>
    </row>
    <row r="138" spans="1:21" ht="17" thickTop="1" thickBot="1">
      <c r="A138" s="3">
        <f t="shared" si="5"/>
        <v>176</v>
      </c>
      <c r="B138" s="60">
        <f>COUNTIFS(all!B:B,$A138,all!$C:$C,matrix!B$1,all!$H:$H,1)</f>
        <v>0</v>
      </c>
      <c r="C138" s="60">
        <f>COUNTIFS(all!$B:$B,matrix!$A138,all!$C:$C,matrix!C$1,all!$H:$H,1)</f>
        <v>1</v>
      </c>
      <c r="D138" s="60">
        <f>COUNTIFS(all!$B:$B,matrix!$A138,all!$C:$C,matrix!D$1,all!$H:$H,1)</f>
        <v>1</v>
      </c>
      <c r="E138" s="60">
        <f>COUNTIFS(all!$B:$B,matrix!$A138,all!$C:$C,matrix!E$1,all!$H:$H,1)</f>
        <v>0</v>
      </c>
      <c r="F138" s="60">
        <f>COUNTIFS(all!$B:$B,matrix!$A138,all!$C:$C,matrix!F$1,all!$H:$H,1)</f>
        <v>1</v>
      </c>
      <c r="G138" s="60">
        <f>COUNTIFS(all!$B:$B,matrix!$A138,all!$C:$C,matrix!G$1,all!$H:$H,1)</f>
        <v>1</v>
      </c>
      <c r="H138" s="60">
        <f>COUNTIFS(all!$B:$B,matrix!$A138,all!$C:$C,matrix!H$1,all!$H:$H,1)</f>
        <v>1</v>
      </c>
      <c r="I138" s="60">
        <f>COUNTIFS(all!$B:$B,matrix!$A138,all!$C:$C,matrix!I$1,all!$H:$H,1)</f>
        <v>1</v>
      </c>
      <c r="J138" s="60">
        <f>COUNTIFS(all!$B:$B,matrix!$A138,all!$C:$C,matrix!J$1,all!$H:$H,1)</f>
        <v>0</v>
      </c>
      <c r="K138" s="60">
        <f>COUNTIFS(all!$B:$B,matrix!$A138,all!$C:$C,matrix!K$1,all!$H:$H,1)</f>
        <v>1</v>
      </c>
      <c r="L138" s="60">
        <f>COUNTIFS(all!$B:$B,matrix!$A138,all!$C:$C,matrix!L$1,all!$H:$H,1)</f>
        <v>1</v>
      </c>
      <c r="M138" s="60">
        <f>COUNTIFS(all!$B:$B,matrix!$A138,all!$C:$C,matrix!M$1,all!$H:$H,1)</f>
        <v>1</v>
      </c>
      <c r="N138" s="60">
        <f>COUNTIFS(all!$B:$B,matrix!$A138,all!$C:$C,matrix!N$1,all!$H:$H,1)</f>
        <v>0</v>
      </c>
      <c r="O138" s="60">
        <f>COUNTIFS(all!$B:$B,matrix!$A138,all!$C:$C,matrix!O$1,all!$H:$H,1)</f>
        <v>0</v>
      </c>
      <c r="P138" s="60">
        <f>COUNTIFS(all!$B:$B,matrix!$A138,all!$C:$C,matrix!P$1,all!$H:$H,1)</f>
        <v>0</v>
      </c>
      <c r="Q138" s="60">
        <f>COUNTIFS(all!$B:$B,matrix!$A138,all!$C:$C,matrix!Q$1,all!$H:$H,1)</f>
        <v>0</v>
      </c>
      <c r="R138" s="60">
        <f>COUNTIFS(all!$B:$B,matrix!$A138,all!$C:$C,matrix!R$1,all!$H:$H,1)</f>
        <v>0</v>
      </c>
      <c r="S138" s="60">
        <f>COUNTIFS(all!$B:$B,matrix!$A138,all!$C:$C,matrix!S$1,all!$H:$H,1)</f>
        <v>0</v>
      </c>
      <c r="T138" s="60">
        <f>COUNTIFS(all!$B:$B,matrix!$A138,all!$C:$C,matrix!T$1,all!$H:$H,1)</f>
        <v>0</v>
      </c>
      <c r="U138" s="1">
        <f t="shared" si="4"/>
        <v>9</v>
      </c>
    </row>
    <row r="139" spans="1:21" ht="17" thickTop="1" thickBot="1">
      <c r="A139" s="3">
        <f t="shared" si="5"/>
        <v>177</v>
      </c>
      <c r="B139" s="60">
        <f>COUNTIFS(all!B:B,$A139,all!$C:$C,matrix!B$1,all!$H:$H,1)</f>
        <v>1</v>
      </c>
      <c r="C139" s="60">
        <f>COUNTIFS(all!$B:$B,matrix!$A139,all!$C:$C,matrix!C$1,all!$H:$H,1)</f>
        <v>0</v>
      </c>
      <c r="D139" s="60">
        <f>COUNTIFS(all!$B:$B,matrix!$A139,all!$C:$C,matrix!D$1,all!$H:$H,1)</f>
        <v>0</v>
      </c>
      <c r="E139" s="60">
        <f>COUNTIFS(all!$B:$B,matrix!$A139,all!$C:$C,matrix!E$1,all!$H:$H,1)</f>
        <v>0</v>
      </c>
      <c r="F139" s="60">
        <f>COUNTIFS(all!$B:$B,matrix!$A139,all!$C:$C,matrix!F$1,all!$H:$H,1)</f>
        <v>1</v>
      </c>
      <c r="G139" s="60">
        <f>COUNTIFS(all!$B:$B,matrix!$A139,all!$C:$C,matrix!G$1,all!$H:$H,1)</f>
        <v>1</v>
      </c>
      <c r="H139" s="60">
        <f>COUNTIFS(all!$B:$B,matrix!$A139,all!$C:$C,matrix!H$1,all!$H:$H,1)</f>
        <v>1</v>
      </c>
      <c r="I139" s="60">
        <f>COUNTIFS(all!$B:$B,matrix!$A139,all!$C:$C,matrix!I$1,all!$H:$H,1)</f>
        <v>0</v>
      </c>
      <c r="J139" s="60">
        <f>COUNTIFS(all!$B:$B,matrix!$A139,all!$C:$C,matrix!J$1,all!$H:$H,1)</f>
        <v>1</v>
      </c>
      <c r="K139" s="60">
        <f>COUNTIFS(all!$B:$B,matrix!$A139,all!$C:$C,matrix!K$1,all!$H:$H,1)</f>
        <v>1</v>
      </c>
      <c r="L139" s="60">
        <f>COUNTIFS(all!$B:$B,matrix!$A139,all!$C:$C,matrix!L$1,all!$H:$H,1)</f>
        <v>1</v>
      </c>
      <c r="M139" s="60">
        <f>COUNTIFS(all!$B:$B,matrix!$A139,all!$C:$C,matrix!M$1,all!$H:$H,1)</f>
        <v>0</v>
      </c>
      <c r="N139" s="60">
        <f>COUNTIFS(all!$B:$B,matrix!$A139,all!$C:$C,matrix!N$1,all!$H:$H,1)</f>
        <v>1</v>
      </c>
      <c r="O139" s="60">
        <f>COUNTIFS(all!$B:$B,matrix!$A139,all!$C:$C,matrix!O$1,all!$H:$H,1)</f>
        <v>0</v>
      </c>
      <c r="P139" s="60">
        <f>COUNTIFS(all!$B:$B,matrix!$A139,all!$C:$C,matrix!P$1,all!$H:$H,1)</f>
        <v>1</v>
      </c>
      <c r="Q139" s="60">
        <f>COUNTIFS(all!$B:$B,matrix!$A139,all!$C:$C,matrix!Q$1,all!$H:$H,1)</f>
        <v>0</v>
      </c>
      <c r="R139" s="60">
        <f>COUNTIFS(all!$B:$B,matrix!$A139,all!$C:$C,matrix!R$1,all!$H:$H,1)</f>
        <v>1</v>
      </c>
      <c r="S139" s="60">
        <f>COUNTIFS(all!$B:$B,matrix!$A139,all!$C:$C,matrix!S$1,all!$H:$H,1)</f>
        <v>0</v>
      </c>
      <c r="T139" s="60">
        <f>COUNTIFS(all!$B:$B,matrix!$A139,all!$C:$C,matrix!T$1,all!$H:$H,1)</f>
        <v>1</v>
      </c>
      <c r="U139" s="1">
        <f t="shared" si="4"/>
        <v>11</v>
      </c>
    </row>
    <row r="140" spans="1:21" ht="17" thickTop="1" thickBot="1">
      <c r="A140" s="3">
        <f t="shared" si="5"/>
        <v>178</v>
      </c>
      <c r="B140" s="60">
        <f>COUNTIFS(all!B:B,$A140,all!$C:$C,matrix!B$1,all!$H:$H,1)</f>
        <v>0</v>
      </c>
      <c r="C140" s="60">
        <f>COUNTIFS(all!$B:$B,matrix!$A140,all!$C:$C,matrix!C$1,all!$H:$H,1)</f>
        <v>1</v>
      </c>
      <c r="D140" s="60">
        <f>COUNTIFS(all!$B:$B,matrix!$A140,all!$C:$C,matrix!D$1,all!$H:$H,1)</f>
        <v>1</v>
      </c>
      <c r="E140" s="60">
        <f>COUNTIFS(all!$B:$B,matrix!$A140,all!$C:$C,matrix!E$1,all!$H:$H,1)</f>
        <v>0</v>
      </c>
      <c r="F140" s="60">
        <f>COUNTIFS(all!$B:$B,matrix!$A140,all!$C:$C,matrix!F$1,all!$H:$H,1)</f>
        <v>1</v>
      </c>
      <c r="G140" s="60">
        <f>COUNTIFS(all!$B:$B,matrix!$A140,all!$C:$C,matrix!G$1,all!$H:$H,1)</f>
        <v>1</v>
      </c>
      <c r="H140" s="60">
        <f>COUNTIFS(all!$B:$B,matrix!$A140,all!$C:$C,matrix!H$1,all!$H:$H,1)</f>
        <v>1</v>
      </c>
      <c r="I140" s="60">
        <f>COUNTIFS(all!$B:$B,matrix!$A140,all!$C:$C,matrix!I$1,all!$H:$H,1)</f>
        <v>0</v>
      </c>
      <c r="J140" s="60">
        <f>COUNTIFS(all!$B:$B,matrix!$A140,all!$C:$C,matrix!J$1,all!$H:$H,1)</f>
        <v>1</v>
      </c>
      <c r="K140" s="60">
        <f>COUNTIFS(all!$B:$B,matrix!$A140,all!$C:$C,matrix!K$1,all!$H:$H,1)</f>
        <v>1</v>
      </c>
      <c r="L140" s="60">
        <f>COUNTIFS(all!$B:$B,matrix!$A140,all!$C:$C,matrix!L$1,all!$H:$H,1)</f>
        <v>0</v>
      </c>
      <c r="M140" s="60">
        <f>COUNTIFS(all!$B:$B,matrix!$A140,all!$C:$C,matrix!M$1,all!$H:$H,1)</f>
        <v>0</v>
      </c>
      <c r="N140" s="60">
        <f>COUNTIFS(all!$B:$B,matrix!$A140,all!$C:$C,matrix!N$1,all!$H:$H,1)</f>
        <v>1</v>
      </c>
      <c r="O140" s="60">
        <f>COUNTIFS(all!$B:$B,matrix!$A140,all!$C:$C,matrix!O$1,all!$H:$H,1)</f>
        <v>1</v>
      </c>
      <c r="P140" s="60">
        <f>COUNTIFS(all!$B:$B,matrix!$A140,all!$C:$C,matrix!P$1,all!$H:$H,1)</f>
        <v>1</v>
      </c>
      <c r="Q140" s="60">
        <f>COUNTIFS(all!$B:$B,matrix!$A140,all!$C:$C,matrix!Q$1,all!$H:$H,1)</f>
        <v>0</v>
      </c>
      <c r="R140" s="60">
        <f>COUNTIFS(all!$B:$B,matrix!$A140,all!$C:$C,matrix!R$1,all!$H:$H,1)</f>
        <v>0</v>
      </c>
      <c r="S140" s="60">
        <f>COUNTIFS(all!$B:$B,matrix!$A140,all!$C:$C,matrix!S$1,all!$H:$H,1)</f>
        <v>0</v>
      </c>
      <c r="T140" s="60">
        <f>COUNTIFS(all!$B:$B,matrix!$A140,all!$C:$C,matrix!T$1,all!$H:$H,1)</f>
        <v>1</v>
      </c>
      <c r="U140" s="1">
        <f t="shared" si="4"/>
        <v>11</v>
      </c>
    </row>
    <row r="141" spans="1:21" ht="17" thickTop="1" thickBot="1">
      <c r="A141" s="3">
        <f t="shared" si="5"/>
        <v>179</v>
      </c>
      <c r="B141" s="60">
        <f>COUNTIFS(all!B:B,$A141,all!$C:$C,matrix!B$1,all!$H:$H,1)</f>
        <v>1</v>
      </c>
      <c r="C141" s="60">
        <f>COUNTIFS(all!$B:$B,matrix!$A141,all!$C:$C,matrix!C$1,all!$H:$H,1)</f>
        <v>1</v>
      </c>
      <c r="D141" s="60">
        <f>COUNTIFS(all!$B:$B,matrix!$A141,all!$C:$C,matrix!D$1,all!$H:$H,1)</f>
        <v>1</v>
      </c>
      <c r="E141" s="60">
        <f>COUNTIFS(all!$B:$B,matrix!$A141,all!$C:$C,matrix!E$1,all!$H:$H,1)</f>
        <v>0</v>
      </c>
      <c r="F141" s="60">
        <f>COUNTIFS(all!$B:$B,matrix!$A141,all!$C:$C,matrix!F$1,all!$H:$H,1)</f>
        <v>1</v>
      </c>
      <c r="G141" s="60">
        <f>COUNTIFS(all!$B:$B,matrix!$A141,all!$C:$C,matrix!G$1,all!$H:$H,1)</f>
        <v>1</v>
      </c>
      <c r="H141" s="60">
        <f>COUNTIFS(all!$B:$B,matrix!$A141,all!$C:$C,matrix!H$1,all!$H:$H,1)</f>
        <v>0</v>
      </c>
      <c r="I141" s="60">
        <f>COUNTIFS(all!$B:$B,matrix!$A141,all!$C:$C,matrix!I$1,all!$H:$H,1)</f>
        <v>0</v>
      </c>
      <c r="J141" s="60">
        <f>COUNTIFS(all!$B:$B,matrix!$A141,all!$C:$C,matrix!J$1,all!$H:$H,1)</f>
        <v>0</v>
      </c>
      <c r="K141" s="60">
        <f>COUNTIFS(all!$B:$B,matrix!$A141,all!$C:$C,matrix!K$1,all!$H:$H,1)</f>
        <v>1</v>
      </c>
      <c r="L141" s="60">
        <f>COUNTIFS(all!$B:$B,matrix!$A141,all!$C:$C,matrix!L$1,all!$H:$H,1)</f>
        <v>1</v>
      </c>
      <c r="M141" s="60">
        <f>COUNTIFS(all!$B:$B,matrix!$A141,all!$C:$C,matrix!M$1,all!$H:$H,1)</f>
        <v>0</v>
      </c>
      <c r="N141" s="60">
        <f>COUNTIFS(all!$B:$B,matrix!$A141,all!$C:$C,matrix!N$1,all!$H:$H,1)</f>
        <v>1</v>
      </c>
      <c r="O141" s="60">
        <f>COUNTIFS(all!$B:$B,matrix!$A141,all!$C:$C,matrix!O$1,all!$H:$H,1)</f>
        <v>1</v>
      </c>
      <c r="P141" s="60">
        <f>COUNTIFS(all!$B:$B,matrix!$A141,all!$C:$C,matrix!P$1,all!$H:$H,1)</f>
        <v>1</v>
      </c>
      <c r="Q141" s="60">
        <f>COUNTIFS(all!$B:$B,matrix!$A141,all!$C:$C,matrix!Q$1,all!$H:$H,1)</f>
        <v>0</v>
      </c>
      <c r="R141" s="60">
        <f>COUNTIFS(all!$B:$B,matrix!$A141,all!$C:$C,matrix!R$1,all!$H:$H,1)</f>
        <v>0</v>
      </c>
      <c r="S141" s="60">
        <f>COUNTIFS(all!$B:$B,matrix!$A141,all!$C:$C,matrix!S$1,all!$H:$H,1)</f>
        <v>0</v>
      </c>
      <c r="T141" s="60">
        <f>COUNTIFS(all!$B:$B,matrix!$A141,all!$C:$C,matrix!T$1,all!$H:$H,1)</f>
        <v>0</v>
      </c>
      <c r="U141" s="1">
        <f t="shared" si="4"/>
        <v>10</v>
      </c>
    </row>
    <row r="142" spans="1:21" ht="17" thickTop="1" thickBot="1">
      <c r="A142" s="3">
        <f t="shared" si="5"/>
        <v>180</v>
      </c>
      <c r="B142" s="60">
        <f>COUNTIFS(all!B:B,$A142,all!$C:$C,matrix!B$1,all!$H:$H,1)</f>
        <v>1</v>
      </c>
      <c r="C142" s="60">
        <f>COUNTIFS(all!$B:$B,matrix!$A142,all!$C:$C,matrix!C$1,all!$H:$H,1)</f>
        <v>1</v>
      </c>
      <c r="D142" s="60">
        <f>COUNTIFS(all!$B:$B,matrix!$A142,all!$C:$C,matrix!D$1,all!$H:$H,1)</f>
        <v>1</v>
      </c>
      <c r="E142" s="60">
        <f>COUNTIFS(all!$B:$B,matrix!$A142,all!$C:$C,matrix!E$1,all!$H:$H,1)</f>
        <v>0</v>
      </c>
      <c r="F142" s="60">
        <f>COUNTIFS(all!$B:$B,matrix!$A142,all!$C:$C,matrix!F$1,all!$H:$H,1)</f>
        <v>1</v>
      </c>
      <c r="G142" s="60">
        <f>COUNTIFS(all!$B:$B,matrix!$A142,all!$C:$C,matrix!G$1,all!$H:$H,1)</f>
        <v>1</v>
      </c>
      <c r="H142" s="60">
        <f>COUNTIFS(all!$B:$B,matrix!$A142,all!$C:$C,matrix!H$1,all!$H:$H,1)</f>
        <v>0</v>
      </c>
      <c r="I142" s="60">
        <f>COUNTIFS(all!$B:$B,matrix!$A142,all!$C:$C,matrix!I$1,all!$H:$H,1)</f>
        <v>0</v>
      </c>
      <c r="J142" s="60">
        <f>COUNTIFS(all!$B:$B,matrix!$A142,all!$C:$C,matrix!J$1,all!$H:$H,1)</f>
        <v>0</v>
      </c>
      <c r="K142" s="60">
        <f>COUNTIFS(all!$B:$B,matrix!$A142,all!$C:$C,matrix!K$1,all!$H:$H,1)</f>
        <v>1</v>
      </c>
      <c r="L142" s="60">
        <f>COUNTIFS(all!$B:$B,matrix!$A142,all!$C:$C,matrix!L$1,all!$H:$H,1)</f>
        <v>0</v>
      </c>
      <c r="M142" s="60">
        <f>COUNTIFS(all!$B:$B,matrix!$A142,all!$C:$C,matrix!M$1,all!$H:$H,1)</f>
        <v>1</v>
      </c>
      <c r="N142" s="60">
        <f>COUNTIFS(all!$B:$B,matrix!$A142,all!$C:$C,matrix!N$1,all!$H:$H,1)</f>
        <v>0</v>
      </c>
      <c r="O142" s="60">
        <f>COUNTIFS(all!$B:$B,matrix!$A142,all!$C:$C,matrix!O$1,all!$H:$H,1)</f>
        <v>1</v>
      </c>
      <c r="P142" s="60">
        <f>COUNTIFS(all!$B:$B,matrix!$A142,all!$C:$C,matrix!P$1,all!$H:$H,1)</f>
        <v>1</v>
      </c>
      <c r="Q142" s="60">
        <f>COUNTIFS(all!$B:$B,matrix!$A142,all!$C:$C,matrix!Q$1,all!$H:$H,1)</f>
        <v>0</v>
      </c>
      <c r="R142" s="60">
        <f>COUNTIFS(all!$B:$B,matrix!$A142,all!$C:$C,matrix!R$1,all!$H:$H,1)</f>
        <v>0</v>
      </c>
      <c r="S142" s="60">
        <f>COUNTIFS(all!$B:$B,matrix!$A142,all!$C:$C,matrix!S$1,all!$H:$H,1)</f>
        <v>0</v>
      </c>
      <c r="T142" s="60">
        <f>COUNTIFS(all!$B:$B,matrix!$A142,all!$C:$C,matrix!T$1,all!$H:$H,1)</f>
        <v>1</v>
      </c>
      <c r="U142" s="1">
        <f t="shared" si="4"/>
        <v>10</v>
      </c>
    </row>
    <row r="143" spans="1:21" ht="17" thickTop="1" thickBot="1">
      <c r="A143" s="3">
        <f t="shared" si="5"/>
        <v>181</v>
      </c>
      <c r="B143" s="60">
        <f>COUNTIFS(all!B:B,$A143,all!$C:$C,matrix!B$1,all!$H:$H,1)</f>
        <v>0</v>
      </c>
      <c r="C143" s="60">
        <f>COUNTIFS(all!$B:$B,matrix!$A143,all!$C:$C,matrix!C$1,all!$H:$H,1)</f>
        <v>0</v>
      </c>
      <c r="D143" s="60">
        <f>COUNTIFS(all!$B:$B,matrix!$A143,all!$C:$C,matrix!D$1,all!$H:$H,1)</f>
        <v>0</v>
      </c>
      <c r="E143" s="60">
        <f>COUNTIFS(all!$B:$B,matrix!$A143,all!$C:$C,matrix!E$1,all!$H:$H,1)</f>
        <v>0</v>
      </c>
      <c r="F143" s="60">
        <f>COUNTIFS(all!$B:$B,matrix!$A143,all!$C:$C,matrix!F$1,all!$H:$H,1)</f>
        <v>0</v>
      </c>
      <c r="G143" s="60">
        <f>COUNTIFS(all!$B:$B,matrix!$A143,all!$C:$C,matrix!G$1,all!$H:$H,1)</f>
        <v>0</v>
      </c>
      <c r="H143" s="60">
        <f>COUNTIFS(all!$B:$B,matrix!$A143,all!$C:$C,matrix!H$1,all!$H:$H,1)</f>
        <v>0</v>
      </c>
      <c r="I143" s="60">
        <f>COUNTIFS(all!$B:$B,matrix!$A143,all!$C:$C,matrix!I$1,all!$H:$H,1)</f>
        <v>0</v>
      </c>
      <c r="J143" s="60">
        <f>COUNTIFS(all!$B:$B,matrix!$A143,all!$C:$C,matrix!J$1,all!$H:$H,1)</f>
        <v>0</v>
      </c>
      <c r="K143" s="60">
        <f>COUNTIFS(all!$B:$B,matrix!$A143,all!$C:$C,matrix!K$1,all!$H:$H,1)</f>
        <v>0</v>
      </c>
      <c r="L143" s="60">
        <f>COUNTIFS(all!$B:$B,matrix!$A143,all!$C:$C,matrix!L$1,all!$H:$H,1)</f>
        <v>0</v>
      </c>
      <c r="M143" s="60">
        <f>COUNTIFS(all!$B:$B,matrix!$A143,all!$C:$C,matrix!M$1,all!$H:$H,1)</f>
        <v>0</v>
      </c>
      <c r="N143" s="60">
        <f>COUNTIFS(all!$B:$B,matrix!$A143,all!$C:$C,matrix!N$1,all!$H:$H,1)</f>
        <v>0</v>
      </c>
      <c r="O143" s="60">
        <f>COUNTIFS(all!$B:$B,matrix!$A143,all!$C:$C,matrix!O$1,all!$H:$H,1)</f>
        <v>0</v>
      </c>
      <c r="P143" s="60">
        <f>COUNTIFS(all!$B:$B,matrix!$A143,all!$C:$C,matrix!P$1,all!$H:$H,1)</f>
        <v>0</v>
      </c>
      <c r="Q143" s="60">
        <f>COUNTIFS(all!$B:$B,matrix!$A143,all!$C:$C,matrix!Q$1,all!$H:$H,1)</f>
        <v>0</v>
      </c>
      <c r="R143" s="60">
        <f>COUNTIFS(all!$B:$B,matrix!$A143,all!$C:$C,matrix!R$1,all!$H:$H,1)</f>
        <v>0</v>
      </c>
      <c r="S143" s="60">
        <f>COUNTIFS(all!$B:$B,matrix!$A143,all!$C:$C,matrix!S$1,all!$H:$H,1)</f>
        <v>0</v>
      </c>
      <c r="T143" s="60">
        <f>COUNTIFS(all!$B:$B,matrix!$A143,all!$C:$C,matrix!T$1,all!$H:$H,1)</f>
        <v>0</v>
      </c>
      <c r="U143" s="1">
        <f t="shared" si="4"/>
        <v>0</v>
      </c>
    </row>
    <row r="144" spans="1:21" ht="17" thickTop="1" thickBot="1">
      <c r="A144" s="3">
        <f t="shared" si="5"/>
        <v>182</v>
      </c>
      <c r="B144" s="60">
        <f>COUNTIFS(all!B:B,$A144,all!$C:$C,matrix!B$1,all!$H:$H,1)</f>
        <v>0</v>
      </c>
      <c r="C144" s="60">
        <f>COUNTIFS(all!$B:$B,matrix!$A144,all!$C:$C,matrix!C$1,all!$H:$H,1)</f>
        <v>1</v>
      </c>
      <c r="D144" s="60">
        <f>COUNTIFS(all!$B:$B,matrix!$A144,all!$C:$C,matrix!D$1,all!$H:$H,1)</f>
        <v>0</v>
      </c>
      <c r="E144" s="60">
        <f>COUNTIFS(all!$B:$B,matrix!$A144,all!$C:$C,matrix!E$1,all!$H:$H,1)</f>
        <v>0</v>
      </c>
      <c r="F144" s="60">
        <f>COUNTIFS(all!$B:$B,matrix!$A144,all!$C:$C,matrix!F$1,all!$H:$H,1)</f>
        <v>0</v>
      </c>
      <c r="G144" s="60">
        <f>COUNTIFS(all!$B:$B,matrix!$A144,all!$C:$C,matrix!G$1,all!$H:$H,1)</f>
        <v>0</v>
      </c>
      <c r="H144" s="60">
        <f>COUNTIFS(all!$B:$B,matrix!$A144,all!$C:$C,matrix!H$1,all!$H:$H,1)</f>
        <v>0</v>
      </c>
      <c r="I144" s="60">
        <f>COUNTIFS(all!$B:$B,matrix!$A144,all!$C:$C,matrix!I$1,all!$H:$H,1)</f>
        <v>0</v>
      </c>
      <c r="J144" s="60">
        <f>COUNTIFS(all!$B:$B,matrix!$A144,all!$C:$C,matrix!J$1,all!$H:$H,1)</f>
        <v>0</v>
      </c>
      <c r="K144" s="60">
        <f>COUNTIFS(all!$B:$B,matrix!$A144,all!$C:$C,matrix!K$1,all!$H:$H,1)</f>
        <v>0</v>
      </c>
      <c r="L144" s="60">
        <f>COUNTIFS(all!$B:$B,matrix!$A144,all!$C:$C,matrix!L$1,all!$H:$H,1)</f>
        <v>0</v>
      </c>
      <c r="M144" s="60">
        <f>COUNTIFS(all!$B:$B,matrix!$A144,all!$C:$C,matrix!M$1,all!$H:$H,1)</f>
        <v>0</v>
      </c>
      <c r="N144" s="60">
        <f>COUNTIFS(all!$B:$B,matrix!$A144,all!$C:$C,matrix!N$1,all!$H:$H,1)</f>
        <v>0</v>
      </c>
      <c r="O144" s="60">
        <f>COUNTIFS(all!$B:$B,matrix!$A144,all!$C:$C,matrix!O$1,all!$H:$H,1)</f>
        <v>1</v>
      </c>
      <c r="P144" s="60">
        <f>COUNTIFS(all!$B:$B,matrix!$A144,all!$C:$C,matrix!P$1,all!$H:$H,1)</f>
        <v>1</v>
      </c>
      <c r="Q144" s="60">
        <f>COUNTIFS(all!$B:$B,matrix!$A144,all!$C:$C,matrix!Q$1,all!$H:$H,1)</f>
        <v>0</v>
      </c>
      <c r="R144" s="60">
        <f>COUNTIFS(all!$B:$B,matrix!$A144,all!$C:$C,matrix!R$1,all!$H:$H,1)</f>
        <v>0</v>
      </c>
      <c r="S144" s="60">
        <f>COUNTIFS(all!$B:$B,matrix!$A144,all!$C:$C,matrix!S$1,all!$H:$H,1)</f>
        <v>0</v>
      </c>
      <c r="T144" s="60">
        <f>COUNTIFS(all!$B:$B,matrix!$A144,all!$C:$C,matrix!T$1,all!$H:$H,1)</f>
        <v>0</v>
      </c>
      <c r="U144" s="1">
        <f t="shared" si="4"/>
        <v>3</v>
      </c>
    </row>
    <row r="145" spans="1:21" ht="17" thickTop="1" thickBot="1">
      <c r="A145" s="3">
        <f t="shared" si="5"/>
        <v>183</v>
      </c>
      <c r="B145" s="60">
        <f>COUNTIFS(all!B:B,$A145,all!$C:$C,matrix!B$1,all!$H:$H,1)</f>
        <v>1</v>
      </c>
      <c r="C145" s="60">
        <f>COUNTIFS(all!$B:$B,matrix!$A145,all!$C:$C,matrix!C$1,all!$H:$H,1)</f>
        <v>1</v>
      </c>
      <c r="D145" s="60">
        <f>COUNTIFS(all!$B:$B,matrix!$A145,all!$C:$C,matrix!D$1,all!$H:$H,1)</f>
        <v>1</v>
      </c>
      <c r="E145" s="60">
        <f>COUNTIFS(all!$B:$B,matrix!$A145,all!$C:$C,matrix!E$1,all!$H:$H,1)</f>
        <v>0</v>
      </c>
      <c r="F145" s="60">
        <f>COUNTIFS(all!$B:$B,matrix!$A145,all!$C:$C,matrix!F$1,all!$H:$H,1)</f>
        <v>1</v>
      </c>
      <c r="G145" s="60">
        <f>COUNTIFS(all!$B:$B,matrix!$A145,all!$C:$C,matrix!G$1,all!$H:$H,1)</f>
        <v>1</v>
      </c>
      <c r="H145" s="60">
        <f>COUNTIFS(all!$B:$B,matrix!$A145,all!$C:$C,matrix!H$1,all!$H:$H,1)</f>
        <v>1</v>
      </c>
      <c r="I145" s="60">
        <f>COUNTIFS(all!$B:$B,matrix!$A145,all!$C:$C,matrix!I$1,all!$H:$H,1)</f>
        <v>1</v>
      </c>
      <c r="J145" s="60">
        <f>COUNTIFS(all!$B:$B,matrix!$A145,all!$C:$C,matrix!J$1,all!$H:$H,1)</f>
        <v>1</v>
      </c>
      <c r="K145" s="60">
        <f>COUNTIFS(all!$B:$B,matrix!$A145,all!$C:$C,matrix!K$1,all!$H:$H,1)</f>
        <v>1</v>
      </c>
      <c r="L145" s="60">
        <f>COUNTIFS(all!$B:$B,matrix!$A145,all!$C:$C,matrix!L$1,all!$H:$H,1)</f>
        <v>0</v>
      </c>
      <c r="M145" s="60">
        <f>COUNTIFS(all!$B:$B,matrix!$A145,all!$C:$C,matrix!M$1,all!$H:$H,1)</f>
        <v>1</v>
      </c>
      <c r="N145" s="60">
        <f>COUNTIFS(all!$B:$B,matrix!$A145,all!$C:$C,matrix!N$1,all!$H:$H,1)</f>
        <v>1</v>
      </c>
      <c r="O145" s="60">
        <f>COUNTIFS(all!$B:$B,matrix!$A145,all!$C:$C,matrix!O$1,all!$H:$H,1)</f>
        <v>1</v>
      </c>
      <c r="P145" s="60">
        <f>COUNTIFS(all!$B:$B,matrix!$A145,all!$C:$C,matrix!P$1,all!$H:$H,1)</f>
        <v>1</v>
      </c>
      <c r="Q145" s="60">
        <f>COUNTIFS(all!$B:$B,matrix!$A145,all!$C:$C,matrix!Q$1,all!$H:$H,1)</f>
        <v>0</v>
      </c>
      <c r="R145" s="60">
        <f>COUNTIFS(all!$B:$B,matrix!$A145,all!$C:$C,matrix!R$1,all!$H:$H,1)</f>
        <v>0</v>
      </c>
      <c r="S145" s="60">
        <f>COUNTIFS(all!$B:$B,matrix!$A145,all!$C:$C,matrix!S$1,all!$H:$H,1)</f>
        <v>0</v>
      </c>
      <c r="T145" s="60">
        <f>COUNTIFS(all!$B:$B,matrix!$A145,all!$C:$C,matrix!T$1,all!$H:$H,1)</f>
        <v>1</v>
      </c>
      <c r="U145" s="1">
        <f t="shared" si="4"/>
        <v>14</v>
      </c>
    </row>
    <row r="146" spans="1:21" ht="17" thickTop="1" thickBot="1">
      <c r="A146" s="3">
        <f t="shared" si="5"/>
        <v>184</v>
      </c>
      <c r="B146" s="60">
        <f>COUNTIFS(all!B:B,$A146,all!$C:$C,matrix!B$1,all!$H:$H,1)</f>
        <v>0</v>
      </c>
      <c r="C146" s="60">
        <f>COUNTIFS(all!$B:$B,matrix!$A146,all!$C:$C,matrix!C$1,all!$H:$H,1)</f>
        <v>0</v>
      </c>
      <c r="D146" s="60">
        <f>COUNTIFS(all!$B:$B,matrix!$A146,all!$C:$C,matrix!D$1,all!$H:$H,1)</f>
        <v>0</v>
      </c>
      <c r="E146" s="60">
        <f>COUNTIFS(all!$B:$B,matrix!$A146,all!$C:$C,matrix!E$1,all!$H:$H,1)</f>
        <v>0</v>
      </c>
      <c r="F146" s="60">
        <f>COUNTIFS(all!$B:$B,matrix!$A146,all!$C:$C,matrix!F$1,all!$H:$H,1)</f>
        <v>1</v>
      </c>
      <c r="G146" s="60">
        <f>COUNTIFS(all!$B:$B,matrix!$A146,all!$C:$C,matrix!G$1,all!$H:$H,1)</f>
        <v>1</v>
      </c>
      <c r="H146" s="60">
        <f>COUNTIFS(all!$B:$B,matrix!$A146,all!$C:$C,matrix!H$1,all!$H:$H,1)</f>
        <v>0</v>
      </c>
      <c r="I146" s="60">
        <f>COUNTIFS(all!$B:$B,matrix!$A146,all!$C:$C,matrix!I$1,all!$H:$H,1)</f>
        <v>0</v>
      </c>
      <c r="J146" s="60">
        <f>COUNTIFS(all!$B:$B,matrix!$A146,all!$C:$C,matrix!J$1,all!$H:$H,1)</f>
        <v>0</v>
      </c>
      <c r="K146" s="60">
        <f>COUNTIFS(all!$B:$B,matrix!$A146,all!$C:$C,matrix!K$1,all!$H:$H,1)</f>
        <v>0</v>
      </c>
      <c r="L146" s="60">
        <f>COUNTIFS(all!$B:$B,matrix!$A146,all!$C:$C,matrix!L$1,all!$H:$H,1)</f>
        <v>1</v>
      </c>
      <c r="M146" s="60">
        <f>COUNTIFS(all!$B:$B,matrix!$A146,all!$C:$C,matrix!M$1,all!$H:$H,1)</f>
        <v>0</v>
      </c>
      <c r="N146" s="60">
        <f>COUNTIFS(all!$B:$B,matrix!$A146,all!$C:$C,matrix!N$1,all!$H:$H,1)</f>
        <v>1</v>
      </c>
      <c r="O146" s="60">
        <f>COUNTIFS(all!$B:$B,matrix!$A146,all!$C:$C,matrix!O$1,all!$H:$H,1)</f>
        <v>1</v>
      </c>
      <c r="P146" s="60">
        <f>COUNTIFS(all!$B:$B,matrix!$A146,all!$C:$C,matrix!P$1,all!$H:$H,1)</f>
        <v>1</v>
      </c>
      <c r="Q146" s="60">
        <f>COUNTIFS(all!$B:$B,matrix!$A146,all!$C:$C,matrix!Q$1,all!$H:$H,1)</f>
        <v>0</v>
      </c>
      <c r="R146" s="60">
        <f>COUNTIFS(all!$B:$B,matrix!$A146,all!$C:$C,matrix!R$1,all!$H:$H,1)</f>
        <v>0</v>
      </c>
      <c r="S146" s="60">
        <f>COUNTIFS(all!$B:$B,matrix!$A146,all!$C:$C,matrix!S$1,all!$H:$H,1)</f>
        <v>0</v>
      </c>
      <c r="T146" s="60">
        <f>COUNTIFS(all!$B:$B,matrix!$A146,all!$C:$C,matrix!T$1,all!$H:$H,1)</f>
        <v>0</v>
      </c>
      <c r="U146" s="1">
        <f t="shared" si="4"/>
        <v>6</v>
      </c>
    </row>
    <row r="147" spans="1:21" ht="17" thickTop="1" thickBot="1">
      <c r="A147" s="3">
        <f t="shared" si="5"/>
        <v>185</v>
      </c>
      <c r="B147" s="60">
        <f>COUNTIFS(all!B:B,$A147,all!$C:$C,matrix!B$1,all!$H:$H,1)</f>
        <v>0</v>
      </c>
      <c r="C147" s="60">
        <f>COUNTIFS(all!$B:$B,matrix!$A147,all!$C:$C,matrix!C$1,all!$H:$H,1)</f>
        <v>1</v>
      </c>
      <c r="D147" s="60">
        <f>COUNTIFS(all!$B:$B,matrix!$A147,all!$C:$C,matrix!D$1,all!$H:$H,1)</f>
        <v>0</v>
      </c>
      <c r="E147" s="60">
        <f>COUNTIFS(all!$B:$B,matrix!$A147,all!$C:$C,matrix!E$1,all!$H:$H,1)</f>
        <v>0</v>
      </c>
      <c r="F147" s="60">
        <f>COUNTIFS(all!$B:$B,matrix!$A147,all!$C:$C,matrix!F$1,all!$H:$H,1)</f>
        <v>1</v>
      </c>
      <c r="G147" s="60">
        <f>COUNTIFS(all!$B:$B,matrix!$A147,all!$C:$C,matrix!G$1,all!$H:$H,1)</f>
        <v>1</v>
      </c>
      <c r="H147" s="60">
        <f>COUNTIFS(all!$B:$B,matrix!$A147,all!$C:$C,matrix!H$1,all!$H:$H,1)</f>
        <v>0</v>
      </c>
      <c r="I147" s="60">
        <f>COUNTIFS(all!$B:$B,matrix!$A147,all!$C:$C,matrix!I$1,all!$H:$H,1)</f>
        <v>0</v>
      </c>
      <c r="J147" s="60">
        <f>COUNTIFS(all!$B:$B,matrix!$A147,all!$C:$C,matrix!J$1,all!$H:$H,1)</f>
        <v>0</v>
      </c>
      <c r="K147" s="60">
        <f>COUNTIFS(all!$B:$B,matrix!$A147,all!$C:$C,matrix!K$1,all!$H:$H,1)</f>
        <v>0</v>
      </c>
      <c r="L147" s="60">
        <f>COUNTIFS(all!$B:$B,matrix!$A147,all!$C:$C,matrix!L$1,all!$H:$H,1)</f>
        <v>0</v>
      </c>
      <c r="M147" s="60">
        <f>COUNTIFS(all!$B:$B,matrix!$A147,all!$C:$C,matrix!M$1,all!$H:$H,1)</f>
        <v>0</v>
      </c>
      <c r="N147" s="60">
        <f>COUNTIFS(all!$B:$B,matrix!$A147,all!$C:$C,matrix!N$1,all!$H:$H,1)</f>
        <v>0</v>
      </c>
      <c r="O147" s="60">
        <f>COUNTIFS(all!$B:$B,matrix!$A147,all!$C:$C,matrix!O$1,all!$H:$H,1)</f>
        <v>1</v>
      </c>
      <c r="P147" s="60">
        <f>COUNTIFS(all!$B:$B,matrix!$A147,all!$C:$C,matrix!P$1,all!$H:$H,1)</f>
        <v>0</v>
      </c>
      <c r="Q147" s="60">
        <f>COUNTIFS(all!$B:$B,matrix!$A147,all!$C:$C,matrix!Q$1,all!$H:$H,1)</f>
        <v>0</v>
      </c>
      <c r="R147" s="60">
        <f>COUNTIFS(all!$B:$B,matrix!$A147,all!$C:$C,matrix!R$1,all!$H:$H,1)</f>
        <v>0</v>
      </c>
      <c r="S147" s="60">
        <f>COUNTIFS(all!$B:$B,matrix!$A147,all!$C:$C,matrix!S$1,all!$H:$H,1)</f>
        <v>0</v>
      </c>
      <c r="T147" s="60">
        <f>COUNTIFS(all!$B:$B,matrix!$A147,all!$C:$C,matrix!T$1,all!$H:$H,1)</f>
        <v>0</v>
      </c>
      <c r="U147" s="1">
        <f t="shared" si="4"/>
        <v>4</v>
      </c>
    </row>
    <row r="148" spans="1:21" ht="17" thickTop="1" thickBot="1">
      <c r="A148" s="3">
        <f t="shared" si="5"/>
        <v>186</v>
      </c>
      <c r="B148" s="60">
        <f>COUNTIFS(all!B:B,$A148,all!$C:$C,matrix!B$1,all!$H:$H,1)</f>
        <v>1</v>
      </c>
      <c r="C148" s="60">
        <f>COUNTIFS(all!$B:$B,matrix!$A148,all!$C:$C,matrix!C$1,all!$H:$H,1)</f>
        <v>1</v>
      </c>
      <c r="D148" s="60">
        <f>COUNTIFS(all!$B:$B,matrix!$A148,all!$C:$C,matrix!D$1,all!$H:$H,1)</f>
        <v>1</v>
      </c>
      <c r="E148" s="60">
        <f>COUNTIFS(all!$B:$B,matrix!$A148,all!$C:$C,matrix!E$1,all!$H:$H,1)</f>
        <v>0</v>
      </c>
      <c r="F148" s="60">
        <f>COUNTIFS(all!$B:$B,matrix!$A148,all!$C:$C,matrix!F$1,all!$H:$H,1)</f>
        <v>1</v>
      </c>
      <c r="G148" s="60">
        <f>COUNTIFS(all!$B:$B,matrix!$A148,all!$C:$C,matrix!G$1,all!$H:$H,1)</f>
        <v>1</v>
      </c>
      <c r="H148" s="60">
        <f>COUNTIFS(all!$B:$B,matrix!$A148,all!$C:$C,matrix!H$1,all!$H:$H,1)</f>
        <v>1</v>
      </c>
      <c r="I148" s="60">
        <f>COUNTIFS(all!$B:$B,matrix!$A148,all!$C:$C,matrix!I$1,all!$H:$H,1)</f>
        <v>1</v>
      </c>
      <c r="J148" s="60">
        <f>COUNTIFS(all!$B:$B,matrix!$A148,all!$C:$C,matrix!J$1,all!$H:$H,1)</f>
        <v>1</v>
      </c>
      <c r="K148" s="60">
        <f>COUNTIFS(all!$B:$B,matrix!$A148,all!$C:$C,matrix!K$1,all!$H:$H,1)</f>
        <v>1</v>
      </c>
      <c r="L148" s="60">
        <f>COUNTIFS(all!$B:$B,matrix!$A148,all!$C:$C,matrix!L$1,all!$H:$H,1)</f>
        <v>1</v>
      </c>
      <c r="M148" s="60">
        <f>COUNTIFS(all!$B:$B,matrix!$A148,all!$C:$C,matrix!M$1,all!$H:$H,1)</f>
        <v>1</v>
      </c>
      <c r="N148" s="60">
        <f>COUNTIFS(all!$B:$B,matrix!$A148,all!$C:$C,matrix!N$1,all!$H:$H,1)</f>
        <v>0</v>
      </c>
      <c r="O148" s="60">
        <f>COUNTIFS(all!$B:$B,matrix!$A148,all!$C:$C,matrix!O$1,all!$H:$H,1)</f>
        <v>1</v>
      </c>
      <c r="P148" s="60">
        <f>COUNTIFS(all!$B:$B,matrix!$A148,all!$C:$C,matrix!P$1,all!$H:$H,1)</f>
        <v>0</v>
      </c>
      <c r="Q148" s="60">
        <f>COUNTIFS(all!$B:$B,matrix!$A148,all!$C:$C,matrix!Q$1,all!$H:$H,1)</f>
        <v>0</v>
      </c>
      <c r="R148" s="60">
        <f>COUNTIFS(all!$B:$B,matrix!$A148,all!$C:$C,matrix!R$1,all!$H:$H,1)</f>
        <v>0</v>
      </c>
      <c r="S148" s="60">
        <f>COUNTIFS(all!$B:$B,matrix!$A148,all!$C:$C,matrix!S$1,all!$H:$H,1)</f>
        <v>1</v>
      </c>
      <c r="T148" s="60">
        <f>COUNTIFS(all!$B:$B,matrix!$A148,all!$C:$C,matrix!T$1,all!$H:$H,1)</f>
        <v>0</v>
      </c>
      <c r="U148" s="1">
        <f t="shared" si="4"/>
        <v>13</v>
      </c>
    </row>
    <row r="149" spans="1:21" ht="17" thickTop="1" thickBot="1">
      <c r="A149" s="3">
        <f t="shared" si="5"/>
        <v>187</v>
      </c>
      <c r="B149" s="60">
        <f>COUNTIFS(all!B:B,$A149,all!$C:$C,matrix!B$1,all!$H:$H,1)</f>
        <v>0</v>
      </c>
      <c r="C149" s="60">
        <f>COUNTIFS(all!$B:$B,matrix!$A149,all!$C:$C,matrix!C$1,all!$H:$H,1)</f>
        <v>1</v>
      </c>
      <c r="D149" s="60">
        <f>COUNTIFS(all!$B:$B,matrix!$A149,all!$C:$C,matrix!D$1,all!$H:$H,1)</f>
        <v>1</v>
      </c>
      <c r="E149" s="60">
        <f>COUNTIFS(all!$B:$B,matrix!$A149,all!$C:$C,matrix!E$1,all!$H:$H,1)</f>
        <v>0</v>
      </c>
      <c r="F149" s="60">
        <f>COUNTIFS(all!$B:$B,matrix!$A149,all!$C:$C,matrix!F$1,all!$H:$H,1)</f>
        <v>1</v>
      </c>
      <c r="G149" s="60">
        <f>COUNTIFS(all!$B:$B,matrix!$A149,all!$C:$C,matrix!G$1,all!$H:$H,1)</f>
        <v>1</v>
      </c>
      <c r="H149" s="60">
        <f>COUNTIFS(all!$B:$B,matrix!$A149,all!$C:$C,matrix!H$1,all!$H:$H,1)</f>
        <v>0</v>
      </c>
      <c r="I149" s="60">
        <f>COUNTIFS(all!$B:$B,matrix!$A149,all!$C:$C,matrix!I$1,all!$H:$H,1)</f>
        <v>0</v>
      </c>
      <c r="J149" s="60">
        <f>COUNTIFS(all!$B:$B,matrix!$A149,all!$C:$C,matrix!J$1,all!$H:$H,1)</f>
        <v>1</v>
      </c>
      <c r="K149" s="60">
        <f>COUNTIFS(all!$B:$B,matrix!$A149,all!$C:$C,matrix!K$1,all!$H:$H,1)</f>
        <v>1</v>
      </c>
      <c r="L149" s="60">
        <f>COUNTIFS(all!$B:$B,matrix!$A149,all!$C:$C,matrix!L$1,all!$H:$H,1)</f>
        <v>1</v>
      </c>
      <c r="M149" s="60">
        <f>COUNTIFS(all!$B:$B,matrix!$A149,all!$C:$C,matrix!M$1,all!$H:$H,1)</f>
        <v>1</v>
      </c>
      <c r="N149" s="60">
        <f>COUNTIFS(all!$B:$B,matrix!$A149,all!$C:$C,matrix!N$1,all!$H:$H,1)</f>
        <v>0</v>
      </c>
      <c r="O149" s="60">
        <f>COUNTIFS(all!$B:$B,matrix!$A149,all!$C:$C,matrix!O$1,all!$H:$H,1)</f>
        <v>1</v>
      </c>
      <c r="P149" s="60">
        <f>COUNTIFS(all!$B:$B,matrix!$A149,all!$C:$C,matrix!P$1,all!$H:$H,1)</f>
        <v>1</v>
      </c>
      <c r="Q149" s="60">
        <f>COUNTIFS(all!$B:$B,matrix!$A149,all!$C:$C,matrix!Q$1,all!$H:$H,1)</f>
        <v>0</v>
      </c>
      <c r="R149" s="60">
        <f>COUNTIFS(all!$B:$B,matrix!$A149,all!$C:$C,matrix!R$1,all!$H:$H,1)</f>
        <v>0</v>
      </c>
      <c r="S149" s="60">
        <f>COUNTIFS(all!$B:$B,matrix!$A149,all!$C:$C,matrix!S$1,all!$H:$H,1)</f>
        <v>0</v>
      </c>
      <c r="T149" s="60">
        <f>COUNTIFS(all!$B:$B,matrix!$A149,all!$C:$C,matrix!T$1,all!$H:$H,1)</f>
        <v>1</v>
      </c>
      <c r="U149" s="1">
        <f t="shared" si="4"/>
        <v>11</v>
      </c>
    </row>
    <row r="150" spans="1:21" ht="17" thickTop="1" thickBot="1">
      <c r="A150" s="3">
        <f t="shared" si="5"/>
        <v>188</v>
      </c>
      <c r="B150" s="60">
        <f>COUNTIFS(all!B:B,$A150,all!$C:$C,matrix!B$1,all!$H:$H,1)</f>
        <v>1</v>
      </c>
      <c r="C150" s="60">
        <f>COUNTIFS(all!$B:$B,matrix!$A150,all!$C:$C,matrix!C$1,all!$H:$H,1)</f>
        <v>1</v>
      </c>
      <c r="D150" s="60">
        <f>COUNTIFS(all!$B:$B,matrix!$A150,all!$C:$C,matrix!D$1,all!$H:$H,1)</f>
        <v>1</v>
      </c>
      <c r="E150" s="60">
        <f>COUNTIFS(all!$B:$B,matrix!$A150,all!$C:$C,matrix!E$1,all!$H:$H,1)</f>
        <v>0</v>
      </c>
      <c r="F150" s="60">
        <f>COUNTIFS(all!$B:$B,matrix!$A150,all!$C:$C,matrix!F$1,all!$H:$H,1)</f>
        <v>1</v>
      </c>
      <c r="G150" s="60">
        <f>COUNTIFS(all!$B:$B,matrix!$A150,all!$C:$C,matrix!G$1,all!$H:$H,1)</f>
        <v>1</v>
      </c>
      <c r="H150" s="60">
        <f>COUNTIFS(all!$B:$B,matrix!$A150,all!$C:$C,matrix!H$1,all!$H:$H,1)</f>
        <v>0</v>
      </c>
      <c r="I150" s="60">
        <f>COUNTIFS(all!$B:$B,matrix!$A150,all!$C:$C,matrix!I$1,all!$H:$H,1)</f>
        <v>1</v>
      </c>
      <c r="J150" s="60">
        <f>COUNTIFS(all!$B:$B,matrix!$A150,all!$C:$C,matrix!J$1,all!$H:$H,1)</f>
        <v>1</v>
      </c>
      <c r="K150" s="60">
        <f>COUNTIFS(all!$B:$B,matrix!$A150,all!$C:$C,matrix!K$1,all!$H:$H,1)</f>
        <v>1</v>
      </c>
      <c r="L150" s="60">
        <f>COUNTIFS(all!$B:$B,matrix!$A150,all!$C:$C,matrix!L$1,all!$H:$H,1)</f>
        <v>1</v>
      </c>
      <c r="M150" s="60">
        <f>COUNTIFS(all!$B:$B,matrix!$A150,all!$C:$C,matrix!M$1,all!$H:$H,1)</f>
        <v>1</v>
      </c>
      <c r="N150" s="60">
        <f>COUNTIFS(all!$B:$B,matrix!$A150,all!$C:$C,matrix!N$1,all!$H:$H,1)</f>
        <v>1</v>
      </c>
      <c r="O150" s="60">
        <f>COUNTIFS(all!$B:$B,matrix!$A150,all!$C:$C,matrix!O$1,all!$H:$H,1)</f>
        <v>1</v>
      </c>
      <c r="P150" s="60">
        <f>COUNTIFS(all!$B:$B,matrix!$A150,all!$C:$C,matrix!P$1,all!$H:$H,1)</f>
        <v>1</v>
      </c>
      <c r="Q150" s="60">
        <f>COUNTIFS(all!$B:$B,matrix!$A150,all!$C:$C,matrix!Q$1,all!$H:$H,1)</f>
        <v>0</v>
      </c>
      <c r="R150" s="60">
        <f>COUNTIFS(all!$B:$B,matrix!$A150,all!$C:$C,matrix!R$1,all!$H:$H,1)</f>
        <v>0</v>
      </c>
      <c r="S150" s="60">
        <f>COUNTIFS(all!$B:$B,matrix!$A150,all!$C:$C,matrix!S$1,all!$H:$H,1)</f>
        <v>1</v>
      </c>
      <c r="T150" s="60">
        <f>COUNTIFS(all!$B:$B,matrix!$A150,all!$C:$C,matrix!T$1,all!$H:$H,1)</f>
        <v>1</v>
      </c>
      <c r="U150" s="1">
        <f t="shared" si="4"/>
        <v>15</v>
      </c>
    </row>
    <row r="151" spans="1:21" ht="17" thickTop="1" thickBot="1">
      <c r="A151" s="3">
        <f t="shared" si="5"/>
        <v>189</v>
      </c>
      <c r="B151" s="60">
        <f>COUNTIFS(all!B:B,$A151,all!$C:$C,matrix!B$1,all!$H:$H,1)</f>
        <v>1</v>
      </c>
      <c r="C151" s="60">
        <f>COUNTIFS(all!$B:$B,matrix!$A151,all!$C:$C,matrix!C$1,all!$H:$H,1)</f>
        <v>1</v>
      </c>
      <c r="D151" s="60">
        <f>COUNTIFS(all!$B:$B,matrix!$A151,all!$C:$C,matrix!D$1,all!$H:$H,1)</f>
        <v>1</v>
      </c>
      <c r="E151" s="60">
        <f>COUNTIFS(all!$B:$B,matrix!$A151,all!$C:$C,matrix!E$1,all!$H:$H,1)</f>
        <v>1</v>
      </c>
      <c r="F151" s="60">
        <f>COUNTIFS(all!$B:$B,matrix!$A151,all!$C:$C,matrix!F$1,all!$H:$H,1)</f>
        <v>1</v>
      </c>
      <c r="G151" s="60">
        <f>COUNTIFS(all!$B:$B,matrix!$A151,all!$C:$C,matrix!G$1,all!$H:$H,1)</f>
        <v>1</v>
      </c>
      <c r="H151" s="60">
        <f>COUNTIFS(all!$B:$B,matrix!$A151,all!$C:$C,matrix!H$1,all!$H:$H,1)</f>
        <v>0</v>
      </c>
      <c r="I151" s="60">
        <f>COUNTIFS(all!$B:$B,matrix!$A151,all!$C:$C,matrix!I$1,all!$H:$H,1)</f>
        <v>1</v>
      </c>
      <c r="J151" s="60">
        <f>COUNTIFS(all!$B:$B,matrix!$A151,all!$C:$C,matrix!J$1,all!$H:$H,1)</f>
        <v>0</v>
      </c>
      <c r="K151" s="60">
        <f>COUNTIFS(all!$B:$B,matrix!$A151,all!$C:$C,matrix!K$1,all!$H:$H,1)</f>
        <v>1</v>
      </c>
      <c r="L151" s="60">
        <f>COUNTIFS(all!$B:$B,matrix!$A151,all!$C:$C,matrix!L$1,all!$H:$H,1)</f>
        <v>1</v>
      </c>
      <c r="M151" s="60">
        <f>COUNTIFS(all!$B:$B,matrix!$A151,all!$C:$C,matrix!M$1,all!$H:$H,1)</f>
        <v>1</v>
      </c>
      <c r="N151" s="60">
        <f>COUNTIFS(all!$B:$B,matrix!$A151,all!$C:$C,matrix!N$1,all!$H:$H,1)</f>
        <v>1</v>
      </c>
      <c r="O151" s="60">
        <f>COUNTIFS(all!$B:$B,matrix!$A151,all!$C:$C,matrix!O$1,all!$H:$H,1)</f>
        <v>1</v>
      </c>
      <c r="P151" s="60">
        <f>COUNTIFS(all!$B:$B,matrix!$A151,all!$C:$C,matrix!P$1,all!$H:$H,1)</f>
        <v>1</v>
      </c>
      <c r="Q151" s="60">
        <f>COUNTIFS(all!$B:$B,matrix!$A151,all!$C:$C,matrix!Q$1,all!$H:$H,1)</f>
        <v>0</v>
      </c>
      <c r="R151" s="60">
        <f>COUNTIFS(all!$B:$B,matrix!$A151,all!$C:$C,matrix!R$1,all!$H:$H,1)</f>
        <v>0</v>
      </c>
      <c r="S151" s="60">
        <f>COUNTIFS(all!$B:$B,matrix!$A151,all!$C:$C,matrix!S$1,all!$H:$H,1)</f>
        <v>0</v>
      </c>
      <c r="T151" s="60">
        <f>COUNTIFS(all!$B:$B,matrix!$A151,all!$C:$C,matrix!T$1,all!$H:$H,1)</f>
        <v>1</v>
      </c>
      <c r="U151" s="1">
        <f t="shared" si="4"/>
        <v>14</v>
      </c>
    </row>
    <row r="152" spans="1:21" ht="17" thickTop="1" thickBot="1">
      <c r="A152" s="3">
        <f t="shared" si="5"/>
        <v>190</v>
      </c>
      <c r="B152" s="60">
        <f>COUNTIFS(all!B:B,$A152,all!$C:$C,matrix!B$1,all!$H:$H,1)</f>
        <v>1</v>
      </c>
      <c r="C152" s="60">
        <f>COUNTIFS(all!$B:$B,matrix!$A152,all!$C:$C,matrix!C$1,all!$H:$H,1)</f>
        <v>1</v>
      </c>
      <c r="D152" s="60">
        <f>COUNTIFS(all!$B:$B,matrix!$A152,all!$C:$C,matrix!D$1,all!$H:$H,1)</f>
        <v>1</v>
      </c>
      <c r="E152" s="60">
        <f>COUNTIFS(all!$B:$B,matrix!$A152,all!$C:$C,matrix!E$1,all!$H:$H,1)</f>
        <v>1</v>
      </c>
      <c r="F152" s="60">
        <f>COUNTIFS(all!$B:$B,matrix!$A152,all!$C:$C,matrix!F$1,all!$H:$H,1)</f>
        <v>1</v>
      </c>
      <c r="G152" s="60">
        <f>COUNTIFS(all!$B:$B,matrix!$A152,all!$C:$C,matrix!G$1,all!$H:$H,1)</f>
        <v>1</v>
      </c>
      <c r="H152" s="60">
        <f>COUNTIFS(all!$B:$B,matrix!$A152,all!$C:$C,matrix!H$1,all!$H:$H,1)</f>
        <v>1</v>
      </c>
      <c r="I152" s="60">
        <f>COUNTIFS(all!$B:$B,matrix!$A152,all!$C:$C,matrix!I$1,all!$H:$H,1)</f>
        <v>1</v>
      </c>
      <c r="J152" s="60">
        <f>COUNTIFS(all!$B:$B,matrix!$A152,all!$C:$C,matrix!J$1,all!$H:$H,1)</f>
        <v>1</v>
      </c>
      <c r="K152" s="60">
        <f>COUNTIFS(all!$B:$B,matrix!$A152,all!$C:$C,matrix!K$1,all!$H:$H,1)</f>
        <v>1</v>
      </c>
      <c r="L152" s="60">
        <f>COUNTIFS(all!$B:$B,matrix!$A152,all!$C:$C,matrix!L$1,all!$H:$H,1)</f>
        <v>1</v>
      </c>
      <c r="M152" s="60">
        <f>COUNTIFS(all!$B:$B,matrix!$A152,all!$C:$C,matrix!M$1,all!$H:$H,1)</f>
        <v>1</v>
      </c>
      <c r="N152" s="60">
        <f>COUNTIFS(all!$B:$B,matrix!$A152,all!$C:$C,matrix!N$1,all!$H:$H,1)</f>
        <v>0</v>
      </c>
      <c r="O152" s="60">
        <f>COUNTIFS(all!$B:$B,matrix!$A152,all!$C:$C,matrix!O$1,all!$H:$H,1)</f>
        <v>1</v>
      </c>
      <c r="P152" s="60">
        <f>COUNTIFS(all!$B:$B,matrix!$A152,all!$C:$C,matrix!P$1,all!$H:$H,1)</f>
        <v>1</v>
      </c>
      <c r="Q152" s="60">
        <f>COUNTIFS(all!$B:$B,matrix!$A152,all!$C:$C,matrix!Q$1,all!$H:$H,1)</f>
        <v>0</v>
      </c>
      <c r="R152" s="60">
        <f>COUNTIFS(all!$B:$B,matrix!$A152,all!$C:$C,matrix!R$1,all!$H:$H,1)</f>
        <v>1</v>
      </c>
      <c r="S152" s="60">
        <f>COUNTIFS(all!$B:$B,matrix!$A152,all!$C:$C,matrix!S$1,all!$H:$H,1)</f>
        <v>0</v>
      </c>
      <c r="T152" s="60">
        <f>COUNTIFS(all!$B:$B,matrix!$A152,all!$C:$C,matrix!T$1,all!$H:$H,1)</f>
        <v>0</v>
      </c>
      <c r="U152" s="1">
        <f t="shared" si="4"/>
        <v>15</v>
      </c>
    </row>
    <row r="153" spans="1:21" ht="17" thickTop="1" thickBot="1">
      <c r="A153" s="3">
        <f t="shared" si="5"/>
        <v>191</v>
      </c>
      <c r="B153" s="60">
        <f>COUNTIFS(all!B:B,$A153,all!$C:$C,matrix!B$1,all!$H:$H,1)</f>
        <v>0</v>
      </c>
      <c r="C153" s="60">
        <f>COUNTIFS(all!$B:$B,matrix!$A153,all!$C:$C,matrix!C$1,all!$H:$H,1)</f>
        <v>0</v>
      </c>
      <c r="D153" s="60">
        <f>COUNTIFS(all!$B:$B,matrix!$A153,all!$C:$C,matrix!D$1,all!$H:$H,1)</f>
        <v>0</v>
      </c>
      <c r="E153" s="60">
        <f>COUNTIFS(all!$B:$B,matrix!$A153,all!$C:$C,matrix!E$1,all!$H:$H,1)</f>
        <v>0</v>
      </c>
      <c r="F153" s="60">
        <f>COUNTIFS(all!$B:$B,matrix!$A153,all!$C:$C,matrix!F$1,all!$H:$H,1)</f>
        <v>0</v>
      </c>
      <c r="G153" s="60">
        <f>COUNTIFS(all!$B:$B,matrix!$A153,all!$C:$C,matrix!G$1,all!$H:$H,1)</f>
        <v>0</v>
      </c>
      <c r="H153" s="60">
        <f>COUNTIFS(all!$B:$B,matrix!$A153,all!$C:$C,matrix!H$1,all!$H:$H,1)</f>
        <v>0</v>
      </c>
      <c r="I153" s="60">
        <f>COUNTIFS(all!$B:$B,matrix!$A153,all!$C:$C,matrix!I$1,all!$H:$H,1)</f>
        <v>0</v>
      </c>
      <c r="J153" s="60">
        <f>COUNTIFS(all!$B:$B,matrix!$A153,all!$C:$C,matrix!J$1,all!$H:$H,1)</f>
        <v>0</v>
      </c>
      <c r="K153" s="60">
        <f>COUNTIFS(all!$B:$B,matrix!$A153,all!$C:$C,matrix!K$1,all!$H:$H,1)</f>
        <v>0</v>
      </c>
      <c r="L153" s="60">
        <f>COUNTIFS(all!$B:$B,matrix!$A153,all!$C:$C,matrix!L$1,all!$H:$H,1)</f>
        <v>0</v>
      </c>
      <c r="M153" s="60">
        <f>COUNTIFS(all!$B:$B,matrix!$A153,all!$C:$C,matrix!M$1,all!$H:$H,1)</f>
        <v>0</v>
      </c>
      <c r="N153" s="60">
        <f>COUNTIFS(all!$B:$B,matrix!$A153,all!$C:$C,matrix!N$1,all!$H:$H,1)</f>
        <v>0</v>
      </c>
      <c r="O153" s="60">
        <f>COUNTIFS(all!$B:$B,matrix!$A153,all!$C:$C,matrix!O$1,all!$H:$H,1)</f>
        <v>0</v>
      </c>
      <c r="P153" s="60">
        <f>COUNTIFS(all!$B:$B,matrix!$A153,all!$C:$C,matrix!P$1,all!$H:$H,1)</f>
        <v>0</v>
      </c>
      <c r="Q153" s="60">
        <f>COUNTIFS(all!$B:$B,matrix!$A153,all!$C:$C,matrix!Q$1,all!$H:$H,1)</f>
        <v>0</v>
      </c>
      <c r="R153" s="60">
        <f>COUNTIFS(all!$B:$B,matrix!$A153,all!$C:$C,matrix!R$1,all!$H:$H,1)</f>
        <v>0</v>
      </c>
      <c r="S153" s="60">
        <f>COUNTIFS(all!$B:$B,matrix!$A153,all!$C:$C,matrix!S$1,all!$H:$H,1)</f>
        <v>0</v>
      </c>
      <c r="T153" s="60">
        <f>COUNTIFS(all!$B:$B,matrix!$A153,all!$C:$C,matrix!T$1,all!$H:$H,1)</f>
        <v>0</v>
      </c>
      <c r="U153" s="1">
        <f t="shared" si="4"/>
        <v>0</v>
      </c>
    </row>
    <row r="154" spans="1:21" ht="17" thickTop="1" thickBot="1">
      <c r="A154" s="3">
        <f t="shared" si="5"/>
        <v>192</v>
      </c>
      <c r="B154" s="60">
        <f>COUNTIFS(all!B:B,$A154,all!$C:$C,matrix!B$1,all!$H:$H,1)</f>
        <v>1</v>
      </c>
      <c r="C154" s="60">
        <f>COUNTIFS(all!$B:$B,matrix!$A154,all!$C:$C,matrix!C$1,all!$H:$H,1)</f>
        <v>1</v>
      </c>
      <c r="D154" s="60">
        <f>COUNTIFS(all!$B:$B,matrix!$A154,all!$C:$C,matrix!D$1,all!$H:$H,1)</f>
        <v>1</v>
      </c>
      <c r="E154" s="60">
        <f>COUNTIFS(all!$B:$B,matrix!$A154,all!$C:$C,matrix!E$1,all!$H:$H,1)</f>
        <v>0</v>
      </c>
      <c r="F154" s="60">
        <f>COUNTIFS(all!$B:$B,matrix!$A154,all!$C:$C,matrix!F$1,all!$H:$H,1)</f>
        <v>1</v>
      </c>
      <c r="G154" s="60">
        <f>COUNTIFS(all!$B:$B,matrix!$A154,all!$C:$C,matrix!G$1,all!$H:$H,1)</f>
        <v>1</v>
      </c>
      <c r="H154" s="60">
        <f>COUNTIFS(all!$B:$B,matrix!$A154,all!$C:$C,matrix!H$1,all!$H:$H,1)</f>
        <v>1</v>
      </c>
      <c r="I154" s="60">
        <f>COUNTIFS(all!$B:$B,matrix!$A154,all!$C:$C,matrix!I$1,all!$H:$H,1)</f>
        <v>0</v>
      </c>
      <c r="J154" s="60">
        <f>COUNTIFS(all!$B:$B,matrix!$A154,all!$C:$C,matrix!J$1,all!$H:$H,1)</f>
        <v>1</v>
      </c>
      <c r="K154" s="60">
        <f>COUNTIFS(all!$B:$B,matrix!$A154,all!$C:$C,matrix!K$1,all!$H:$H,1)</f>
        <v>1</v>
      </c>
      <c r="L154" s="60">
        <f>COUNTIFS(all!$B:$B,matrix!$A154,all!$C:$C,matrix!L$1,all!$H:$H,1)</f>
        <v>1</v>
      </c>
      <c r="M154" s="60">
        <f>COUNTIFS(all!$B:$B,matrix!$A154,all!$C:$C,matrix!M$1,all!$H:$H,1)</f>
        <v>0</v>
      </c>
      <c r="N154" s="60">
        <f>COUNTIFS(all!$B:$B,matrix!$A154,all!$C:$C,matrix!N$1,all!$H:$H,1)</f>
        <v>0</v>
      </c>
      <c r="O154" s="60">
        <f>COUNTIFS(all!$B:$B,matrix!$A154,all!$C:$C,matrix!O$1,all!$H:$H,1)</f>
        <v>1</v>
      </c>
      <c r="P154" s="60">
        <f>COUNTIFS(all!$B:$B,matrix!$A154,all!$C:$C,matrix!P$1,all!$H:$H,1)</f>
        <v>1</v>
      </c>
      <c r="Q154" s="60">
        <f>COUNTIFS(all!$B:$B,matrix!$A154,all!$C:$C,matrix!Q$1,all!$H:$H,1)</f>
        <v>0</v>
      </c>
      <c r="R154" s="60">
        <f>COUNTIFS(all!$B:$B,matrix!$A154,all!$C:$C,matrix!R$1,all!$H:$H,1)</f>
        <v>1</v>
      </c>
      <c r="S154" s="60">
        <f>COUNTIFS(all!$B:$B,matrix!$A154,all!$C:$C,matrix!S$1,all!$H:$H,1)</f>
        <v>0</v>
      </c>
      <c r="T154" s="60">
        <f>COUNTIFS(all!$B:$B,matrix!$A154,all!$C:$C,matrix!T$1,all!$H:$H,1)</f>
        <v>0</v>
      </c>
      <c r="U154" s="1">
        <f t="shared" si="4"/>
        <v>12</v>
      </c>
    </row>
    <row r="155" spans="1:21" ht="17" thickTop="1" thickBot="1">
      <c r="A155" s="3">
        <f t="shared" si="5"/>
        <v>193</v>
      </c>
      <c r="B155" s="60">
        <f>COUNTIFS(all!B:B,$A155,all!$C:$C,matrix!B$1,all!$H:$H,1)</f>
        <v>1</v>
      </c>
      <c r="C155" s="60">
        <f>COUNTIFS(all!$B:$B,matrix!$A155,all!$C:$C,matrix!C$1,all!$H:$H,1)</f>
        <v>1</v>
      </c>
      <c r="D155" s="60">
        <f>COUNTIFS(all!$B:$B,matrix!$A155,all!$C:$C,matrix!D$1,all!$H:$H,1)</f>
        <v>1</v>
      </c>
      <c r="E155" s="60">
        <f>COUNTIFS(all!$B:$B,matrix!$A155,all!$C:$C,matrix!E$1,all!$H:$H,1)</f>
        <v>0</v>
      </c>
      <c r="F155" s="60">
        <f>COUNTIFS(all!$B:$B,matrix!$A155,all!$C:$C,matrix!F$1,all!$H:$H,1)</f>
        <v>1</v>
      </c>
      <c r="G155" s="60">
        <f>COUNTIFS(all!$B:$B,matrix!$A155,all!$C:$C,matrix!G$1,all!$H:$H,1)</f>
        <v>1</v>
      </c>
      <c r="H155" s="60">
        <f>COUNTIFS(all!$B:$B,matrix!$A155,all!$C:$C,matrix!H$1,all!$H:$H,1)</f>
        <v>1</v>
      </c>
      <c r="I155" s="60">
        <f>COUNTIFS(all!$B:$B,matrix!$A155,all!$C:$C,matrix!I$1,all!$H:$H,1)</f>
        <v>0</v>
      </c>
      <c r="J155" s="60">
        <f>COUNTIFS(all!$B:$B,matrix!$A155,all!$C:$C,matrix!J$1,all!$H:$H,1)</f>
        <v>0</v>
      </c>
      <c r="K155" s="60">
        <f>COUNTIFS(all!$B:$B,matrix!$A155,all!$C:$C,matrix!K$1,all!$H:$H,1)</f>
        <v>1</v>
      </c>
      <c r="L155" s="60">
        <f>COUNTIFS(all!$B:$B,matrix!$A155,all!$C:$C,matrix!L$1,all!$H:$H,1)</f>
        <v>0</v>
      </c>
      <c r="M155" s="60">
        <f>COUNTIFS(all!$B:$B,matrix!$A155,all!$C:$C,matrix!M$1,all!$H:$H,1)</f>
        <v>0</v>
      </c>
      <c r="N155" s="60">
        <f>COUNTIFS(all!$B:$B,matrix!$A155,all!$C:$C,matrix!N$1,all!$H:$H,1)</f>
        <v>1</v>
      </c>
      <c r="O155" s="60">
        <f>COUNTIFS(all!$B:$B,matrix!$A155,all!$C:$C,matrix!O$1,all!$H:$H,1)</f>
        <v>0</v>
      </c>
      <c r="P155" s="60">
        <f>COUNTIFS(all!$B:$B,matrix!$A155,all!$C:$C,matrix!P$1,all!$H:$H,1)</f>
        <v>1</v>
      </c>
      <c r="Q155" s="60">
        <f>COUNTIFS(all!$B:$B,matrix!$A155,all!$C:$C,matrix!Q$1,all!$H:$H,1)</f>
        <v>0</v>
      </c>
      <c r="R155" s="60">
        <f>COUNTIFS(all!$B:$B,matrix!$A155,all!$C:$C,matrix!R$1,all!$H:$H,1)</f>
        <v>0</v>
      </c>
      <c r="S155" s="60">
        <f>COUNTIFS(all!$B:$B,matrix!$A155,all!$C:$C,matrix!S$1,all!$H:$H,1)</f>
        <v>0</v>
      </c>
      <c r="T155" s="60">
        <f>COUNTIFS(all!$B:$B,matrix!$A155,all!$C:$C,matrix!T$1,all!$H:$H,1)</f>
        <v>1</v>
      </c>
      <c r="U155" s="1">
        <f t="shared" si="4"/>
        <v>10</v>
      </c>
    </row>
    <row r="156" spans="1:21" ht="17" thickTop="1" thickBot="1">
      <c r="A156" s="3">
        <f t="shared" si="5"/>
        <v>194</v>
      </c>
      <c r="B156" s="60">
        <f>COUNTIFS(all!B:B,$A156,all!$C:$C,matrix!B$1,all!$H:$H,1)</f>
        <v>1</v>
      </c>
      <c r="C156" s="60">
        <f>COUNTIFS(all!$B:$B,matrix!$A156,all!$C:$C,matrix!C$1,all!$H:$H,1)</f>
        <v>1</v>
      </c>
      <c r="D156" s="60">
        <f>COUNTIFS(all!$B:$B,matrix!$A156,all!$C:$C,matrix!D$1,all!$H:$H,1)</f>
        <v>1</v>
      </c>
      <c r="E156" s="60">
        <f>COUNTIFS(all!$B:$B,matrix!$A156,all!$C:$C,matrix!E$1,all!$H:$H,1)</f>
        <v>0</v>
      </c>
      <c r="F156" s="60">
        <f>COUNTIFS(all!$B:$B,matrix!$A156,all!$C:$C,matrix!F$1,all!$H:$H,1)</f>
        <v>1</v>
      </c>
      <c r="G156" s="60">
        <f>COUNTIFS(all!$B:$B,matrix!$A156,all!$C:$C,matrix!G$1,all!$H:$H,1)</f>
        <v>1</v>
      </c>
      <c r="H156" s="60">
        <f>COUNTIFS(all!$B:$B,matrix!$A156,all!$C:$C,matrix!H$1,all!$H:$H,1)</f>
        <v>0</v>
      </c>
      <c r="I156" s="60">
        <f>COUNTIFS(all!$B:$B,matrix!$A156,all!$C:$C,matrix!I$1,all!$H:$H,1)</f>
        <v>1</v>
      </c>
      <c r="J156" s="60">
        <f>COUNTIFS(all!$B:$B,matrix!$A156,all!$C:$C,matrix!J$1,all!$H:$H,1)</f>
        <v>0</v>
      </c>
      <c r="K156" s="60">
        <f>COUNTIFS(all!$B:$B,matrix!$A156,all!$C:$C,matrix!K$1,all!$H:$H,1)</f>
        <v>1</v>
      </c>
      <c r="L156" s="60">
        <f>COUNTIFS(all!$B:$B,matrix!$A156,all!$C:$C,matrix!L$1,all!$H:$H,1)</f>
        <v>1</v>
      </c>
      <c r="M156" s="60">
        <f>COUNTIFS(all!$B:$B,matrix!$A156,all!$C:$C,matrix!M$1,all!$H:$H,1)</f>
        <v>1</v>
      </c>
      <c r="N156" s="60">
        <f>COUNTIFS(all!$B:$B,matrix!$A156,all!$C:$C,matrix!N$1,all!$H:$H,1)</f>
        <v>1</v>
      </c>
      <c r="O156" s="60">
        <f>COUNTIFS(all!$B:$B,matrix!$A156,all!$C:$C,matrix!O$1,all!$H:$H,1)</f>
        <v>1</v>
      </c>
      <c r="P156" s="60">
        <f>COUNTIFS(all!$B:$B,matrix!$A156,all!$C:$C,matrix!P$1,all!$H:$H,1)</f>
        <v>1</v>
      </c>
      <c r="Q156" s="60">
        <f>COUNTIFS(all!$B:$B,matrix!$A156,all!$C:$C,matrix!Q$1,all!$H:$H,1)</f>
        <v>0</v>
      </c>
      <c r="R156" s="60">
        <f>COUNTIFS(all!$B:$B,matrix!$A156,all!$C:$C,matrix!R$1,all!$H:$H,1)</f>
        <v>1</v>
      </c>
      <c r="S156" s="60">
        <f>COUNTIFS(all!$B:$B,matrix!$A156,all!$C:$C,matrix!S$1,all!$H:$H,1)</f>
        <v>0</v>
      </c>
      <c r="T156" s="60">
        <f>COUNTIFS(all!$B:$B,matrix!$A156,all!$C:$C,matrix!T$1,all!$H:$H,1)</f>
        <v>0</v>
      </c>
      <c r="U156" s="1">
        <f t="shared" si="4"/>
        <v>13</v>
      </c>
    </row>
    <row r="157" spans="1:21" ht="17" thickTop="1" thickBot="1">
      <c r="A157" s="3">
        <f t="shared" si="5"/>
        <v>195</v>
      </c>
      <c r="B157" s="60">
        <f>COUNTIFS(all!B:B,$A157,all!$C:$C,matrix!B$1,all!$H:$H,1)</f>
        <v>0</v>
      </c>
      <c r="C157" s="60">
        <f>COUNTIFS(all!$B:$B,matrix!$A157,all!$C:$C,matrix!C$1,all!$H:$H,1)</f>
        <v>1</v>
      </c>
      <c r="D157" s="60">
        <f>COUNTIFS(all!$B:$B,matrix!$A157,all!$C:$C,matrix!D$1,all!$H:$H,1)</f>
        <v>1</v>
      </c>
      <c r="E157" s="60">
        <f>COUNTIFS(all!$B:$B,matrix!$A157,all!$C:$C,matrix!E$1,all!$H:$H,1)</f>
        <v>0</v>
      </c>
      <c r="F157" s="60">
        <f>COUNTIFS(all!$B:$B,matrix!$A157,all!$C:$C,matrix!F$1,all!$H:$H,1)</f>
        <v>1</v>
      </c>
      <c r="G157" s="60">
        <f>COUNTIFS(all!$B:$B,matrix!$A157,all!$C:$C,matrix!G$1,all!$H:$H,1)</f>
        <v>1</v>
      </c>
      <c r="H157" s="60">
        <f>COUNTIFS(all!$B:$B,matrix!$A157,all!$C:$C,matrix!H$1,all!$H:$H,1)</f>
        <v>0</v>
      </c>
      <c r="I157" s="60">
        <f>COUNTIFS(all!$B:$B,matrix!$A157,all!$C:$C,matrix!I$1,all!$H:$H,1)</f>
        <v>1</v>
      </c>
      <c r="J157" s="60">
        <f>COUNTIFS(all!$B:$B,matrix!$A157,all!$C:$C,matrix!J$1,all!$H:$H,1)</f>
        <v>0</v>
      </c>
      <c r="K157" s="60">
        <f>COUNTIFS(all!$B:$B,matrix!$A157,all!$C:$C,matrix!K$1,all!$H:$H,1)</f>
        <v>1</v>
      </c>
      <c r="L157" s="60">
        <f>COUNTIFS(all!$B:$B,matrix!$A157,all!$C:$C,matrix!L$1,all!$H:$H,1)</f>
        <v>0</v>
      </c>
      <c r="M157" s="60">
        <f>COUNTIFS(all!$B:$B,matrix!$A157,all!$C:$C,matrix!M$1,all!$H:$H,1)</f>
        <v>1</v>
      </c>
      <c r="N157" s="60">
        <f>COUNTIFS(all!$B:$B,matrix!$A157,all!$C:$C,matrix!N$1,all!$H:$H,1)</f>
        <v>1</v>
      </c>
      <c r="O157" s="60">
        <f>COUNTIFS(all!$B:$B,matrix!$A157,all!$C:$C,matrix!O$1,all!$H:$H,1)</f>
        <v>0</v>
      </c>
      <c r="P157" s="60">
        <f>COUNTIFS(all!$B:$B,matrix!$A157,all!$C:$C,matrix!P$1,all!$H:$H,1)</f>
        <v>1</v>
      </c>
      <c r="Q157" s="60">
        <f>COUNTIFS(all!$B:$B,matrix!$A157,all!$C:$C,matrix!Q$1,all!$H:$H,1)</f>
        <v>0</v>
      </c>
      <c r="R157" s="60">
        <f>COUNTIFS(all!$B:$B,matrix!$A157,all!$C:$C,matrix!R$1,all!$H:$H,1)</f>
        <v>0</v>
      </c>
      <c r="S157" s="60">
        <f>COUNTIFS(all!$B:$B,matrix!$A157,all!$C:$C,matrix!S$1,all!$H:$H,1)</f>
        <v>0</v>
      </c>
      <c r="T157" s="60">
        <f>COUNTIFS(all!$B:$B,matrix!$A157,all!$C:$C,matrix!T$1,all!$H:$H,1)</f>
        <v>0</v>
      </c>
      <c r="U157" s="1">
        <f t="shared" si="4"/>
        <v>9</v>
      </c>
    </row>
    <row r="158" spans="1:21" ht="17" thickTop="1" thickBot="1">
      <c r="A158" s="3">
        <f t="shared" si="5"/>
        <v>196</v>
      </c>
      <c r="B158" s="60">
        <f>COUNTIFS(all!B:B,$A158,all!$C:$C,matrix!B$1,all!$H:$H,1)</f>
        <v>1</v>
      </c>
      <c r="C158" s="60">
        <f>COUNTIFS(all!$B:$B,matrix!$A158,all!$C:$C,matrix!C$1,all!$H:$H,1)</f>
        <v>1</v>
      </c>
      <c r="D158" s="60">
        <f>COUNTIFS(all!$B:$B,matrix!$A158,all!$C:$C,matrix!D$1,all!$H:$H,1)</f>
        <v>0</v>
      </c>
      <c r="E158" s="60">
        <f>COUNTIFS(all!$B:$B,matrix!$A158,all!$C:$C,matrix!E$1,all!$H:$H,1)</f>
        <v>0</v>
      </c>
      <c r="F158" s="60">
        <f>COUNTIFS(all!$B:$B,matrix!$A158,all!$C:$C,matrix!F$1,all!$H:$H,1)</f>
        <v>1</v>
      </c>
      <c r="G158" s="60">
        <f>COUNTIFS(all!$B:$B,matrix!$A158,all!$C:$C,matrix!G$1,all!$H:$H,1)</f>
        <v>1</v>
      </c>
      <c r="H158" s="60">
        <f>COUNTIFS(all!$B:$B,matrix!$A158,all!$C:$C,matrix!H$1,all!$H:$H,1)</f>
        <v>1</v>
      </c>
      <c r="I158" s="60">
        <f>COUNTIFS(all!$B:$B,matrix!$A158,all!$C:$C,matrix!I$1,all!$H:$H,1)</f>
        <v>1</v>
      </c>
      <c r="J158" s="60">
        <f>COUNTIFS(all!$B:$B,matrix!$A158,all!$C:$C,matrix!J$1,all!$H:$H,1)</f>
        <v>0</v>
      </c>
      <c r="K158" s="60">
        <f>COUNTIFS(all!$B:$B,matrix!$A158,all!$C:$C,matrix!K$1,all!$H:$H,1)</f>
        <v>1</v>
      </c>
      <c r="L158" s="60">
        <f>COUNTIFS(all!$B:$B,matrix!$A158,all!$C:$C,matrix!L$1,all!$H:$H,1)</f>
        <v>1</v>
      </c>
      <c r="M158" s="60">
        <f>COUNTIFS(all!$B:$B,matrix!$A158,all!$C:$C,matrix!M$1,all!$H:$H,1)</f>
        <v>1</v>
      </c>
      <c r="N158" s="60">
        <f>COUNTIFS(all!$B:$B,matrix!$A158,all!$C:$C,matrix!N$1,all!$H:$H,1)</f>
        <v>1</v>
      </c>
      <c r="O158" s="60">
        <f>COUNTIFS(all!$B:$B,matrix!$A158,all!$C:$C,matrix!O$1,all!$H:$H,1)</f>
        <v>1</v>
      </c>
      <c r="P158" s="60">
        <f>COUNTIFS(all!$B:$B,matrix!$A158,all!$C:$C,matrix!P$1,all!$H:$H,1)</f>
        <v>1</v>
      </c>
      <c r="Q158" s="60">
        <f>COUNTIFS(all!$B:$B,matrix!$A158,all!$C:$C,matrix!Q$1,all!$H:$H,1)</f>
        <v>0</v>
      </c>
      <c r="R158" s="60">
        <f>COUNTIFS(all!$B:$B,matrix!$A158,all!$C:$C,matrix!R$1,all!$H:$H,1)</f>
        <v>0</v>
      </c>
      <c r="S158" s="60">
        <f>COUNTIFS(all!$B:$B,matrix!$A158,all!$C:$C,matrix!S$1,all!$H:$H,1)</f>
        <v>0</v>
      </c>
      <c r="T158" s="60">
        <f>COUNTIFS(all!$B:$B,matrix!$A158,all!$C:$C,matrix!T$1,all!$H:$H,1)</f>
        <v>1</v>
      </c>
      <c r="U158" s="1">
        <f t="shared" si="4"/>
        <v>13</v>
      </c>
    </row>
    <row r="159" spans="1:21" ht="17" thickTop="1" thickBot="1">
      <c r="A159" s="3">
        <f t="shared" si="5"/>
        <v>197</v>
      </c>
      <c r="B159" s="60">
        <f>COUNTIFS(all!B:B,$A159,all!$C:$C,matrix!B$1,all!$H:$H,1)</f>
        <v>1</v>
      </c>
      <c r="C159" s="60">
        <f>COUNTIFS(all!$B:$B,matrix!$A159,all!$C:$C,matrix!C$1,all!$H:$H,1)</f>
        <v>1</v>
      </c>
      <c r="D159" s="60">
        <f>COUNTIFS(all!$B:$B,matrix!$A159,all!$C:$C,matrix!D$1,all!$H:$H,1)</f>
        <v>1</v>
      </c>
      <c r="E159" s="60">
        <f>COUNTIFS(all!$B:$B,matrix!$A159,all!$C:$C,matrix!E$1,all!$H:$H,1)</f>
        <v>0</v>
      </c>
      <c r="F159" s="60">
        <f>COUNTIFS(all!$B:$B,matrix!$A159,all!$C:$C,matrix!F$1,all!$H:$H,1)</f>
        <v>1</v>
      </c>
      <c r="G159" s="60">
        <f>COUNTIFS(all!$B:$B,matrix!$A159,all!$C:$C,matrix!G$1,all!$H:$H,1)</f>
        <v>1</v>
      </c>
      <c r="H159" s="60">
        <f>COUNTIFS(all!$B:$B,matrix!$A159,all!$C:$C,matrix!H$1,all!$H:$H,1)</f>
        <v>0</v>
      </c>
      <c r="I159" s="60">
        <f>COUNTIFS(all!$B:$B,matrix!$A159,all!$C:$C,matrix!I$1,all!$H:$H,1)</f>
        <v>0</v>
      </c>
      <c r="J159" s="60">
        <f>COUNTIFS(all!$B:$B,matrix!$A159,all!$C:$C,matrix!J$1,all!$H:$H,1)</f>
        <v>0</v>
      </c>
      <c r="K159" s="60">
        <f>COUNTIFS(all!$B:$B,matrix!$A159,all!$C:$C,matrix!K$1,all!$H:$H,1)</f>
        <v>1</v>
      </c>
      <c r="L159" s="60">
        <f>COUNTIFS(all!$B:$B,matrix!$A159,all!$C:$C,matrix!L$1,all!$H:$H,1)</f>
        <v>1</v>
      </c>
      <c r="M159" s="60">
        <f>COUNTIFS(all!$B:$B,matrix!$A159,all!$C:$C,matrix!M$1,all!$H:$H,1)</f>
        <v>1</v>
      </c>
      <c r="N159" s="60">
        <f>COUNTIFS(all!$B:$B,matrix!$A159,all!$C:$C,matrix!N$1,all!$H:$H,1)</f>
        <v>0</v>
      </c>
      <c r="O159" s="60">
        <f>COUNTIFS(all!$B:$B,matrix!$A159,all!$C:$C,matrix!O$1,all!$H:$H,1)</f>
        <v>1</v>
      </c>
      <c r="P159" s="60">
        <f>COUNTIFS(all!$B:$B,matrix!$A159,all!$C:$C,matrix!P$1,all!$H:$H,1)</f>
        <v>1</v>
      </c>
      <c r="Q159" s="60">
        <f>COUNTIFS(all!$B:$B,matrix!$A159,all!$C:$C,matrix!Q$1,all!$H:$H,1)</f>
        <v>0</v>
      </c>
      <c r="R159" s="60">
        <f>COUNTIFS(all!$B:$B,matrix!$A159,all!$C:$C,matrix!R$1,all!$H:$H,1)</f>
        <v>0</v>
      </c>
      <c r="S159" s="60">
        <f>COUNTIFS(all!$B:$B,matrix!$A159,all!$C:$C,matrix!S$1,all!$H:$H,1)</f>
        <v>0</v>
      </c>
      <c r="T159" s="60">
        <f>COUNTIFS(all!$B:$B,matrix!$A159,all!$C:$C,matrix!T$1,all!$H:$H,1)</f>
        <v>0</v>
      </c>
      <c r="U159" s="1">
        <f t="shared" si="4"/>
        <v>10</v>
      </c>
    </row>
    <row r="160" spans="1:21" ht="17" thickTop="1" thickBot="1">
      <c r="A160" s="3">
        <f t="shared" si="5"/>
        <v>198</v>
      </c>
      <c r="B160" s="60">
        <f>COUNTIFS(all!B:B,$A160,all!$C:$C,matrix!B$1,all!$H:$H,1)</f>
        <v>0</v>
      </c>
      <c r="C160" s="60">
        <f>COUNTIFS(all!$B:$B,matrix!$A160,all!$C:$C,matrix!C$1,all!$H:$H,1)</f>
        <v>1</v>
      </c>
      <c r="D160" s="60">
        <f>COUNTIFS(all!$B:$B,matrix!$A160,all!$C:$C,matrix!D$1,all!$H:$H,1)</f>
        <v>0</v>
      </c>
      <c r="E160" s="60">
        <f>COUNTIFS(all!$B:$B,matrix!$A160,all!$C:$C,matrix!E$1,all!$H:$H,1)</f>
        <v>0</v>
      </c>
      <c r="F160" s="60">
        <f>COUNTIFS(all!$B:$B,matrix!$A160,all!$C:$C,matrix!F$1,all!$H:$H,1)</f>
        <v>1</v>
      </c>
      <c r="G160" s="60">
        <f>COUNTIFS(all!$B:$B,matrix!$A160,all!$C:$C,matrix!G$1,all!$H:$H,1)</f>
        <v>1</v>
      </c>
      <c r="H160" s="60">
        <f>COUNTIFS(all!$B:$B,matrix!$A160,all!$C:$C,matrix!H$1,all!$H:$H,1)</f>
        <v>0</v>
      </c>
      <c r="I160" s="60">
        <f>COUNTIFS(all!$B:$B,matrix!$A160,all!$C:$C,matrix!I$1,all!$H:$H,1)</f>
        <v>0</v>
      </c>
      <c r="J160" s="60">
        <f>COUNTIFS(all!$B:$B,matrix!$A160,all!$C:$C,matrix!J$1,all!$H:$H,1)</f>
        <v>0</v>
      </c>
      <c r="K160" s="60">
        <f>COUNTIFS(all!$B:$B,matrix!$A160,all!$C:$C,matrix!K$1,all!$H:$H,1)</f>
        <v>1</v>
      </c>
      <c r="L160" s="60">
        <f>COUNTIFS(all!$B:$B,matrix!$A160,all!$C:$C,matrix!L$1,all!$H:$H,1)</f>
        <v>1</v>
      </c>
      <c r="M160" s="60">
        <f>COUNTIFS(all!$B:$B,matrix!$A160,all!$C:$C,matrix!M$1,all!$H:$H,1)</f>
        <v>1</v>
      </c>
      <c r="N160" s="60">
        <f>COUNTIFS(all!$B:$B,matrix!$A160,all!$C:$C,matrix!N$1,all!$H:$H,1)</f>
        <v>0</v>
      </c>
      <c r="O160" s="60">
        <f>COUNTIFS(all!$B:$B,matrix!$A160,all!$C:$C,matrix!O$1,all!$H:$H,1)</f>
        <v>1</v>
      </c>
      <c r="P160" s="60">
        <f>COUNTIFS(all!$B:$B,matrix!$A160,all!$C:$C,matrix!P$1,all!$H:$H,1)</f>
        <v>1</v>
      </c>
      <c r="Q160" s="60">
        <f>COUNTIFS(all!$B:$B,matrix!$A160,all!$C:$C,matrix!Q$1,all!$H:$H,1)</f>
        <v>0</v>
      </c>
      <c r="R160" s="60">
        <f>COUNTIFS(all!$B:$B,matrix!$A160,all!$C:$C,matrix!R$1,all!$H:$H,1)</f>
        <v>0</v>
      </c>
      <c r="S160" s="60">
        <f>COUNTIFS(all!$B:$B,matrix!$A160,all!$C:$C,matrix!S$1,all!$H:$H,1)</f>
        <v>1</v>
      </c>
      <c r="T160" s="60">
        <f>COUNTIFS(all!$B:$B,matrix!$A160,all!$C:$C,matrix!T$1,all!$H:$H,1)</f>
        <v>0</v>
      </c>
      <c r="U160" s="1">
        <f t="shared" si="4"/>
        <v>9</v>
      </c>
    </row>
    <row r="161" spans="1:21" ht="17" thickTop="1" thickBot="1">
      <c r="A161" s="3">
        <f t="shared" si="5"/>
        <v>199</v>
      </c>
      <c r="B161" s="60">
        <f>COUNTIFS(all!B:B,$A161,all!$C:$C,matrix!B$1,all!$H:$H,1)</f>
        <v>1</v>
      </c>
      <c r="C161" s="60">
        <f>COUNTIFS(all!$B:$B,matrix!$A161,all!$C:$C,matrix!C$1,all!$H:$H,1)</f>
        <v>1</v>
      </c>
      <c r="D161" s="60">
        <f>COUNTIFS(all!$B:$B,matrix!$A161,all!$C:$C,matrix!D$1,all!$H:$H,1)</f>
        <v>1</v>
      </c>
      <c r="E161" s="60">
        <f>COUNTIFS(all!$B:$B,matrix!$A161,all!$C:$C,matrix!E$1,all!$H:$H,1)</f>
        <v>0</v>
      </c>
      <c r="F161" s="60">
        <f>COUNTIFS(all!$B:$B,matrix!$A161,all!$C:$C,matrix!F$1,all!$H:$H,1)</f>
        <v>1</v>
      </c>
      <c r="G161" s="60">
        <f>COUNTIFS(all!$B:$B,matrix!$A161,all!$C:$C,matrix!G$1,all!$H:$H,1)</f>
        <v>1</v>
      </c>
      <c r="H161" s="60">
        <f>COUNTIFS(all!$B:$B,matrix!$A161,all!$C:$C,matrix!H$1,all!$H:$H,1)</f>
        <v>0</v>
      </c>
      <c r="I161" s="60">
        <f>COUNTIFS(all!$B:$B,matrix!$A161,all!$C:$C,matrix!I$1,all!$H:$H,1)</f>
        <v>0</v>
      </c>
      <c r="J161" s="60">
        <f>COUNTIFS(all!$B:$B,matrix!$A161,all!$C:$C,matrix!J$1,all!$H:$H,1)</f>
        <v>1</v>
      </c>
      <c r="K161" s="60">
        <f>COUNTIFS(all!$B:$B,matrix!$A161,all!$C:$C,matrix!K$1,all!$H:$H,1)</f>
        <v>1</v>
      </c>
      <c r="L161" s="60">
        <f>COUNTIFS(all!$B:$B,matrix!$A161,all!$C:$C,matrix!L$1,all!$H:$H,1)</f>
        <v>1</v>
      </c>
      <c r="M161" s="60">
        <f>COUNTIFS(all!$B:$B,matrix!$A161,all!$C:$C,matrix!M$1,all!$H:$H,1)</f>
        <v>1</v>
      </c>
      <c r="N161" s="60">
        <f>COUNTIFS(all!$B:$B,matrix!$A161,all!$C:$C,matrix!N$1,all!$H:$H,1)</f>
        <v>0</v>
      </c>
      <c r="O161" s="60">
        <f>COUNTIFS(all!$B:$B,matrix!$A161,all!$C:$C,matrix!O$1,all!$H:$H,1)</f>
        <v>1</v>
      </c>
      <c r="P161" s="60">
        <f>COUNTIFS(all!$B:$B,matrix!$A161,all!$C:$C,matrix!P$1,all!$H:$H,1)</f>
        <v>1</v>
      </c>
      <c r="Q161" s="60">
        <f>COUNTIFS(all!$B:$B,matrix!$A161,all!$C:$C,matrix!Q$1,all!$H:$H,1)</f>
        <v>0</v>
      </c>
      <c r="R161" s="60">
        <f>COUNTIFS(all!$B:$B,matrix!$A161,all!$C:$C,matrix!R$1,all!$H:$H,1)</f>
        <v>1</v>
      </c>
      <c r="S161" s="60">
        <f>COUNTIFS(all!$B:$B,matrix!$A161,all!$C:$C,matrix!S$1,all!$H:$H,1)</f>
        <v>0</v>
      </c>
      <c r="T161" s="60">
        <f>COUNTIFS(all!$B:$B,matrix!$A161,all!$C:$C,matrix!T$1,all!$H:$H,1)</f>
        <v>1</v>
      </c>
      <c r="U161" s="1">
        <f t="shared" si="4"/>
        <v>13</v>
      </c>
    </row>
    <row r="162" spans="1:21" ht="17" thickTop="1" thickBot="1">
      <c r="A162" s="3">
        <f t="shared" si="5"/>
        <v>200</v>
      </c>
      <c r="B162" s="60">
        <f>COUNTIFS(all!B:B,$A162,all!$C:$C,matrix!B$1,all!$H:$H,1)</f>
        <v>0</v>
      </c>
      <c r="C162" s="60">
        <f>COUNTIFS(all!$B:$B,matrix!$A162,all!$C:$C,matrix!C$1,all!$H:$H,1)</f>
        <v>0</v>
      </c>
      <c r="D162" s="60">
        <f>COUNTIFS(all!$B:$B,matrix!$A162,all!$C:$C,matrix!D$1,all!$H:$H,1)</f>
        <v>0</v>
      </c>
      <c r="E162" s="60">
        <f>COUNTIFS(all!$B:$B,matrix!$A162,all!$C:$C,matrix!E$1,all!$H:$H,1)</f>
        <v>0</v>
      </c>
      <c r="F162" s="60">
        <f>COUNTIFS(all!$B:$B,matrix!$A162,all!$C:$C,matrix!F$1,all!$H:$H,1)</f>
        <v>0</v>
      </c>
      <c r="G162" s="60">
        <f>COUNTIFS(all!$B:$B,matrix!$A162,all!$C:$C,matrix!G$1,all!$H:$H,1)</f>
        <v>0</v>
      </c>
      <c r="H162" s="60">
        <f>COUNTIFS(all!$B:$B,matrix!$A162,all!$C:$C,matrix!H$1,all!$H:$H,1)</f>
        <v>0</v>
      </c>
      <c r="I162" s="60">
        <f>COUNTIFS(all!$B:$B,matrix!$A162,all!$C:$C,matrix!I$1,all!$H:$H,1)</f>
        <v>0</v>
      </c>
      <c r="J162" s="60">
        <f>COUNTIFS(all!$B:$B,matrix!$A162,all!$C:$C,matrix!J$1,all!$H:$H,1)</f>
        <v>0</v>
      </c>
      <c r="K162" s="60">
        <f>COUNTIFS(all!$B:$B,matrix!$A162,all!$C:$C,matrix!K$1,all!$H:$H,1)</f>
        <v>0</v>
      </c>
      <c r="L162" s="60">
        <f>COUNTIFS(all!$B:$B,matrix!$A162,all!$C:$C,matrix!L$1,all!$H:$H,1)</f>
        <v>0</v>
      </c>
      <c r="M162" s="60">
        <f>COUNTIFS(all!$B:$B,matrix!$A162,all!$C:$C,matrix!M$1,all!$H:$H,1)</f>
        <v>0</v>
      </c>
      <c r="N162" s="60">
        <f>COUNTIFS(all!$B:$B,matrix!$A162,all!$C:$C,matrix!N$1,all!$H:$H,1)</f>
        <v>0</v>
      </c>
      <c r="O162" s="60">
        <f>COUNTIFS(all!$B:$B,matrix!$A162,all!$C:$C,matrix!O$1,all!$H:$H,1)</f>
        <v>1</v>
      </c>
      <c r="P162" s="60">
        <f>COUNTIFS(all!$B:$B,matrix!$A162,all!$C:$C,matrix!P$1,all!$H:$H,1)</f>
        <v>1</v>
      </c>
      <c r="Q162" s="60">
        <f>COUNTIFS(all!$B:$B,matrix!$A162,all!$C:$C,matrix!Q$1,all!$H:$H,1)</f>
        <v>0</v>
      </c>
      <c r="R162" s="60">
        <f>COUNTIFS(all!$B:$B,matrix!$A162,all!$C:$C,matrix!R$1,all!$H:$H,1)</f>
        <v>0</v>
      </c>
      <c r="S162" s="60">
        <f>COUNTIFS(all!$B:$B,matrix!$A162,all!$C:$C,matrix!S$1,all!$H:$H,1)</f>
        <v>0</v>
      </c>
      <c r="T162" s="60">
        <f>COUNTIFS(all!$B:$B,matrix!$A162,all!$C:$C,matrix!T$1,all!$H:$H,1)</f>
        <v>0</v>
      </c>
      <c r="U162" s="1">
        <f t="shared" si="4"/>
        <v>2</v>
      </c>
    </row>
    <row r="163" spans="1:21" ht="17" thickTop="1" thickBot="1">
      <c r="A163" s="3">
        <f t="shared" si="5"/>
        <v>201</v>
      </c>
      <c r="B163" s="60">
        <f>COUNTIFS(all!B:B,$A163,all!$C:$C,matrix!B$1,all!$H:$H,1)</f>
        <v>1</v>
      </c>
      <c r="C163" s="60">
        <f>COUNTIFS(all!$B:$B,matrix!$A163,all!$C:$C,matrix!C$1,all!$H:$H,1)</f>
        <v>1</v>
      </c>
      <c r="D163" s="60">
        <f>COUNTIFS(all!$B:$B,matrix!$A163,all!$C:$C,matrix!D$1,all!$H:$H,1)</f>
        <v>1</v>
      </c>
      <c r="E163" s="60">
        <f>COUNTIFS(all!$B:$B,matrix!$A163,all!$C:$C,matrix!E$1,all!$H:$H,1)</f>
        <v>1</v>
      </c>
      <c r="F163" s="60">
        <f>COUNTIFS(all!$B:$B,matrix!$A163,all!$C:$C,matrix!F$1,all!$H:$H,1)</f>
        <v>1</v>
      </c>
      <c r="G163" s="60">
        <f>COUNTIFS(all!$B:$B,matrix!$A163,all!$C:$C,matrix!G$1,all!$H:$H,1)</f>
        <v>1</v>
      </c>
      <c r="H163" s="60">
        <f>COUNTIFS(all!$B:$B,matrix!$A163,all!$C:$C,matrix!H$1,all!$H:$H,1)</f>
        <v>0</v>
      </c>
      <c r="I163" s="60">
        <f>COUNTIFS(all!$B:$B,matrix!$A163,all!$C:$C,matrix!I$1,all!$H:$H,1)</f>
        <v>0</v>
      </c>
      <c r="J163" s="60">
        <f>COUNTIFS(all!$B:$B,matrix!$A163,all!$C:$C,matrix!J$1,all!$H:$H,1)</f>
        <v>1</v>
      </c>
      <c r="K163" s="60">
        <f>COUNTIFS(all!$B:$B,matrix!$A163,all!$C:$C,matrix!K$1,all!$H:$H,1)</f>
        <v>1</v>
      </c>
      <c r="L163" s="60">
        <f>COUNTIFS(all!$B:$B,matrix!$A163,all!$C:$C,matrix!L$1,all!$H:$H,1)</f>
        <v>0</v>
      </c>
      <c r="M163" s="60">
        <f>COUNTIFS(all!$B:$B,matrix!$A163,all!$C:$C,matrix!M$1,all!$H:$H,1)</f>
        <v>0</v>
      </c>
      <c r="N163" s="60">
        <f>COUNTIFS(all!$B:$B,matrix!$A163,all!$C:$C,matrix!N$1,all!$H:$H,1)</f>
        <v>0</v>
      </c>
      <c r="O163" s="60">
        <f>COUNTIFS(all!$B:$B,matrix!$A163,all!$C:$C,matrix!O$1,all!$H:$H,1)</f>
        <v>0</v>
      </c>
      <c r="P163" s="60">
        <f>COUNTIFS(all!$B:$B,matrix!$A163,all!$C:$C,matrix!P$1,all!$H:$H,1)</f>
        <v>1</v>
      </c>
      <c r="Q163" s="60">
        <f>COUNTIFS(all!$B:$B,matrix!$A163,all!$C:$C,matrix!Q$1,all!$H:$H,1)</f>
        <v>0</v>
      </c>
      <c r="R163" s="60">
        <f>COUNTIFS(all!$B:$B,matrix!$A163,all!$C:$C,matrix!R$1,all!$H:$H,1)</f>
        <v>0</v>
      </c>
      <c r="S163" s="60">
        <f>COUNTIFS(all!$B:$B,matrix!$A163,all!$C:$C,matrix!S$1,all!$H:$H,1)</f>
        <v>1</v>
      </c>
      <c r="T163" s="60">
        <f>COUNTIFS(all!$B:$B,matrix!$A163,all!$C:$C,matrix!T$1,all!$H:$H,1)</f>
        <v>1</v>
      </c>
      <c r="U163" s="1">
        <f t="shared" si="4"/>
        <v>11</v>
      </c>
    </row>
    <row r="164" spans="1:21" ht="17" thickTop="1" thickBot="1">
      <c r="A164" s="3">
        <f t="shared" si="5"/>
        <v>202</v>
      </c>
      <c r="B164" s="60">
        <f>COUNTIFS(all!B:B,$A164,all!$C:$C,matrix!B$1,all!$H:$H,1)</f>
        <v>1</v>
      </c>
      <c r="C164" s="60">
        <f>COUNTIFS(all!$B:$B,matrix!$A164,all!$C:$C,matrix!C$1,all!$H:$H,1)</f>
        <v>1</v>
      </c>
      <c r="D164" s="60">
        <f>COUNTIFS(all!$B:$B,matrix!$A164,all!$C:$C,matrix!D$1,all!$H:$H,1)</f>
        <v>0</v>
      </c>
      <c r="E164" s="60">
        <f>COUNTIFS(all!$B:$B,matrix!$A164,all!$C:$C,matrix!E$1,all!$H:$H,1)</f>
        <v>0</v>
      </c>
      <c r="F164" s="60">
        <f>COUNTIFS(all!$B:$B,matrix!$A164,all!$C:$C,matrix!F$1,all!$H:$H,1)</f>
        <v>1</v>
      </c>
      <c r="G164" s="60">
        <f>COUNTIFS(all!$B:$B,matrix!$A164,all!$C:$C,matrix!G$1,all!$H:$H,1)</f>
        <v>1</v>
      </c>
      <c r="H164" s="60">
        <f>COUNTIFS(all!$B:$B,matrix!$A164,all!$C:$C,matrix!H$1,all!$H:$H,1)</f>
        <v>1</v>
      </c>
      <c r="I164" s="60">
        <f>COUNTIFS(all!$B:$B,matrix!$A164,all!$C:$C,matrix!I$1,all!$H:$H,1)</f>
        <v>1</v>
      </c>
      <c r="J164" s="60">
        <f>COUNTIFS(all!$B:$B,matrix!$A164,all!$C:$C,matrix!J$1,all!$H:$H,1)</f>
        <v>1</v>
      </c>
      <c r="K164" s="60">
        <f>COUNTIFS(all!$B:$B,matrix!$A164,all!$C:$C,matrix!K$1,all!$H:$H,1)</f>
        <v>1</v>
      </c>
      <c r="L164" s="60">
        <f>COUNTIFS(all!$B:$B,matrix!$A164,all!$C:$C,matrix!L$1,all!$H:$H,1)</f>
        <v>1</v>
      </c>
      <c r="M164" s="60">
        <f>COUNTIFS(all!$B:$B,matrix!$A164,all!$C:$C,matrix!M$1,all!$H:$H,1)</f>
        <v>1</v>
      </c>
      <c r="N164" s="60">
        <f>COUNTIFS(all!$B:$B,matrix!$A164,all!$C:$C,matrix!N$1,all!$H:$H,1)</f>
        <v>1</v>
      </c>
      <c r="O164" s="60">
        <f>COUNTIFS(all!$B:$B,matrix!$A164,all!$C:$C,matrix!O$1,all!$H:$H,1)</f>
        <v>1</v>
      </c>
      <c r="P164" s="60">
        <f>COUNTIFS(all!$B:$B,matrix!$A164,all!$C:$C,matrix!P$1,all!$H:$H,1)</f>
        <v>1</v>
      </c>
      <c r="Q164" s="60">
        <f>COUNTIFS(all!$B:$B,matrix!$A164,all!$C:$C,matrix!Q$1,all!$H:$H,1)</f>
        <v>0</v>
      </c>
      <c r="R164" s="60">
        <f>COUNTIFS(all!$B:$B,matrix!$A164,all!$C:$C,matrix!R$1,all!$H:$H,1)</f>
        <v>1</v>
      </c>
      <c r="S164" s="60">
        <f>COUNTIFS(all!$B:$B,matrix!$A164,all!$C:$C,matrix!S$1,all!$H:$H,1)</f>
        <v>0</v>
      </c>
      <c r="T164" s="60">
        <f>COUNTIFS(all!$B:$B,matrix!$A164,all!$C:$C,matrix!T$1,all!$H:$H,1)</f>
        <v>1</v>
      </c>
      <c r="U164" s="1">
        <f t="shared" si="4"/>
        <v>15</v>
      </c>
    </row>
    <row r="165" spans="1:21" ht="17" thickTop="1" thickBot="1">
      <c r="A165" s="3">
        <f t="shared" si="5"/>
        <v>203</v>
      </c>
      <c r="B165" s="60">
        <f>COUNTIFS(all!B:B,$A165,all!$C:$C,matrix!B$1,all!$H:$H,1)</f>
        <v>1</v>
      </c>
      <c r="C165" s="60">
        <f>COUNTIFS(all!$B:$B,matrix!$A165,all!$C:$C,matrix!C$1,all!$H:$H,1)</f>
        <v>0</v>
      </c>
      <c r="D165" s="60">
        <f>COUNTIFS(all!$B:$B,matrix!$A165,all!$C:$C,matrix!D$1,all!$H:$H,1)</f>
        <v>1</v>
      </c>
      <c r="E165" s="60">
        <f>COUNTIFS(all!$B:$B,matrix!$A165,all!$C:$C,matrix!E$1,all!$H:$H,1)</f>
        <v>0</v>
      </c>
      <c r="F165" s="60">
        <f>COUNTIFS(all!$B:$B,matrix!$A165,all!$C:$C,matrix!F$1,all!$H:$H,1)</f>
        <v>1</v>
      </c>
      <c r="G165" s="60">
        <f>COUNTIFS(all!$B:$B,matrix!$A165,all!$C:$C,matrix!G$1,all!$H:$H,1)</f>
        <v>1</v>
      </c>
      <c r="H165" s="60">
        <f>COUNTIFS(all!$B:$B,matrix!$A165,all!$C:$C,matrix!H$1,all!$H:$H,1)</f>
        <v>1</v>
      </c>
      <c r="I165" s="60">
        <f>COUNTIFS(all!$B:$B,matrix!$A165,all!$C:$C,matrix!I$1,all!$H:$H,1)</f>
        <v>1</v>
      </c>
      <c r="J165" s="60">
        <f>COUNTIFS(all!$B:$B,matrix!$A165,all!$C:$C,matrix!J$1,all!$H:$H,1)</f>
        <v>0</v>
      </c>
      <c r="K165" s="60">
        <f>COUNTIFS(all!$B:$B,matrix!$A165,all!$C:$C,matrix!K$1,all!$H:$H,1)</f>
        <v>1</v>
      </c>
      <c r="L165" s="60">
        <f>COUNTIFS(all!$B:$B,matrix!$A165,all!$C:$C,matrix!L$1,all!$H:$H,1)</f>
        <v>1</v>
      </c>
      <c r="M165" s="60">
        <f>COUNTIFS(all!$B:$B,matrix!$A165,all!$C:$C,matrix!M$1,all!$H:$H,1)</f>
        <v>1</v>
      </c>
      <c r="N165" s="60">
        <f>COUNTIFS(all!$B:$B,matrix!$A165,all!$C:$C,matrix!N$1,all!$H:$H,1)</f>
        <v>1</v>
      </c>
      <c r="O165" s="60">
        <f>COUNTIFS(all!$B:$B,matrix!$A165,all!$C:$C,matrix!O$1,all!$H:$H,1)</f>
        <v>1</v>
      </c>
      <c r="P165" s="60">
        <f>COUNTIFS(all!$B:$B,matrix!$A165,all!$C:$C,matrix!P$1,all!$H:$H,1)</f>
        <v>1</v>
      </c>
      <c r="Q165" s="60">
        <f>COUNTIFS(all!$B:$B,matrix!$A165,all!$C:$C,matrix!Q$1,all!$H:$H,1)</f>
        <v>0</v>
      </c>
      <c r="R165" s="60">
        <f>COUNTIFS(all!$B:$B,matrix!$A165,all!$C:$C,matrix!R$1,all!$H:$H,1)</f>
        <v>0</v>
      </c>
      <c r="S165" s="60">
        <f>COUNTIFS(all!$B:$B,matrix!$A165,all!$C:$C,matrix!S$1,all!$H:$H,1)</f>
        <v>1</v>
      </c>
      <c r="T165" s="60">
        <f>COUNTIFS(all!$B:$B,matrix!$A165,all!$C:$C,matrix!T$1,all!$H:$H,1)</f>
        <v>1</v>
      </c>
      <c r="U165" s="1">
        <f t="shared" si="4"/>
        <v>14</v>
      </c>
    </row>
    <row r="166" spans="1:21" ht="17" thickTop="1" thickBot="1">
      <c r="A166" s="3">
        <f t="shared" si="5"/>
        <v>204</v>
      </c>
      <c r="B166" s="60">
        <f>COUNTIFS(all!B:B,$A166,all!$C:$C,matrix!B$1,all!$H:$H,1)</f>
        <v>1</v>
      </c>
      <c r="C166" s="60">
        <f>COUNTIFS(all!$B:$B,matrix!$A166,all!$C:$C,matrix!C$1,all!$H:$H,1)</f>
        <v>1</v>
      </c>
      <c r="D166" s="60">
        <f>COUNTIFS(all!$B:$B,matrix!$A166,all!$C:$C,matrix!D$1,all!$H:$H,1)</f>
        <v>1</v>
      </c>
      <c r="E166" s="60">
        <f>COUNTIFS(all!$B:$B,matrix!$A166,all!$C:$C,matrix!E$1,all!$H:$H,1)</f>
        <v>0</v>
      </c>
      <c r="F166" s="60">
        <f>COUNTIFS(all!$B:$B,matrix!$A166,all!$C:$C,matrix!F$1,all!$H:$H,1)</f>
        <v>1</v>
      </c>
      <c r="G166" s="60">
        <f>COUNTIFS(all!$B:$B,matrix!$A166,all!$C:$C,matrix!G$1,all!$H:$H,1)</f>
        <v>1</v>
      </c>
      <c r="H166" s="60">
        <f>COUNTIFS(all!$B:$B,matrix!$A166,all!$C:$C,matrix!H$1,all!$H:$H,1)</f>
        <v>1</v>
      </c>
      <c r="I166" s="60">
        <f>COUNTIFS(all!$B:$B,matrix!$A166,all!$C:$C,matrix!I$1,all!$H:$H,1)</f>
        <v>1</v>
      </c>
      <c r="J166" s="60">
        <f>COUNTIFS(all!$B:$B,matrix!$A166,all!$C:$C,matrix!J$1,all!$H:$H,1)</f>
        <v>0</v>
      </c>
      <c r="K166" s="60">
        <f>COUNTIFS(all!$B:$B,matrix!$A166,all!$C:$C,matrix!K$1,all!$H:$H,1)</f>
        <v>1</v>
      </c>
      <c r="L166" s="60">
        <f>COUNTIFS(all!$B:$B,matrix!$A166,all!$C:$C,matrix!L$1,all!$H:$H,1)</f>
        <v>1</v>
      </c>
      <c r="M166" s="60">
        <f>COUNTIFS(all!$B:$B,matrix!$A166,all!$C:$C,matrix!M$1,all!$H:$H,1)</f>
        <v>1</v>
      </c>
      <c r="N166" s="60">
        <f>COUNTIFS(all!$B:$B,matrix!$A166,all!$C:$C,matrix!N$1,all!$H:$H,1)</f>
        <v>0</v>
      </c>
      <c r="O166" s="60">
        <f>COUNTIFS(all!$B:$B,matrix!$A166,all!$C:$C,matrix!O$1,all!$H:$H,1)</f>
        <v>1</v>
      </c>
      <c r="P166" s="60">
        <f>COUNTIFS(all!$B:$B,matrix!$A166,all!$C:$C,matrix!P$1,all!$H:$H,1)</f>
        <v>1</v>
      </c>
      <c r="Q166" s="60">
        <f>COUNTIFS(all!$B:$B,matrix!$A166,all!$C:$C,matrix!Q$1,all!$H:$H,1)</f>
        <v>0</v>
      </c>
      <c r="R166" s="60">
        <f>COUNTIFS(all!$B:$B,matrix!$A166,all!$C:$C,matrix!R$1,all!$H:$H,1)</f>
        <v>0</v>
      </c>
      <c r="S166" s="60">
        <f>COUNTIFS(all!$B:$B,matrix!$A166,all!$C:$C,matrix!S$1,all!$H:$H,1)</f>
        <v>1</v>
      </c>
      <c r="T166" s="60">
        <f>COUNTIFS(all!$B:$B,matrix!$A166,all!$C:$C,matrix!T$1,all!$H:$H,1)</f>
        <v>0</v>
      </c>
      <c r="U166" s="1">
        <f t="shared" si="4"/>
        <v>13</v>
      </c>
    </row>
    <row r="167" spans="1:21" ht="17" thickTop="1" thickBot="1">
      <c r="A167" s="3">
        <f t="shared" si="5"/>
        <v>205</v>
      </c>
      <c r="B167" s="60">
        <f>COUNTIFS(all!B:B,$A167,all!$C:$C,matrix!B$1,all!$H:$H,1)</f>
        <v>1</v>
      </c>
      <c r="C167" s="60">
        <f>COUNTIFS(all!$B:$B,matrix!$A167,all!$C:$C,matrix!C$1,all!$H:$H,1)</f>
        <v>0</v>
      </c>
      <c r="D167" s="60">
        <f>COUNTIFS(all!$B:$B,matrix!$A167,all!$C:$C,matrix!D$1,all!$H:$H,1)</f>
        <v>1</v>
      </c>
      <c r="E167" s="60">
        <f>COUNTIFS(all!$B:$B,matrix!$A167,all!$C:$C,matrix!E$1,all!$H:$H,1)</f>
        <v>1</v>
      </c>
      <c r="F167" s="60">
        <f>COUNTIFS(all!$B:$B,matrix!$A167,all!$C:$C,matrix!F$1,all!$H:$H,1)</f>
        <v>1</v>
      </c>
      <c r="G167" s="60">
        <f>COUNTIFS(all!$B:$B,matrix!$A167,all!$C:$C,matrix!G$1,all!$H:$H,1)</f>
        <v>1</v>
      </c>
      <c r="H167" s="60">
        <f>COUNTIFS(all!$B:$B,matrix!$A167,all!$C:$C,matrix!H$1,all!$H:$H,1)</f>
        <v>1</v>
      </c>
      <c r="I167" s="60">
        <f>COUNTIFS(all!$B:$B,matrix!$A167,all!$C:$C,matrix!I$1,all!$H:$H,1)</f>
        <v>0</v>
      </c>
      <c r="J167" s="60">
        <f>COUNTIFS(all!$B:$B,matrix!$A167,all!$C:$C,matrix!J$1,all!$H:$H,1)</f>
        <v>1</v>
      </c>
      <c r="K167" s="60">
        <f>COUNTIFS(all!$B:$B,matrix!$A167,all!$C:$C,matrix!K$1,all!$H:$H,1)</f>
        <v>1</v>
      </c>
      <c r="L167" s="60">
        <f>COUNTIFS(all!$B:$B,matrix!$A167,all!$C:$C,matrix!L$1,all!$H:$H,1)</f>
        <v>1</v>
      </c>
      <c r="M167" s="60">
        <f>COUNTIFS(all!$B:$B,matrix!$A167,all!$C:$C,matrix!M$1,all!$H:$H,1)</f>
        <v>1</v>
      </c>
      <c r="N167" s="60">
        <f>COUNTIFS(all!$B:$B,matrix!$A167,all!$C:$C,matrix!N$1,all!$H:$H,1)</f>
        <v>1</v>
      </c>
      <c r="O167" s="60">
        <f>COUNTIFS(all!$B:$B,matrix!$A167,all!$C:$C,matrix!O$1,all!$H:$H,1)</f>
        <v>1</v>
      </c>
      <c r="P167" s="60">
        <f>COUNTIFS(all!$B:$B,matrix!$A167,all!$C:$C,matrix!P$1,all!$H:$H,1)</f>
        <v>1</v>
      </c>
      <c r="Q167" s="60">
        <f>COUNTIFS(all!$B:$B,matrix!$A167,all!$C:$C,matrix!Q$1,all!$H:$H,1)</f>
        <v>0</v>
      </c>
      <c r="R167" s="60">
        <f>COUNTIFS(all!$B:$B,matrix!$A167,all!$C:$C,matrix!R$1,all!$H:$H,1)</f>
        <v>0</v>
      </c>
      <c r="S167" s="60">
        <f>COUNTIFS(all!$B:$B,matrix!$A167,all!$C:$C,matrix!S$1,all!$H:$H,1)</f>
        <v>0</v>
      </c>
      <c r="T167" s="60">
        <f>COUNTIFS(all!$B:$B,matrix!$A167,all!$C:$C,matrix!T$1,all!$H:$H,1)</f>
        <v>1</v>
      </c>
      <c r="U167" s="1">
        <f t="shared" si="4"/>
        <v>14</v>
      </c>
    </row>
    <row r="168" spans="1:21" ht="17" thickTop="1" thickBot="1">
      <c r="A168" s="3">
        <f t="shared" si="5"/>
        <v>206</v>
      </c>
      <c r="B168" s="60">
        <f>COUNTIFS(all!B:B,$A168,all!$C:$C,matrix!B$1,all!$H:$H,1)</f>
        <v>1</v>
      </c>
      <c r="C168" s="60">
        <f>COUNTIFS(all!$B:$B,matrix!$A168,all!$C:$C,matrix!C$1,all!$H:$H,1)</f>
        <v>1</v>
      </c>
      <c r="D168" s="60">
        <f>COUNTIFS(all!$B:$B,matrix!$A168,all!$C:$C,matrix!D$1,all!$H:$H,1)</f>
        <v>1</v>
      </c>
      <c r="E168" s="60">
        <f>COUNTIFS(all!$B:$B,matrix!$A168,all!$C:$C,matrix!E$1,all!$H:$H,1)</f>
        <v>0</v>
      </c>
      <c r="F168" s="60">
        <f>COUNTIFS(all!$B:$B,matrix!$A168,all!$C:$C,matrix!F$1,all!$H:$H,1)</f>
        <v>1</v>
      </c>
      <c r="G168" s="60">
        <f>COUNTIFS(all!$B:$B,matrix!$A168,all!$C:$C,matrix!G$1,all!$H:$H,1)</f>
        <v>1</v>
      </c>
      <c r="H168" s="60">
        <f>COUNTIFS(all!$B:$B,matrix!$A168,all!$C:$C,matrix!H$1,all!$H:$H,1)</f>
        <v>1</v>
      </c>
      <c r="I168" s="60">
        <f>COUNTIFS(all!$B:$B,matrix!$A168,all!$C:$C,matrix!I$1,all!$H:$H,1)</f>
        <v>0</v>
      </c>
      <c r="J168" s="60">
        <f>COUNTIFS(all!$B:$B,matrix!$A168,all!$C:$C,matrix!J$1,all!$H:$H,1)</f>
        <v>0</v>
      </c>
      <c r="K168" s="60">
        <f>COUNTIFS(all!$B:$B,matrix!$A168,all!$C:$C,matrix!K$1,all!$H:$H,1)</f>
        <v>1</v>
      </c>
      <c r="L168" s="60">
        <f>COUNTIFS(all!$B:$B,matrix!$A168,all!$C:$C,matrix!L$1,all!$H:$H,1)</f>
        <v>1</v>
      </c>
      <c r="M168" s="60">
        <f>COUNTIFS(all!$B:$B,matrix!$A168,all!$C:$C,matrix!M$1,all!$H:$H,1)</f>
        <v>1</v>
      </c>
      <c r="N168" s="60">
        <f>COUNTIFS(all!$B:$B,matrix!$A168,all!$C:$C,matrix!N$1,all!$H:$H,1)</f>
        <v>0</v>
      </c>
      <c r="O168" s="60">
        <f>COUNTIFS(all!$B:$B,matrix!$A168,all!$C:$C,matrix!O$1,all!$H:$H,1)</f>
        <v>1</v>
      </c>
      <c r="P168" s="60">
        <f>COUNTIFS(all!$B:$B,matrix!$A168,all!$C:$C,matrix!P$1,all!$H:$H,1)</f>
        <v>0</v>
      </c>
      <c r="Q168" s="60">
        <f>COUNTIFS(all!$B:$B,matrix!$A168,all!$C:$C,matrix!Q$1,all!$H:$H,1)</f>
        <v>0</v>
      </c>
      <c r="R168" s="60">
        <f>COUNTIFS(all!$B:$B,matrix!$A168,all!$C:$C,matrix!R$1,all!$H:$H,1)</f>
        <v>0</v>
      </c>
      <c r="S168" s="60">
        <f>COUNTIFS(all!$B:$B,matrix!$A168,all!$C:$C,matrix!S$1,all!$H:$H,1)</f>
        <v>0</v>
      </c>
      <c r="T168" s="60">
        <f>COUNTIFS(all!$B:$B,matrix!$A168,all!$C:$C,matrix!T$1,all!$H:$H,1)</f>
        <v>0</v>
      </c>
      <c r="U168" s="1">
        <f t="shared" si="4"/>
        <v>10</v>
      </c>
    </row>
    <row r="169" spans="1:21" ht="17" thickTop="1" thickBot="1">
      <c r="A169" s="3">
        <f t="shared" si="5"/>
        <v>207</v>
      </c>
      <c r="B169" s="60">
        <f>COUNTIFS(all!B:B,$A169,all!$C:$C,matrix!B$1,all!$H:$H,1)</f>
        <v>1</v>
      </c>
      <c r="C169" s="60">
        <f>COUNTIFS(all!$B:$B,matrix!$A169,all!$C:$C,matrix!C$1,all!$H:$H,1)</f>
        <v>1</v>
      </c>
      <c r="D169" s="60">
        <f>COUNTIFS(all!$B:$B,matrix!$A169,all!$C:$C,matrix!D$1,all!$H:$H,1)</f>
        <v>1</v>
      </c>
      <c r="E169" s="60">
        <f>COUNTIFS(all!$B:$B,matrix!$A169,all!$C:$C,matrix!E$1,all!$H:$H,1)</f>
        <v>0</v>
      </c>
      <c r="F169" s="60">
        <f>COUNTIFS(all!$B:$B,matrix!$A169,all!$C:$C,matrix!F$1,all!$H:$H,1)</f>
        <v>1</v>
      </c>
      <c r="G169" s="60">
        <f>COUNTIFS(all!$B:$B,matrix!$A169,all!$C:$C,matrix!G$1,all!$H:$H,1)</f>
        <v>1</v>
      </c>
      <c r="H169" s="60">
        <f>COUNTIFS(all!$B:$B,matrix!$A169,all!$C:$C,matrix!H$1,all!$H:$H,1)</f>
        <v>0</v>
      </c>
      <c r="I169" s="60">
        <f>COUNTIFS(all!$B:$B,matrix!$A169,all!$C:$C,matrix!I$1,all!$H:$H,1)</f>
        <v>0</v>
      </c>
      <c r="J169" s="60">
        <f>COUNTIFS(all!$B:$B,matrix!$A169,all!$C:$C,matrix!J$1,all!$H:$H,1)</f>
        <v>0</v>
      </c>
      <c r="K169" s="60">
        <f>COUNTIFS(all!$B:$B,matrix!$A169,all!$C:$C,matrix!K$1,all!$H:$H,1)</f>
        <v>1</v>
      </c>
      <c r="L169" s="60">
        <f>COUNTIFS(all!$B:$B,matrix!$A169,all!$C:$C,matrix!L$1,all!$H:$H,1)</f>
        <v>1</v>
      </c>
      <c r="M169" s="60">
        <f>COUNTIFS(all!$B:$B,matrix!$A169,all!$C:$C,matrix!M$1,all!$H:$H,1)</f>
        <v>0</v>
      </c>
      <c r="N169" s="60">
        <f>COUNTIFS(all!$B:$B,matrix!$A169,all!$C:$C,matrix!N$1,all!$H:$H,1)</f>
        <v>1</v>
      </c>
      <c r="O169" s="60">
        <f>COUNTIFS(all!$B:$B,matrix!$A169,all!$C:$C,matrix!O$1,all!$H:$H,1)</f>
        <v>1</v>
      </c>
      <c r="P169" s="60">
        <f>COUNTIFS(all!$B:$B,matrix!$A169,all!$C:$C,matrix!P$1,all!$H:$H,1)</f>
        <v>1</v>
      </c>
      <c r="Q169" s="60">
        <f>COUNTIFS(all!$B:$B,matrix!$A169,all!$C:$C,matrix!Q$1,all!$H:$H,1)</f>
        <v>0</v>
      </c>
      <c r="R169" s="60">
        <f>COUNTIFS(all!$B:$B,matrix!$A169,all!$C:$C,matrix!R$1,all!$H:$H,1)</f>
        <v>0</v>
      </c>
      <c r="S169" s="60">
        <f>COUNTIFS(all!$B:$B,matrix!$A169,all!$C:$C,matrix!S$1,all!$H:$H,1)</f>
        <v>0</v>
      </c>
      <c r="T169" s="60">
        <f>COUNTIFS(all!$B:$B,matrix!$A169,all!$C:$C,matrix!T$1,all!$H:$H,1)</f>
        <v>1</v>
      </c>
      <c r="U169" s="1">
        <f t="shared" si="4"/>
        <v>11</v>
      </c>
    </row>
    <row r="170" spans="1:21" ht="17" thickTop="1" thickBot="1">
      <c r="A170" s="3">
        <f t="shared" si="5"/>
        <v>208</v>
      </c>
      <c r="B170" s="60">
        <f>COUNTIFS(all!B:B,$A170,all!$C:$C,matrix!B$1,all!$H:$H,1)</f>
        <v>1</v>
      </c>
      <c r="C170" s="60">
        <f>COUNTIFS(all!$B:$B,matrix!$A170,all!$C:$C,matrix!C$1,all!$H:$H,1)</f>
        <v>0</v>
      </c>
      <c r="D170" s="60">
        <f>COUNTIFS(all!$B:$B,matrix!$A170,all!$C:$C,matrix!D$1,all!$H:$H,1)</f>
        <v>1</v>
      </c>
      <c r="E170" s="60">
        <f>COUNTIFS(all!$B:$B,matrix!$A170,all!$C:$C,matrix!E$1,all!$H:$H,1)</f>
        <v>0</v>
      </c>
      <c r="F170" s="60">
        <f>COUNTIFS(all!$B:$B,matrix!$A170,all!$C:$C,matrix!F$1,all!$H:$H,1)</f>
        <v>1</v>
      </c>
      <c r="G170" s="60">
        <f>COUNTIFS(all!$B:$B,matrix!$A170,all!$C:$C,matrix!G$1,all!$H:$H,1)</f>
        <v>1</v>
      </c>
      <c r="H170" s="60">
        <f>COUNTIFS(all!$B:$B,matrix!$A170,all!$C:$C,matrix!H$1,all!$H:$H,1)</f>
        <v>0</v>
      </c>
      <c r="I170" s="60">
        <f>COUNTIFS(all!$B:$B,matrix!$A170,all!$C:$C,matrix!I$1,all!$H:$H,1)</f>
        <v>1</v>
      </c>
      <c r="J170" s="60">
        <f>COUNTIFS(all!$B:$B,matrix!$A170,all!$C:$C,matrix!J$1,all!$H:$H,1)</f>
        <v>0</v>
      </c>
      <c r="K170" s="60">
        <f>COUNTIFS(all!$B:$B,matrix!$A170,all!$C:$C,matrix!K$1,all!$H:$H,1)</f>
        <v>1</v>
      </c>
      <c r="L170" s="60">
        <f>COUNTIFS(all!$B:$B,matrix!$A170,all!$C:$C,matrix!L$1,all!$H:$H,1)</f>
        <v>1</v>
      </c>
      <c r="M170" s="60">
        <f>COUNTIFS(all!$B:$B,matrix!$A170,all!$C:$C,matrix!M$1,all!$H:$H,1)</f>
        <v>1</v>
      </c>
      <c r="N170" s="60">
        <f>COUNTIFS(all!$B:$B,matrix!$A170,all!$C:$C,matrix!N$1,all!$H:$H,1)</f>
        <v>0</v>
      </c>
      <c r="O170" s="60">
        <f>COUNTIFS(all!$B:$B,matrix!$A170,all!$C:$C,matrix!O$1,all!$H:$H,1)</f>
        <v>1</v>
      </c>
      <c r="P170" s="60">
        <f>COUNTIFS(all!$B:$B,matrix!$A170,all!$C:$C,matrix!P$1,all!$H:$H,1)</f>
        <v>1</v>
      </c>
      <c r="Q170" s="60">
        <f>COUNTIFS(all!$B:$B,matrix!$A170,all!$C:$C,matrix!Q$1,all!$H:$H,1)</f>
        <v>0</v>
      </c>
      <c r="R170" s="60">
        <f>COUNTIFS(all!$B:$B,matrix!$A170,all!$C:$C,matrix!R$1,all!$H:$H,1)</f>
        <v>1</v>
      </c>
      <c r="S170" s="60">
        <f>COUNTIFS(all!$B:$B,matrix!$A170,all!$C:$C,matrix!S$1,all!$H:$H,1)</f>
        <v>1</v>
      </c>
      <c r="T170" s="60">
        <f>COUNTIFS(all!$B:$B,matrix!$A170,all!$C:$C,matrix!T$1,all!$H:$H,1)</f>
        <v>0</v>
      </c>
      <c r="U170" s="1">
        <f t="shared" si="4"/>
        <v>12</v>
      </c>
    </row>
    <row r="171" spans="1:21" ht="17" thickTop="1" thickBot="1">
      <c r="A171" s="3">
        <f t="shared" si="5"/>
        <v>209</v>
      </c>
      <c r="B171" s="60">
        <f>COUNTIFS(all!B:B,$A171,all!$C:$C,matrix!B$1,all!$H:$H,1)</f>
        <v>1</v>
      </c>
      <c r="C171" s="60">
        <f>COUNTIFS(all!$B:$B,matrix!$A171,all!$C:$C,matrix!C$1,all!$H:$H,1)</f>
        <v>0</v>
      </c>
      <c r="D171" s="60">
        <f>COUNTIFS(all!$B:$B,matrix!$A171,all!$C:$C,matrix!D$1,all!$H:$H,1)</f>
        <v>1</v>
      </c>
      <c r="E171" s="60">
        <f>COUNTIFS(all!$B:$B,matrix!$A171,all!$C:$C,matrix!E$1,all!$H:$H,1)</f>
        <v>1</v>
      </c>
      <c r="F171" s="60">
        <f>COUNTIFS(all!$B:$B,matrix!$A171,all!$C:$C,matrix!F$1,all!$H:$H,1)</f>
        <v>1</v>
      </c>
      <c r="G171" s="60">
        <f>COUNTIFS(all!$B:$B,matrix!$A171,all!$C:$C,matrix!G$1,all!$H:$H,1)</f>
        <v>0</v>
      </c>
      <c r="H171" s="60">
        <f>COUNTIFS(all!$B:$B,matrix!$A171,all!$C:$C,matrix!H$1,all!$H:$H,1)</f>
        <v>0</v>
      </c>
      <c r="I171" s="60">
        <f>COUNTIFS(all!$B:$B,matrix!$A171,all!$C:$C,matrix!I$1,all!$H:$H,1)</f>
        <v>0</v>
      </c>
      <c r="J171" s="60">
        <f>COUNTIFS(all!$B:$B,matrix!$A171,all!$C:$C,matrix!J$1,all!$H:$H,1)</f>
        <v>0</v>
      </c>
      <c r="K171" s="60">
        <f>COUNTIFS(all!$B:$B,matrix!$A171,all!$C:$C,matrix!K$1,all!$H:$H,1)</f>
        <v>0</v>
      </c>
      <c r="L171" s="60">
        <f>COUNTIFS(all!$B:$B,matrix!$A171,all!$C:$C,matrix!L$1,all!$H:$H,1)</f>
        <v>1</v>
      </c>
      <c r="M171" s="60">
        <f>COUNTIFS(all!$B:$B,matrix!$A171,all!$C:$C,matrix!M$1,all!$H:$H,1)</f>
        <v>0</v>
      </c>
      <c r="N171" s="60">
        <f>COUNTIFS(all!$B:$B,matrix!$A171,all!$C:$C,matrix!N$1,all!$H:$H,1)</f>
        <v>1</v>
      </c>
      <c r="O171" s="60">
        <f>COUNTIFS(all!$B:$B,matrix!$A171,all!$C:$C,matrix!O$1,all!$H:$H,1)</f>
        <v>1</v>
      </c>
      <c r="P171" s="60">
        <f>COUNTIFS(all!$B:$B,matrix!$A171,all!$C:$C,matrix!P$1,all!$H:$H,1)</f>
        <v>1</v>
      </c>
      <c r="Q171" s="60">
        <f>COUNTIFS(all!$B:$B,matrix!$A171,all!$C:$C,matrix!Q$1,all!$H:$H,1)</f>
        <v>0</v>
      </c>
      <c r="R171" s="60">
        <f>COUNTIFS(all!$B:$B,matrix!$A171,all!$C:$C,matrix!R$1,all!$H:$H,1)</f>
        <v>0</v>
      </c>
      <c r="S171" s="60">
        <f>COUNTIFS(all!$B:$B,matrix!$A171,all!$C:$C,matrix!S$1,all!$H:$H,1)</f>
        <v>1</v>
      </c>
      <c r="T171" s="60">
        <f>COUNTIFS(all!$B:$B,matrix!$A171,all!$C:$C,matrix!T$1,all!$H:$H,1)</f>
        <v>1</v>
      </c>
      <c r="U171" s="1">
        <f t="shared" si="4"/>
        <v>10</v>
      </c>
    </row>
    <row r="172" spans="1:21" ht="17" thickTop="1" thickBot="1">
      <c r="A172" s="3">
        <f t="shared" si="5"/>
        <v>210</v>
      </c>
      <c r="B172" s="60">
        <f>COUNTIFS(all!B:B,$A172,all!$C:$C,matrix!B$1,all!$H:$H,1)</f>
        <v>1</v>
      </c>
      <c r="C172" s="60">
        <f>COUNTIFS(all!$B:$B,matrix!$A172,all!$C:$C,matrix!C$1,all!$H:$H,1)</f>
        <v>1</v>
      </c>
      <c r="D172" s="60">
        <f>COUNTIFS(all!$B:$B,matrix!$A172,all!$C:$C,matrix!D$1,all!$H:$H,1)</f>
        <v>1</v>
      </c>
      <c r="E172" s="60">
        <f>COUNTIFS(all!$B:$B,matrix!$A172,all!$C:$C,matrix!E$1,all!$H:$H,1)</f>
        <v>1</v>
      </c>
      <c r="F172" s="60">
        <f>COUNTIFS(all!$B:$B,matrix!$A172,all!$C:$C,matrix!F$1,all!$H:$H,1)</f>
        <v>1</v>
      </c>
      <c r="G172" s="60">
        <f>COUNTIFS(all!$B:$B,matrix!$A172,all!$C:$C,matrix!G$1,all!$H:$H,1)</f>
        <v>1</v>
      </c>
      <c r="H172" s="60">
        <f>COUNTIFS(all!$B:$B,matrix!$A172,all!$C:$C,matrix!H$1,all!$H:$H,1)</f>
        <v>0</v>
      </c>
      <c r="I172" s="60">
        <f>COUNTIFS(all!$B:$B,matrix!$A172,all!$C:$C,matrix!I$1,all!$H:$H,1)</f>
        <v>0</v>
      </c>
      <c r="J172" s="60">
        <f>COUNTIFS(all!$B:$B,matrix!$A172,all!$C:$C,matrix!J$1,all!$H:$H,1)</f>
        <v>0</v>
      </c>
      <c r="K172" s="60">
        <f>COUNTIFS(all!$B:$B,matrix!$A172,all!$C:$C,matrix!K$1,all!$H:$H,1)</f>
        <v>0</v>
      </c>
      <c r="L172" s="60">
        <f>COUNTIFS(all!$B:$B,matrix!$A172,all!$C:$C,matrix!L$1,all!$H:$H,1)</f>
        <v>0</v>
      </c>
      <c r="M172" s="60">
        <f>COUNTIFS(all!$B:$B,matrix!$A172,all!$C:$C,matrix!M$1,all!$H:$H,1)</f>
        <v>0</v>
      </c>
      <c r="N172" s="60">
        <f>COUNTIFS(all!$B:$B,matrix!$A172,all!$C:$C,matrix!N$1,all!$H:$H,1)</f>
        <v>0</v>
      </c>
      <c r="O172" s="60">
        <f>COUNTIFS(all!$B:$B,matrix!$A172,all!$C:$C,matrix!O$1,all!$H:$H,1)</f>
        <v>1</v>
      </c>
      <c r="P172" s="60">
        <f>COUNTIFS(all!$B:$B,matrix!$A172,all!$C:$C,matrix!P$1,all!$H:$H,1)</f>
        <v>1</v>
      </c>
      <c r="Q172" s="60">
        <f>COUNTIFS(all!$B:$B,matrix!$A172,all!$C:$C,matrix!Q$1,all!$H:$H,1)</f>
        <v>0</v>
      </c>
      <c r="R172" s="60">
        <f>COUNTIFS(all!$B:$B,matrix!$A172,all!$C:$C,matrix!R$1,all!$H:$H,1)</f>
        <v>0</v>
      </c>
      <c r="S172" s="60">
        <f>COUNTIFS(all!$B:$B,matrix!$A172,all!$C:$C,matrix!S$1,all!$H:$H,1)</f>
        <v>0</v>
      </c>
      <c r="T172" s="60">
        <f>COUNTIFS(all!$B:$B,matrix!$A172,all!$C:$C,matrix!T$1,all!$H:$H,1)</f>
        <v>1</v>
      </c>
      <c r="U172" s="1">
        <f t="shared" si="4"/>
        <v>9</v>
      </c>
    </row>
    <row r="173" spans="1:21" ht="17" thickTop="1" thickBot="1">
      <c r="A173" s="3">
        <f t="shared" si="5"/>
        <v>211</v>
      </c>
      <c r="B173" s="60">
        <f>COUNTIFS(all!B:B,$A173,all!$C:$C,matrix!B$1,all!$H:$H,1)</f>
        <v>1</v>
      </c>
      <c r="C173" s="60">
        <f>COUNTIFS(all!$B:$B,matrix!$A173,all!$C:$C,matrix!C$1,all!$H:$H,1)</f>
        <v>1</v>
      </c>
      <c r="D173" s="60">
        <f>COUNTIFS(all!$B:$B,matrix!$A173,all!$C:$C,matrix!D$1,all!$H:$H,1)</f>
        <v>0</v>
      </c>
      <c r="E173" s="60">
        <f>COUNTIFS(all!$B:$B,matrix!$A173,all!$C:$C,matrix!E$1,all!$H:$H,1)</f>
        <v>0</v>
      </c>
      <c r="F173" s="60">
        <f>COUNTIFS(all!$B:$B,matrix!$A173,all!$C:$C,matrix!F$1,all!$H:$H,1)</f>
        <v>1</v>
      </c>
      <c r="G173" s="60">
        <f>COUNTIFS(all!$B:$B,matrix!$A173,all!$C:$C,matrix!G$1,all!$H:$H,1)</f>
        <v>1</v>
      </c>
      <c r="H173" s="60">
        <f>COUNTIFS(all!$B:$B,matrix!$A173,all!$C:$C,matrix!H$1,all!$H:$H,1)</f>
        <v>1</v>
      </c>
      <c r="I173" s="60">
        <f>COUNTIFS(all!$B:$B,matrix!$A173,all!$C:$C,matrix!I$1,all!$H:$H,1)</f>
        <v>1</v>
      </c>
      <c r="J173" s="60">
        <f>COUNTIFS(all!$B:$B,matrix!$A173,all!$C:$C,matrix!J$1,all!$H:$H,1)</f>
        <v>1</v>
      </c>
      <c r="K173" s="60">
        <f>COUNTIFS(all!$B:$B,matrix!$A173,all!$C:$C,matrix!K$1,all!$H:$H,1)</f>
        <v>1</v>
      </c>
      <c r="L173" s="60">
        <f>COUNTIFS(all!$B:$B,matrix!$A173,all!$C:$C,matrix!L$1,all!$H:$H,1)</f>
        <v>0</v>
      </c>
      <c r="M173" s="60">
        <f>COUNTIFS(all!$B:$B,matrix!$A173,all!$C:$C,matrix!M$1,all!$H:$H,1)</f>
        <v>0</v>
      </c>
      <c r="N173" s="60">
        <f>COUNTIFS(all!$B:$B,matrix!$A173,all!$C:$C,matrix!N$1,all!$H:$H,1)</f>
        <v>0</v>
      </c>
      <c r="O173" s="60">
        <f>COUNTIFS(all!$B:$B,matrix!$A173,all!$C:$C,matrix!O$1,all!$H:$H,1)</f>
        <v>0</v>
      </c>
      <c r="P173" s="60">
        <f>COUNTIFS(all!$B:$B,matrix!$A173,all!$C:$C,matrix!P$1,all!$H:$H,1)</f>
        <v>1</v>
      </c>
      <c r="Q173" s="60">
        <f>COUNTIFS(all!$B:$B,matrix!$A173,all!$C:$C,matrix!Q$1,all!$H:$H,1)</f>
        <v>0</v>
      </c>
      <c r="R173" s="60">
        <f>COUNTIFS(all!$B:$B,matrix!$A173,all!$C:$C,matrix!R$1,all!$H:$H,1)</f>
        <v>0</v>
      </c>
      <c r="S173" s="60">
        <f>COUNTIFS(all!$B:$B,matrix!$A173,all!$C:$C,matrix!S$1,all!$H:$H,1)</f>
        <v>1</v>
      </c>
      <c r="T173" s="60">
        <f>COUNTIFS(all!$B:$B,matrix!$A173,all!$C:$C,matrix!T$1,all!$H:$H,1)</f>
        <v>1</v>
      </c>
      <c r="U173" s="1">
        <f t="shared" si="4"/>
        <v>11</v>
      </c>
    </row>
    <row r="174" spans="1:21" ht="17" thickTop="1" thickBot="1">
      <c r="A174" s="3">
        <f t="shared" si="5"/>
        <v>212</v>
      </c>
      <c r="B174" s="60">
        <f>COUNTIFS(all!B:B,$A174,all!$C:$C,matrix!B$1,all!$H:$H,1)</f>
        <v>0</v>
      </c>
      <c r="C174" s="60">
        <f>COUNTIFS(all!$B:$B,matrix!$A174,all!$C:$C,matrix!C$1,all!$H:$H,1)</f>
        <v>1</v>
      </c>
      <c r="D174" s="60">
        <f>COUNTIFS(all!$B:$B,matrix!$A174,all!$C:$C,matrix!D$1,all!$H:$H,1)</f>
        <v>0</v>
      </c>
      <c r="E174" s="60">
        <f>COUNTIFS(all!$B:$B,matrix!$A174,all!$C:$C,matrix!E$1,all!$H:$H,1)</f>
        <v>0</v>
      </c>
      <c r="F174" s="60">
        <f>COUNTIFS(all!$B:$B,matrix!$A174,all!$C:$C,matrix!F$1,all!$H:$H,1)</f>
        <v>1</v>
      </c>
      <c r="G174" s="60">
        <f>COUNTIFS(all!$B:$B,matrix!$A174,all!$C:$C,matrix!G$1,all!$H:$H,1)</f>
        <v>1</v>
      </c>
      <c r="H174" s="60">
        <f>COUNTIFS(all!$B:$B,matrix!$A174,all!$C:$C,matrix!H$1,all!$H:$H,1)</f>
        <v>1</v>
      </c>
      <c r="I174" s="60">
        <f>COUNTIFS(all!$B:$B,matrix!$A174,all!$C:$C,matrix!I$1,all!$H:$H,1)</f>
        <v>0</v>
      </c>
      <c r="J174" s="60">
        <f>COUNTIFS(all!$B:$B,matrix!$A174,all!$C:$C,matrix!J$1,all!$H:$H,1)</f>
        <v>0</v>
      </c>
      <c r="K174" s="60">
        <f>COUNTIFS(all!$B:$B,matrix!$A174,all!$C:$C,matrix!K$1,all!$H:$H,1)</f>
        <v>0</v>
      </c>
      <c r="L174" s="60">
        <f>COUNTIFS(all!$B:$B,matrix!$A174,all!$C:$C,matrix!L$1,all!$H:$H,1)</f>
        <v>0</v>
      </c>
      <c r="M174" s="60">
        <f>COUNTIFS(all!$B:$B,matrix!$A174,all!$C:$C,matrix!M$1,all!$H:$H,1)</f>
        <v>0</v>
      </c>
      <c r="N174" s="60">
        <f>COUNTIFS(all!$B:$B,matrix!$A174,all!$C:$C,matrix!N$1,all!$H:$H,1)</f>
        <v>0</v>
      </c>
      <c r="O174" s="60">
        <f>COUNTIFS(all!$B:$B,matrix!$A174,all!$C:$C,matrix!O$1,all!$H:$H,1)</f>
        <v>1</v>
      </c>
      <c r="P174" s="60">
        <f>COUNTIFS(all!$B:$B,matrix!$A174,all!$C:$C,matrix!P$1,all!$H:$H,1)</f>
        <v>1</v>
      </c>
      <c r="Q174" s="60">
        <f>COUNTIFS(all!$B:$B,matrix!$A174,all!$C:$C,matrix!Q$1,all!$H:$H,1)</f>
        <v>0</v>
      </c>
      <c r="R174" s="60">
        <f>COUNTIFS(all!$B:$B,matrix!$A174,all!$C:$C,matrix!R$1,all!$H:$H,1)</f>
        <v>0</v>
      </c>
      <c r="S174" s="60">
        <f>COUNTIFS(all!$B:$B,matrix!$A174,all!$C:$C,matrix!S$1,all!$H:$H,1)</f>
        <v>0</v>
      </c>
      <c r="T174" s="60">
        <f>COUNTIFS(all!$B:$B,matrix!$A174,all!$C:$C,matrix!T$1,all!$H:$H,1)</f>
        <v>0</v>
      </c>
      <c r="U174" s="1">
        <f t="shared" si="4"/>
        <v>6</v>
      </c>
    </row>
    <row r="175" spans="1:21" ht="17" thickTop="1" thickBot="1">
      <c r="A175" s="3">
        <f t="shared" si="5"/>
        <v>213</v>
      </c>
      <c r="B175" s="60">
        <f>COUNTIFS(all!B:B,$A175,all!$C:$C,matrix!B$1,all!$H:$H,1)</f>
        <v>0</v>
      </c>
      <c r="C175" s="60">
        <f>COUNTIFS(all!$B:$B,matrix!$A175,all!$C:$C,matrix!C$1,all!$H:$H,1)</f>
        <v>1</v>
      </c>
      <c r="D175" s="60">
        <f>COUNTIFS(all!$B:$B,matrix!$A175,all!$C:$C,matrix!D$1,all!$H:$H,1)</f>
        <v>1</v>
      </c>
      <c r="E175" s="60">
        <f>COUNTIFS(all!$B:$B,matrix!$A175,all!$C:$C,matrix!E$1,all!$H:$H,1)</f>
        <v>1</v>
      </c>
      <c r="F175" s="60">
        <f>COUNTIFS(all!$B:$B,matrix!$A175,all!$C:$C,matrix!F$1,all!$H:$H,1)</f>
        <v>1</v>
      </c>
      <c r="G175" s="60">
        <f>COUNTIFS(all!$B:$B,matrix!$A175,all!$C:$C,matrix!G$1,all!$H:$H,1)</f>
        <v>1</v>
      </c>
      <c r="H175" s="60">
        <f>COUNTIFS(all!$B:$B,matrix!$A175,all!$C:$C,matrix!H$1,all!$H:$H,1)</f>
        <v>1</v>
      </c>
      <c r="I175" s="60">
        <f>COUNTIFS(all!$B:$B,matrix!$A175,all!$C:$C,matrix!I$1,all!$H:$H,1)</f>
        <v>0</v>
      </c>
      <c r="J175" s="60">
        <f>COUNTIFS(all!$B:$B,matrix!$A175,all!$C:$C,matrix!J$1,all!$H:$H,1)</f>
        <v>0</v>
      </c>
      <c r="K175" s="60">
        <f>COUNTIFS(all!$B:$B,matrix!$A175,all!$C:$C,matrix!K$1,all!$H:$H,1)</f>
        <v>0</v>
      </c>
      <c r="L175" s="60">
        <f>COUNTIFS(all!$B:$B,matrix!$A175,all!$C:$C,matrix!L$1,all!$H:$H,1)</f>
        <v>0</v>
      </c>
      <c r="M175" s="60">
        <f>COUNTIFS(all!$B:$B,matrix!$A175,all!$C:$C,matrix!M$1,all!$H:$H,1)</f>
        <v>1</v>
      </c>
      <c r="N175" s="60">
        <f>COUNTIFS(all!$B:$B,matrix!$A175,all!$C:$C,matrix!N$1,all!$H:$H,1)</f>
        <v>0</v>
      </c>
      <c r="O175" s="60">
        <f>COUNTIFS(all!$B:$B,matrix!$A175,all!$C:$C,matrix!O$1,all!$H:$H,1)</f>
        <v>1</v>
      </c>
      <c r="P175" s="60">
        <f>COUNTIFS(all!$B:$B,matrix!$A175,all!$C:$C,matrix!P$1,all!$H:$H,1)</f>
        <v>1</v>
      </c>
      <c r="Q175" s="60">
        <f>COUNTIFS(all!$B:$B,matrix!$A175,all!$C:$C,matrix!Q$1,all!$H:$H,1)</f>
        <v>0</v>
      </c>
      <c r="R175" s="60">
        <f>COUNTIFS(all!$B:$B,matrix!$A175,all!$C:$C,matrix!R$1,all!$H:$H,1)</f>
        <v>0</v>
      </c>
      <c r="S175" s="60">
        <f>COUNTIFS(all!$B:$B,matrix!$A175,all!$C:$C,matrix!S$1,all!$H:$H,1)</f>
        <v>0</v>
      </c>
      <c r="T175" s="60">
        <f>COUNTIFS(all!$B:$B,matrix!$A175,all!$C:$C,matrix!T$1,all!$H:$H,1)</f>
        <v>0</v>
      </c>
      <c r="U175" s="1">
        <f t="shared" si="4"/>
        <v>9</v>
      </c>
    </row>
    <row r="176" spans="1:21" ht="17" thickTop="1" thickBot="1">
      <c r="A176" s="3">
        <f t="shared" si="5"/>
        <v>214</v>
      </c>
      <c r="B176" s="60">
        <f>COUNTIFS(all!B:B,$A176,all!$C:$C,matrix!B$1,all!$H:$H,1)</f>
        <v>0</v>
      </c>
      <c r="C176" s="60">
        <f>COUNTIFS(all!$B:$B,matrix!$A176,all!$C:$C,matrix!C$1,all!$H:$H,1)</f>
        <v>1</v>
      </c>
      <c r="D176" s="60">
        <f>COUNTIFS(all!$B:$B,matrix!$A176,all!$C:$C,matrix!D$1,all!$H:$H,1)</f>
        <v>1</v>
      </c>
      <c r="E176" s="60">
        <f>COUNTIFS(all!$B:$B,matrix!$A176,all!$C:$C,matrix!E$1,all!$H:$H,1)</f>
        <v>0</v>
      </c>
      <c r="F176" s="60">
        <f>COUNTIFS(all!$B:$B,matrix!$A176,all!$C:$C,matrix!F$1,all!$H:$H,1)</f>
        <v>1</v>
      </c>
      <c r="G176" s="60">
        <f>COUNTIFS(all!$B:$B,matrix!$A176,all!$C:$C,matrix!G$1,all!$H:$H,1)</f>
        <v>0</v>
      </c>
      <c r="H176" s="60">
        <f>COUNTIFS(all!$B:$B,matrix!$A176,all!$C:$C,matrix!H$1,all!$H:$H,1)</f>
        <v>0</v>
      </c>
      <c r="I176" s="60">
        <f>COUNTIFS(all!$B:$B,matrix!$A176,all!$C:$C,matrix!I$1,all!$H:$H,1)</f>
        <v>0</v>
      </c>
      <c r="J176" s="60">
        <f>COUNTIFS(all!$B:$B,matrix!$A176,all!$C:$C,matrix!J$1,all!$H:$H,1)</f>
        <v>0</v>
      </c>
      <c r="K176" s="60">
        <f>COUNTIFS(all!$B:$B,matrix!$A176,all!$C:$C,matrix!K$1,all!$H:$H,1)</f>
        <v>0</v>
      </c>
      <c r="L176" s="60">
        <f>COUNTIFS(all!$B:$B,matrix!$A176,all!$C:$C,matrix!L$1,all!$H:$H,1)</f>
        <v>0</v>
      </c>
      <c r="M176" s="60">
        <f>COUNTIFS(all!$B:$B,matrix!$A176,all!$C:$C,matrix!M$1,all!$H:$H,1)</f>
        <v>0</v>
      </c>
      <c r="N176" s="60">
        <f>COUNTIFS(all!$B:$B,matrix!$A176,all!$C:$C,matrix!N$1,all!$H:$H,1)</f>
        <v>0</v>
      </c>
      <c r="O176" s="60">
        <f>COUNTIFS(all!$B:$B,matrix!$A176,all!$C:$C,matrix!O$1,all!$H:$H,1)</f>
        <v>0</v>
      </c>
      <c r="P176" s="60">
        <f>COUNTIFS(all!$B:$B,matrix!$A176,all!$C:$C,matrix!P$1,all!$H:$H,1)</f>
        <v>0</v>
      </c>
      <c r="Q176" s="60">
        <f>COUNTIFS(all!$B:$B,matrix!$A176,all!$C:$C,matrix!Q$1,all!$H:$H,1)</f>
        <v>0</v>
      </c>
      <c r="R176" s="60">
        <f>COUNTIFS(all!$B:$B,matrix!$A176,all!$C:$C,matrix!R$1,all!$H:$H,1)</f>
        <v>0</v>
      </c>
      <c r="S176" s="60">
        <f>COUNTIFS(all!$B:$B,matrix!$A176,all!$C:$C,matrix!S$1,all!$H:$H,1)</f>
        <v>0</v>
      </c>
      <c r="T176" s="60">
        <f>COUNTIFS(all!$B:$B,matrix!$A176,all!$C:$C,matrix!T$1,all!$H:$H,1)</f>
        <v>1</v>
      </c>
      <c r="U176" s="1">
        <f t="shared" si="4"/>
        <v>4</v>
      </c>
    </row>
    <row r="177" spans="2:21" ht="16" thickTop="1">
      <c r="B177" s="59">
        <f>SUM(B2:B176)</f>
        <v>123</v>
      </c>
      <c r="C177" s="59">
        <f>SUM(C2:C176)</f>
        <v>142</v>
      </c>
      <c r="D177" s="59">
        <f>SUM(D2:D176)</f>
        <v>128</v>
      </c>
      <c r="E177" s="59">
        <f>SUM(E2:E176)</f>
        <v>32</v>
      </c>
      <c r="F177" s="59">
        <f>SUM(F2:F176)</f>
        <v>151</v>
      </c>
      <c r="G177" s="59">
        <f>SUM(G2:G176)</f>
        <v>148</v>
      </c>
      <c r="H177" s="59">
        <f>SUM(H2:H176)</f>
        <v>69</v>
      </c>
      <c r="I177" s="59">
        <f>SUM(I2:I176)</f>
        <v>56</v>
      </c>
      <c r="J177" s="59">
        <f>SUM(J2:J176)</f>
        <v>72</v>
      </c>
      <c r="K177" s="59">
        <f>SUM(K2:K176)</f>
        <v>131</v>
      </c>
      <c r="L177" s="59">
        <f>SUM(L2:L176)</f>
        <v>106</v>
      </c>
      <c r="M177" s="59">
        <f>SUM(M2:M176)</f>
        <v>88</v>
      </c>
      <c r="N177" s="59">
        <f>SUM(N2:N176)</f>
        <v>97</v>
      </c>
      <c r="O177" s="59">
        <f>SUM(O2:O176)</f>
        <v>125</v>
      </c>
      <c r="P177" s="59">
        <f>SUM(P2:P176)</f>
        <v>129</v>
      </c>
      <c r="Q177" s="59">
        <f>SUM(Q2:Q176)</f>
        <v>4</v>
      </c>
      <c r="R177" s="59">
        <f>SUM(R2:R176)</f>
        <v>21</v>
      </c>
      <c r="S177" s="59">
        <f>SUM(S2:S176)</f>
        <v>41</v>
      </c>
      <c r="T177" s="59">
        <f>SUM(T2:T176)</f>
        <v>64</v>
      </c>
      <c r="U177" s="59">
        <f>SUM(U2:U176)</f>
        <v>1727</v>
      </c>
    </row>
  </sheetData>
  <conditionalFormatting sqref="B2:K116">
    <cfRule type="cellIs" dxfId="126" priority="54" operator="equal">
      <formula>1</formula>
    </cfRule>
  </conditionalFormatting>
  <conditionalFormatting sqref="N2:O116">
    <cfRule type="containsText" dxfId="125" priority="53" operator="containsText" text="1">
      <formula>NOT(ISERROR(SEARCH("1",N2)))</formula>
    </cfRule>
  </conditionalFormatting>
  <conditionalFormatting sqref="P2:P116">
    <cfRule type="containsText" dxfId="124" priority="52" operator="containsText" text="1">
      <formula>NOT(ISERROR(SEARCH("1",P2)))</formula>
    </cfRule>
  </conditionalFormatting>
  <conditionalFormatting sqref="L2:L116">
    <cfRule type="cellIs" dxfId="123" priority="51" operator="equal">
      <formula>1</formula>
    </cfRule>
  </conditionalFormatting>
  <conditionalFormatting sqref="M2:M116">
    <cfRule type="cellIs" dxfId="122" priority="50" operator="equal">
      <formula>1</formula>
    </cfRule>
  </conditionalFormatting>
  <conditionalFormatting sqref="B117:K117">
    <cfRule type="cellIs" dxfId="121" priority="49" operator="equal">
      <formula>1</formula>
    </cfRule>
  </conditionalFormatting>
  <conditionalFormatting sqref="N117:O117">
    <cfRule type="containsText" dxfId="120" priority="48" operator="containsText" text="1">
      <formula>NOT(ISERROR(SEARCH("1",N117)))</formula>
    </cfRule>
  </conditionalFormatting>
  <conditionalFormatting sqref="P117">
    <cfRule type="containsText" dxfId="119" priority="47" operator="containsText" text="1">
      <formula>NOT(ISERROR(SEARCH("1",P117)))</formula>
    </cfRule>
  </conditionalFormatting>
  <conditionalFormatting sqref="L117">
    <cfRule type="cellIs" dxfId="118" priority="46" operator="equal">
      <formula>1</formula>
    </cfRule>
  </conditionalFormatting>
  <conditionalFormatting sqref="M117">
    <cfRule type="cellIs" dxfId="117" priority="45" operator="equal">
      <formula>1</formula>
    </cfRule>
  </conditionalFormatting>
  <conditionalFormatting sqref="B118:K118">
    <cfRule type="cellIs" dxfId="116" priority="44" operator="equal">
      <formula>1</formula>
    </cfRule>
  </conditionalFormatting>
  <conditionalFormatting sqref="N118:O118">
    <cfRule type="containsText" dxfId="115" priority="43" operator="containsText" text="1">
      <formula>NOT(ISERROR(SEARCH("1",N118)))</formula>
    </cfRule>
  </conditionalFormatting>
  <conditionalFormatting sqref="P118">
    <cfRule type="containsText" dxfId="114" priority="42" operator="containsText" text="1">
      <formula>NOT(ISERROR(SEARCH("1",P118)))</formula>
    </cfRule>
  </conditionalFormatting>
  <conditionalFormatting sqref="L118">
    <cfRule type="cellIs" dxfId="113" priority="41" operator="equal">
      <formula>1</formula>
    </cfRule>
  </conditionalFormatting>
  <conditionalFormatting sqref="M118">
    <cfRule type="cellIs" dxfId="112" priority="40" operator="equal">
      <formula>1</formula>
    </cfRule>
  </conditionalFormatting>
  <conditionalFormatting sqref="B119:K119">
    <cfRule type="cellIs" dxfId="111" priority="39" operator="equal">
      <formula>1</formula>
    </cfRule>
  </conditionalFormatting>
  <conditionalFormatting sqref="N119:O119">
    <cfRule type="containsText" dxfId="110" priority="38" operator="containsText" text="1">
      <formula>NOT(ISERROR(SEARCH("1",N119)))</formula>
    </cfRule>
  </conditionalFormatting>
  <conditionalFormatting sqref="P119">
    <cfRule type="containsText" dxfId="109" priority="37" operator="containsText" text="1">
      <formula>NOT(ISERROR(SEARCH("1",P119)))</formula>
    </cfRule>
  </conditionalFormatting>
  <conditionalFormatting sqref="L119">
    <cfRule type="cellIs" dxfId="108" priority="36" operator="equal">
      <formula>1</formula>
    </cfRule>
  </conditionalFormatting>
  <conditionalFormatting sqref="M119">
    <cfRule type="cellIs" dxfId="107" priority="35" operator="equal">
      <formula>1</formula>
    </cfRule>
  </conditionalFormatting>
  <conditionalFormatting sqref="Q2:Q116">
    <cfRule type="containsText" dxfId="106" priority="34" operator="containsText" text="1">
      <formula>NOT(ISERROR(SEARCH("1",Q2)))</formula>
    </cfRule>
  </conditionalFormatting>
  <conditionalFormatting sqref="Q117">
    <cfRule type="containsText" dxfId="105" priority="33" operator="containsText" text="1">
      <formula>NOT(ISERROR(SEARCH("1",Q117)))</formula>
    </cfRule>
  </conditionalFormatting>
  <conditionalFormatting sqref="Q118">
    <cfRule type="containsText" dxfId="104" priority="32" operator="containsText" text="1">
      <formula>NOT(ISERROR(SEARCH("1",Q118)))</formula>
    </cfRule>
  </conditionalFormatting>
  <conditionalFormatting sqref="Q119">
    <cfRule type="containsText" dxfId="103" priority="31" operator="containsText" text="1">
      <formula>NOT(ISERROR(SEARCH("1",Q119)))</formula>
    </cfRule>
  </conditionalFormatting>
  <conditionalFormatting sqref="R2:R116">
    <cfRule type="containsText" dxfId="102" priority="30" operator="containsText" text="1">
      <formula>NOT(ISERROR(SEARCH("1",R2)))</formula>
    </cfRule>
  </conditionalFormatting>
  <conditionalFormatting sqref="R117">
    <cfRule type="containsText" dxfId="101" priority="29" operator="containsText" text="1">
      <formula>NOT(ISERROR(SEARCH("1",R117)))</formula>
    </cfRule>
  </conditionalFormatting>
  <conditionalFormatting sqref="R118">
    <cfRule type="containsText" dxfId="100" priority="28" operator="containsText" text="1">
      <formula>NOT(ISERROR(SEARCH("1",R118)))</formula>
    </cfRule>
  </conditionalFormatting>
  <conditionalFormatting sqref="R119">
    <cfRule type="containsText" dxfId="99" priority="27" operator="containsText" text="1">
      <formula>NOT(ISERROR(SEARCH("1",R119)))</formula>
    </cfRule>
  </conditionalFormatting>
  <conditionalFormatting sqref="S2:S116">
    <cfRule type="containsText" dxfId="98" priority="26" operator="containsText" text="1">
      <formula>NOT(ISERROR(SEARCH("1",S2)))</formula>
    </cfRule>
  </conditionalFormatting>
  <conditionalFormatting sqref="S117">
    <cfRule type="containsText" dxfId="97" priority="25" operator="containsText" text="1">
      <formula>NOT(ISERROR(SEARCH("1",S117)))</formula>
    </cfRule>
  </conditionalFormatting>
  <conditionalFormatting sqref="S118">
    <cfRule type="containsText" dxfId="96" priority="24" operator="containsText" text="1">
      <formula>NOT(ISERROR(SEARCH("1",S118)))</formula>
    </cfRule>
  </conditionalFormatting>
  <conditionalFormatting sqref="S119">
    <cfRule type="containsText" dxfId="95" priority="23" operator="containsText" text="1">
      <formula>NOT(ISERROR(SEARCH("1",S119)))</formula>
    </cfRule>
  </conditionalFormatting>
  <conditionalFormatting sqref="T2:T116">
    <cfRule type="containsText" dxfId="94" priority="22" operator="containsText" text="1">
      <formula>NOT(ISERROR(SEARCH("1",T2)))</formula>
    </cfRule>
  </conditionalFormatting>
  <conditionalFormatting sqref="T117">
    <cfRule type="containsText" dxfId="93" priority="21" operator="containsText" text="1">
      <formula>NOT(ISERROR(SEARCH("1",T117)))</formula>
    </cfRule>
  </conditionalFormatting>
  <conditionalFormatting sqref="T118">
    <cfRule type="containsText" dxfId="92" priority="20" operator="containsText" text="1">
      <formula>NOT(ISERROR(SEARCH("1",T118)))</formula>
    </cfRule>
  </conditionalFormatting>
  <conditionalFormatting sqref="T119">
    <cfRule type="containsText" dxfId="91" priority="19" operator="containsText" text="1">
      <formula>NOT(ISERROR(SEARCH("1",T119)))</formula>
    </cfRule>
  </conditionalFormatting>
  <conditionalFormatting sqref="B120:K120">
    <cfRule type="cellIs" dxfId="90" priority="18" operator="equal">
      <formula>1</formula>
    </cfRule>
  </conditionalFormatting>
  <conditionalFormatting sqref="N120:O120">
    <cfRule type="containsText" dxfId="89" priority="17" operator="containsText" text="1">
      <formula>NOT(ISERROR(SEARCH("1",N120)))</formula>
    </cfRule>
  </conditionalFormatting>
  <conditionalFormatting sqref="P120">
    <cfRule type="containsText" dxfId="88" priority="16" operator="containsText" text="1">
      <formula>NOT(ISERROR(SEARCH("1",P120)))</formula>
    </cfRule>
  </conditionalFormatting>
  <conditionalFormatting sqref="L120">
    <cfRule type="cellIs" dxfId="87" priority="15" operator="equal">
      <formula>1</formula>
    </cfRule>
  </conditionalFormatting>
  <conditionalFormatting sqref="M120">
    <cfRule type="cellIs" dxfId="86" priority="14" operator="equal">
      <formula>1</formula>
    </cfRule>
  </conditionalFormatting>
  <conditionalFormatting sqref="Q120">
    <cfRule type="containsText" dxfId="85" priority="13" operator="containsText" text="1">
      <formula>NOT(ISERROR(SEARCH("1",Q120)))</formula>
    </cfRule>
  </conditionalFormatting>
  <conditionalFormatting sqref="R120">
    <cfRule type="containsText" dxfId="84" priority="12" operator="containsText" text="1">
      <formula>NOT(ISERROR(SEARCH("1",R120)))</formula>
    </cfRule>
  </conditionalFormatting>
  <conditionalFormatting sqref="S120">
    <cfRule type="containsText" dxfId="83" priority="11" operator="containsText" text="1">
      <formula>NOT(ISERROR(SEARCH("1",S120)))</formula>
    </cfRule>
  </conditionalFormatting>
  <conditionalFormatting sqref="T120">
    <cfRule type="containsText" dxfId="82" priority="10" operator="containsText" text="1">
      <formula>NOT(ISERROR(SEARCH("1",T120)))</formula>
    </cfRule>
  </conditionalFormatting>
  <conditionalFormatting sqref="B121:K176">
    <cfRule type="cellIs" dxfId="81" priority="9" operator="equal">
      <formula>1</formula>
    </cfRule>
  </conditionalFormatting>
  <conditionalFormatting sqref="N121:O176">
    <cfRule type="containsText" dxfId="80" priority="8" operator="containsText" text="1">
      <formula>NOT(ISERROR(SEARCH("1",N121)))</formula>
    </cfRule>
  </conditionalFormatting>
  <conditionalFormatting sqref="P121:P176">
    <cfRule type="containsText" dxfId="79" priority="7" operator="containsText" text="1">
      <formula>NOT(ISERROR(SEARCH("1",P121)))</formula>
    </cfRule>
  </conditionalFormatting>
  <conditionalFormatting sqref="L121:L176">
    <cfRule type="cellIs" dxfId="78" priority="6" operator="equal">
      <formula>1</formula>
    </cfRule>
  </conditionalFormatting>
  <conditionalFormatting sqref="M121:M176">
    <cfRule type="cellIs" dxfId="77" priority="5" operator="equal">
      <formula>1</formula>
    </cfRule>
  </conditionalFormatting>
  <conditionalFormatting sqref="Q121:Q176">
    <cfRule type="containsText" dxfId="76" priority="4" operator="containsText" text="1">
      <formula>NOT(ISERROR(SEARCH("1",Q121)))</formula>
    </cfRule>
  </conditionalFormatting>
  <conditionalFormatting sqref="R121:R176">
    <cfRule type="containsText" dxfId="75" priority="3" operator="containsText" text="1">
      <formula>NOT(ISERROR(SEARCH("1",R121)))</formula>
    </cfRule>
  </conditionalFormatting>
  <conditionalFormatting sqref="S121:S176">
    <cfRule type="containsText" dxfId="74" priority="2" operator="containsText" text="1">
      <formula>NOT(ISERROR(SEARCH("1",S121)))</formula>
    </cfRule>
  </conditionalFormatting>
  <conditionalFormatting sqref="T121:T176">
    <cfRule type="containsText" dxfId="73" priority="1" operator="containsText" text="1">
      <formula>NOT(ISERROR(SEARCH("1",T121)))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1"/>
  <sheetViews>
    <sheetView workbookViewId="0">
      <selection activeCell="H3" sqref="H3"/>
    </sheetView>
  </sheetViews>
  <sheetFormatPr baseColWidth="10" defaultRowHeight="15" x14ac:dyDescent="0"/>
  <sheetData>
    <row r="1" spans="1:8">
      <c r="A1" t="s">
        <v>67</v>
      </c>
      <c r="B1" t="s">
        <v>70</v>
      </c>
      <c r="C1" t="s">
        <v>68</v>
      </c>
      <c r="D1" t="s">
        <v>69</v>
      </c>
      <c r="E1" t="s">
        <v>71</v>
      </c>
      <c r="F1" t="s">
        <v>72</v>
      </c>
      <c r="G1" t="s">
        <v>77</v>
      </c>
      <c r="H1" t="s">
        <v>78</v>
      </c>
    </row>
    <row r="2" spans="1:8">
      <c r="A2">
        <v>147244</v>
      </c>
      <c r="B2">
        <v>40</v>
      </c>
      <c r="C2">
        <v>0</v>
      </c>
      <c r="D2">
        <v>1</v>
      </c>
      <c r="F2" t="s">
        <v>0</v>
      </c>
      <c r="G2" t="b">
        <f>EXACT(D2,0)</f>
        <v>0</v>
      </c>
      <c r="H2">
        <f t="shared" ref="H2:H12" si="0">COUNTIF(G2,"FALSE")</f>
        <v>1</v>
      </c>
    </row>
    <row r="3" spans="1:8">
      <c r="A3">
        <v>147245</v>
      </c>
      <c r="B3">
        <v>40</v>
      </c>
      <c r="C3">
        <v>1</v>
      </c>
      <c r="D3">
        <v>1</v>
      </c>
      <c r="E3" t="s">
        <v>1</v>
      </c>
      <c r="F3" t="s">
        <v>0</v>
      </c>
      <c r="G3" t="b">
        <f>EXACT(D3,0)</f>
        <v>0</v>
      </c>
      <c r="H3">
        <f t="shared" si="0"/>
        <v>1</v>
      </c>
    </row>
    <row r="4" spans="1:8">
      <c r="A4">
        <v>147246</v>
      </c>
      <c r="B4">
        <v>40</v>
      </c>
      <c r="C4">
        <v>2</v>
      </c>
      <c r="D4">
        <v>1</v>
      </c>
      <c r="E4" t="s">
        <v>2</v>
      </c>
      <c r="F4" t="s">
        <v>0</v>
      </c>
      <c r="G4" t="b">
        <f t="shared" ref="G4:G11" si="1">EXACT(D4,0)</f>
        <v>0</v>
      </c>
      <c r="H4">
        <f t="shared" si="0"/>
        <v>1</v>
      </c>
    </row>
    <row r="5" spans="1:8">
      <c r="A5">
        <v>147247</v>
      </c>
      <c r="B5">
        <v>40</v>
      </c>
      <c r="C5">
        <v>3</v>
      </c>
      <c r="D5">
        <v>0</v>
      </c>
      <c r="F5" t="s">
        <v>0</v>
      </c>
      <c r="G5" t="b">
        <f t="shared" si="1"/>
        <v>1</v>
      </c>
      <c r="H5">
        <f t="shared" si="0"/>
        <v>0</v>
      </c>
    </row>
    <row r="6" spans="1:8">
      <c r="A6">
        <v>147248</v>
      </c>
      <c r="B6">
        <v>40</v>
      </c>
      <c r="C6">
        <v>4</v>
      </c>
      <c r="D6">
        <v>1</v>
      </c>
      <c r="F6" t="s">
        <v>0</v>
      </c>
      <c r="G6" t="b">
        <f t="shared" si="1"/>
        <v>0</v>
      </c>
      <c r="H6">
        <f t="shared" si="0"/>
        <v>1</v>
      </c>
    </row>
    <row r="7" spans="1:8">
      <c r="A7">
        <v>147249</v>
      </c>
      <c r="B7">
        <v>40</v>
      </c>
      <c r="C7">
        <v>5</v>
      </c>
      <c r="D7">
        <v>1</v>
      </c>
      <c r="F7" t="s">
        <v>0</v>
      </c>
      <c r="G7" t="b">
        <f t="shared" si="1"/>
        <v>0</v>
      </c>
      <c r="H7">
        <f t="shared" si="0"/>
        <v>1</v>
      </c>
    </row>
    <row r="8" spans="1:8">
      <c r="A8">
        <v>147250</v>
      </c>
      <c r="B8">
        <v>40</v>
      </c>
      <c r="C8">
        <v>6</v>
      </c>
      <c r="D8">
        <v>1</v>
      </c>
      <c r="F8" t="s">
        <v>0</v>
      </c>
      <c r="G8" t="b">
        <f t="shared" si="1"/>
        <v>0</v>
      </c>
      <c r="H8">
        <f t="shared" si="0"/>
        <v>1</v>
      </c>
    </row>
    <row r="9" spans="1:8">
      <c r="A9">
        <v>147251</v>
      </c>
      <c r="B9">
        <v>40</v>
      </c>
      <c r="C9">
        <v>7</v>
      </c>
      <c r="D9">
        <v>0</v>
      </c>
      <c r="F9" t="s">
        <v>0</v>
      </c>
      <c r="G9" t="b">
        <f t="shared" si="1"/>
        <v>1</v>
      </c>
      <c r="H9">
        <f t="shared" si="0"/>
        <v>0</v>
      </c>
    </row>
    <row r="10" spans="1:8">
      <c r="A10">
        <v>147252</v>
      </c>
      <c r="B10">
        <v>40</v>
      </c>
      <c r="C10">
        <v>8</v>
      </c>
      <c r="D10">
        <v>1</v>
      </c>
      <c r="F10" t="s">
        <v>0</v>
      </c>
      <c r="G10" t="b">
        <f t="shared" si="1"/>
        <v>0</v>
      </c>
      <c r="H10">
        <f t="shared" si="0"/>
        <v>1</v>
      </c>
    </row>
    <row r="11" spans="1:8">
      <c r="A11">
        <v>147253</v>
      </c>
      <c r="B11">
        <v>40</v>
      </c>
      <c r="C11">
        <v>9</v>
      </c>
      <c r="D11">
        <v>1</v>
      </c>
      <c r="F11" t="s">
        <v>0</v>
      </c>
      <c r="G11" t="b">
        <f t="shared" si="1"/>
        <v>0</v>
      </c>
      <c r="H11">
        <f t="shared" si="0"/>
        <v>1</v>
      </c>
    </row>
    <row r="12" spans="1:8">
      <c r="A12">
        <v>147254</v>
      </c>
      <c r="B12">
        <v>40</v>
      </c>
      <c r="C12" t="s">
        <v>3</v>
      </c>
      <c r="D12">
        <v>0</v>
      </c>
      <c r="F12" t="s">
        <v>0</v>
      </c>
      <c r="G12" t="b">
        <f>EXACT(D12,0)</f>
        <v>1</v>
      </c>
      <c r="H12">
        <f t="shared" si="0"/>
        <v>0</v>
      </c>
    </row>
    <row r="13" spans="1:8">
      <c r="A13">
        <v>147255</v>
      </c>
      <c r="B13">
        <v>40</v>
      </c>
      <c r="C13" t="s">
        <v>4</v>
      </c>
      <c r="D13">
        <v>1</v>
      </c>
      <c r="F13" t="s">
        <v>0</v>
      </c>
      <c r="G13" t="b">
        <f t="shared" ref="G13:G76" si="2">EXACT(D13,0)</f>
        <v>0</v>
      </c>
      <c r="H13">
        <f t="shared" ref="H13:H76" si="3">COUNTIF(G13,"FALSE")</f>
        <v>1</v>
      </c>
    </row>
    <row r="14" spans="1:8">
      <c r="A14">
        <v>147256</v>
      </c>
      <c r="B14">
        <v>40</v>
      </c>
      <c r="C14" t="s">
        <v>5</v>
      </c>
      <c r="D14">
        <v>1</v>
      </c>
      <c r="F14" t="s">
        <v>0</v>
      </c>
      <c r="G14" t="b">
        <f t="shared" si="2"/>
        <v>0</v>
      </c>
      <c r="H14">
        <f t="shared" si="3"/>
        <v>1</v>
      </c>
    </row>
    <row r="15" spans="1:8">
      <c r="A15">
        <v>147257</v>
      </c>
      <c r="B15">
        <v>40</v>
      </c>
      <c r="C15" t="s">
        <v>11</v>
      </c>
      <c r="D15">
        <v>0</v>
      </c>
      <c r="F15" t="s">
        <v>0</v>
      </c>
      <c r="G15" t="b">
        <f t="shared" si="2"/>
        <v>1</v>
      </c>
      <c r="H15">
        <f t="shared" si="3"/>
        <v>0</v>
      </c>
    </row>
    <row r="16" spans="1:8">
      <c r="A16">
        <v>147258</v>
      </c>
      <c r="B16">
        <v>40</v>
      </c>
      <c r="C16" t="s">
        <v>12</v>
      </c>
      <c r="D16">
        <v>0</v>
      </c>
      <c r="F16" t="s">
        <v>0</v>
      </c>
      <c r="G16" t="b">
        <f t="shared" si="2"/>
        <v>1</v>
      </c>
      <c r="H16">
        <f t="shared" si="3"/>
        <v>0</v>
      </c>
    </row>
    <row r="17" spans="1:8">
      <c r="A17">
        <v>147259</v>
      </c>
      <c r="B17">
        <v>40</v>
      </c>
      <c r="C17" t="s">
        <v>13</v>
      </c>
      <c r="D17">
        <v>0</v>
      </c>
      <c r="F17" t="s">
        <v>0</v>
      </c>
      <c r="G17" t="b">
        <f t="shared" si="2"/>
        <v>1</v>
      </c>
      <c r="H17">
        <f t="shared" si="3"/>
        <v>0</v>
      </c>
    </row>
    <row r="18" spans="1:8">
      <c r="A18">
        <v>147260</v>
      </c>
      <c r="B18">
        <v>41</v>
      </c>
      <c r="C18">
        <v>0</v>
      </c>
      <c r="D18">
        <v>1</v>
      </c>
      <c r="F18" t="s">
        <v>0</v>
      </c>
      <c r="G18" t="b">
        <f t="shared" si="2"/>
        <v>0</v>
      </c>
      <c r="H18">
        <f t="shared" si="3"/>
        <v>1</v>
      </c>
    </row>
    <row r="19" spans="1:8">
      <c r="A19">
        <v>147261</v>
      </c>
      <c r="B19">
        <v>41</v>
      </c>
      <c r="C19">
        <v>1</v>
      </c>
      <c r="D19">
        <v>0</v>
      </c>
      <c r="F19" t="s">
        <v>0</v>
      </c>
      <c r="G19" t="b">
        <f t="shared" si="2"/>
        <v>1</v>
      </c>
      <c r="H19">
        <f t="shared" si="3"/>
        <v>0</v>
      </c>
    </row>
    <row r="20" spans="1:8">
      <c r="A20">
        <v>147262</v>
      </c>
      <c r="B20">
        <v>41</v>
      </c>
      <c r="C20">
        <v>2</v>
      </c>
      <c r="D20">
        <v>1</v>
      </c>
      <c r="E20" t="s">
        <v>1</v>
      </c>
      <c r="F20" t="s">
        <v>0</v>
      </c>
      <c r="G20" t="b">
        <f t="shared" si="2"/>
        <v>0</v>
      </c>
      <c r="H20">
        <f t="shared" si="3"/>
        <v>1</v>
      </c>
    </row>
    <row r="21" spans="1:8">
      <c r="A21">
        <v>147263</v>
      </c>
      <c r="B21">
        <v>41</v>
      </c>
      <c r="C21">
        <v>3</v>
      </c>
      <c r="D21">
        <v>0</v>
      </c>
      <c r="F21" t="s">
        <v>0</v>
      </c>
      <c r="G21" t="b">
        <f t="shared" si="2"/>
        <v>1</v>
      </c>
      <c r="H21">
        <f t="shared" si="3"/>
        <v>0</v>
      </c>
    </row>
    <row r="22" spans="1:8">
      <c r="A22">
        <v>147264</v>
      </c>
      <c r="B22">
        <v>41</v>
      </c>
      <c r="C22">
        <v>4</v>
      </c>
      <c r="D22">
        <v>0</v>
      </c>
      <c r="E22" t="s">
        <v>6</v>
      </c>
      <c r="F22" t="s">
        <v>0</v>
      </c>
      <c r="G22" t="b">
        <f t="shared" si="2"/>
        <v>1</v>
      </c>
      <c r="H22">
        <f t="shared" si="3"/>
        <v>0</v>
      </c>
    </row>
    <row r="23" spans="1:8">
      <c r="A23">
        <v>147265</v>
      </c>
      <c r="B23">
        <v>41</v>
      </c>
      <c r="C23">
        <v>5</v>
      </c>
      <c r="D23">
        <v>1</v>
      </c>
      <c r="F23" t="s">
        <v>0</v>
      </c>
      <c r="G23" t="b">
        <f t="shared" si="2"/>
        <v>0</v>
      </c>
      <c r="H23">
        <f t="shared" si="3"/>
        <v>1</v>
      </c>
    </row>
    <row r="24" spans="1:8">
      <c r="A24">
        <v>147266</v>
      </c>
      <c r="B24">
        <v>41</v>
      </c>
      <c r="C24">
        <v>6</v>
      </c>
      <c r="D24">
        <v>0</v>
      </c>
      <c r="E24" t="s">
        <v>7</v>
      </c>
      <c r="F24" t="s">
        <v>0</v>
      </c>
      <c r="G24" t="b">
        <f t="shared" si="2"/>
        <v>1</v>
      </c>
      <c r="H24">
        <f t="shared" si="3"/>
        <v>0</v>
      </c>
    </row>
    <row r="25" spans="1:8">
      <c r="A25">
        <v>147267</v>
      </c>
      <c r="B25">
        <v>41</v>
      </c>
      <c r="C25">
        <v>7</v>
      </c>
      <c r="D25">
        <v>0</v>
      </c>
      <c r="F25" t="s">
        <v>0</v>
      </c>
      <c r="G25" t="b">
        <f t="shared" si="2"/>
        <v>1</v>
      </c>
      <c r="H25">
        <f t="shared" si="3"/>
        <v>0</v>
      </c>
    </row>
    <row r="26" spans="1:8">
      <c r="A26">
        <v>147268</v>
      </c>
      <c r="B26">
        <v>41</v>
      </c>
      <c r="C26">
        <v>8</v>
      </c>
      <c r="D26">
        <v>0</v>
      </c>
      <c r="F26" t="s">
        <v>0</v>
      </c>
      <c r="G26" t="b">
        <f t="shared" si="2"/>
        <v>1</v>
      </c>
      <c r="H26">
        <f t="shared" si="3"/>
        <v>0</v>
      </c>
    </row>
    <row r="27" spans="1:8">
      <c r="A27">
        <v>147269</v>
      </c>
      <c r="B27">
        <v>41</v>
      </c>
      <c r="C27">
        <v>9</v>
      </c>
      <c r="D27">
        <v>0</v>
      </c>
      <c r="F27" t="s">
        <v>0</v>
      </c>
      <c r="G27" t="b">
        <f t="shared" si="2"/>
        <v>1</v>
      </c>
      <c r="H27">
        <f t="shared" si="3"/>
        <v>0</v>
      </c>
    </row>
    <row r="28" spans="1:8">
      <c r="A28">
        <v>147270</v>
      </c>
      <c r="B28">
        <v>41</v>
      </c>
      <c r="C28" t="s">
        <v>3</v>
      </c>
      <c r="D28">
        <v>0</v>
      </c>
      <c r="F28" t="s">
        <v>0</v>
      </c>
      <c r="G28" t="b">
        <f t="shared" si="2"/>
        <v>1</v>
      </c>
      <c r="H28">
        <f t="shared" si="3"/>
        <v>0</v>
      </c>
    </row>
    <row r="29" spans="1:8">
      <c r="A29">
        <v>147271</v>
      </c>
      <c r="B29">
        <v>41</v>
      </c>
      <c r="C29" t="s">
        <v>4</v>
      </c>
      <c r="D29">
        <v>0</v>
      </c>
      <c r="F29" t="s">
        <v>0</v>
      </c>
      <c r="G29" t="b">
        <f t="shared" si="2"/>
        <v>1</v>
      </c>
      <c r="H29">
        <f t="shared" si="3"/>
        <v>0</v>
      </c>
    </row>
    <row r="30" spans="1:8">
      <c r="A30">
        <v>147272</v>
      </c>
      <c r="B30">
        <v>41</v>
      </c>
      <c r="C30" t="s">
        <v>5</v>
      </c>
      <c r="D30">
        <v>0</v>
      </c>
      <c r="F30" t="s">
        <v>0</v>
      </c>
      <c r="G30" t="b">
        <f t="shared" si="2"/>
        <v>1</v>
      </c>
      <c r="H30">
        <f t="shared" si="3"/>
        <v>0</v>
      </c>
    </row>
    <row r="31" spans="1:8">
      <c r="A31">
        <v>147273</v>
      </c>
      <c r="B31">
        <v>41</v>
      </c>
      <c r="C31" t="s">
        <v>11</v>
      </c>
      <c r="D31">
        <v>0</v>
      </c>
      <c r="F31" t="s">
        <v>0</v>
      </c>
      <c r="G31" t="b">
        <f t="shared" si="2"/>
        <v>1</v>
      </c>
      <c r="H31">
        <f t="shared" si="3"/>
        <v>0</v>
      </c>
    </row>
    <row r="32" spans="1:8">
      <c r="A32">
        <v>147274</v>
      </c>
      <c r="B32">
        <v>41</v>
      </c>
      <c r="C32" t="s">
        <v>12</v>
      </c>
      <c r="D32">
        <v>0</v>
      </c>
      <c r="F32" t="s">
        <v>0</v>
      </c>
      <c r="G32" t="b">
        <f t="shared" si="2"/>
        <v>1</v>
      </c>
      <c r="H32">
        <f t="shared" si="3"/>
        <v>0</v>
      </c>
    </row>
    <row r="33" spans="1:8">
      <c r="A33">
        <v>147275</v>
      </c>
      <c r="B33">
        <v>41</v>
      </c>
      <c r="C33" t="s">
        <v>13</v>
      </c>
      <c r="D33">
        <v>0</v>
      </c>
      <c r="F33" t="s">
        <v>0</v>
      </c>
      <c r="G33" t="b">
        <f t="shared" si="2"/>
        <v>1</v>
      </c>
      <c r="H33">
        <f t="shared" si="3"/>
        <v>0</v>
      </c>
    </row>
    <row r="34" spans="1:8">
      <c r="A34">
        <v>147276</v>
      </c>
      <c r="B34">
        <v>42</v>
      </c>
      <c r="C34">
        <v>0</v>
      </c>
      <c r="D34">
        <v>1</v>
      </c>
      <c r="F34" t="s">
        <v>0</v>
      </c>
      <c r="G34" t="b">
        <f t="shared" si="2"/>
        <v>0</v>
      </c>
      <c r="H34">
        <f t="shared" si="3"/>
        <v>1</v>
      </c>
    </row>
    <row r="35" spans="1:8">
      <c r="A35">
        <v>147277</v>
      </c>
      <c r="B35">
        <v>42</v>
      </c>
      <c r="C35">
        <v>1</v>
      </c>
      <c r="D35">
        <v>1</v>
      </c>
      <c r="E35" t="s">
        <v>1</v>
      </c>
      <c r="F35" t="s">
        <v>0</v>
      </c>
      <c r="G35" t="b">
        <f t="shared" si="2"/>
        <v>0</v>
      </c>
      <c r="H35">
        <f t="shared" si="3"/>
        <v>1</v>
      </c>
    </row>
    <row r="36" spans="1:8">
      <c r="A36">
        <v>147278</v>
      </c>
      <c r="B36">
        <v>42</v>
      </c>
      <c r="C36">
        <v>2</v>
      </c>
      <c r="D36">
        <v>1</v>
      </c>
      <c r="E36" t="s">
        <v>2</v>
      </c>
      <c r="F36" t="s">
        <v>0</v>
      </c>
      <c r="G36" t="b">
        <f t="shared" si="2"/>
        <v>0</v>
      </c>
      <c r="H36">
        <f t="shared" si="3"/>
        <v>1</v>
      </c>
    </row>
    <row r="37" spans="1:8">
      <c r="A37">
        <v>147279</v>
      </c>
      <c r="B37">
        <v>42</v>
      </c>
      <c r="C37">
        <v>3</v>
      </c>
      <c r="D37">
        <v>0</v>
      </c>
      <c r="F37" t="s">
        <v>0</v>
      </c>
      <c r="G37" t="b">
        <f t="shared" si="2"/>
        <v>1</v>
      </c>
      <c r="H37">
        <f t="shared" si="3"/>
        <v>0</v>
      </c>
    </row>
    <row r="38" spans="1:8">
      <c r="A38">
        <v>147280</v>
      </c>
      <c r="B38">
        <v>42</v>
      </c>
      <c r="C38">
        <v>4</v>
      </c>
      <c r="D38">
        <v>1</v>
      </c>
      <c r="F38" t="s">
        <v>0</v>
      </c>
      <c r="G38" t="b">
        <f t="shared" si="2"/>
        <v>0</v>
      </c>
      <c r="H38">
        <f t="shared" si="3"/>
        <v>1</v>
      </c>
    </row>
    <row r="39" spans="1:8">
      <c r="A39">
        <v>147281</v>
      </c>
      <c r="B39">
        <v>42</v>
      </c>
      <c r="C39">
        <v>5</v>
      </c>
      <c r="D39">
        <v>1</v>
      </c>
      <c r="F39" t="s">
        <v>0</v>
      </c>
      <c r="G39" t="b">
        <f t="shared" si="2"/>
        <v>0</v>
      </c>
      <c r="H39">
        <f t="shared" si="3"/>
        <v>1</v>
      </c>
    </row>
    <row r="40" spans="1:8">
      <c r="A40">
        <v>147282</v>
      </c>
      <c r="B40">
        <v>42</v>
      </c>
      <c r="C40">
        <v>6</v>
      </c>
      <c r="D40">
        <v>0</v>
      </c>
      <c r="E40" t="s">
        <v>8</v>
      </c>
      <c r="F40" t="s">
        <v>0</v>
      </c>
      <c r="G40" t="b">
        <f t="shared" si="2"/>
        <v>1</v>
      </c>
      <c r="H40">
        <f t="shared" si="3"/>
        <v>0</v>
      </c>
    </row>
    <row r="41" spans="1:8">
      <c r="A41">
        <v>147283</v>
      </c>
      <c r="B41">
        <v>42</v>
      </c>
      <c r="C41">
        <v>7</v>
      </c>
      <c r="D41">
        <v>1</v>
      </c>
      <c r="F41" t="s">
        <v>0</v>
      </c>
      <c r="G41" t="b">
        <f t="shared" si="2"/>
        <v>0</v>
      </c>
      <c r="H41">
        <f t="shared" si="3"/>
        <v>1</v>
      </c>
    </row>
    <row r="42" spans="1:8">
      <c r="A42">
        <v>147284</v>
      </c>
      <c r="B42">
        <v>42</v>
      </c>
      <c r="C42">
        <v>8</v>
      </c>
      <c r="D42">
        <v>1</v>
      </c>
      <c r="F42" t="s">
        <v>0</v>
      </c>
      <c r="G42" t="b">
        <f t="shared" si="2"/>
        <v>0</v>
      </c>
      <c r="H42">
        <f t="shared" si="3"/>
        <v>1</v>
      </c>
    </row>
    <row r="43" spans="1:8">
      <c r="A43">
        <v>147285</v>
      </c>
      <c r="B43">
        <v>42</v>
      </c>
      <c r="C43">
        <v>9</v>
      </c>
      <c r="D43">
        <v>0</v>
      </c>
      <c r="F43" t="s">
        <v>0</v>
      </c>
      <c r="G43" t="b">
        <f t="shared" si="2"/>
        <v>1</v>
      </c>
      <c r="H43">
        <f t="shared" si="3"/>
        <v>0</v>
      </c>
    </row>
    <row r="44" spans="1:8">
      <c r="A44">
        <v>147286</v>
      </c>
      <c r="B44">
        <v>42</v>
      </c>
      <c r="C44" t="s">
        <v>3</v>
      </c>
      <c r="D44">
        <v>0</v>
      </c>
      <c r="F44" t="s">
        <v>0</v>
      </c>
      <c r="G44" t="b">
        <f t="shared" si="2"/>
        <v>1</v>
      </c>
      <c r="H44">
        <f t="shared" si="3"/>
        <v>0</v>
      </c>
    </row>
    <row r="45" spans="1:8">
      <c r="A45">
        <v>147287</v>
      </c>
      <c r="B45">
        <v>42</v>
      </c>
      <c r="C45" t="s">
        <v>4</v>
      </c>
      <c r="D45">
        <v>0</v>
      </c>
      <c r="F45" t="s">
        <v>0</v>
      </c>
      <c r="G45" t="b">
        <f t="shared" si="2"/>
        <v>1</v>
      </c>
      <c r="H45">
        <f t="shared" si="3"/>
        <v>0</v>
      </c>
    </row>
    <row r="46" spans="1:8">
      <c r="A46">
        <v>147288</v>
      </c>
      <c r="B46">
        <v>42</v>
      </c>
      <c r="C46" t="s">
        <v>5</v>
      </c>
      <c r="D46">
        <v>0</v>
      </c>
      <c r="F46" t="s">
        <v>0</v>
      </c>
      <c r="G46" t="b">
        <f t="shared" si="2"/>
        <v>1</v>
      </c>
      <c r="H46">
        <f t="shared" si="3"/>
        <v>0</v>
      </c>
    </row>
    <row r="47" spans="1:8">
      <c r="A47">
        <v>147289</v>
      </c>
      <c r="B47">
        <v>42</v>
      </c>
      <c r="C47" t="s">
        <v>11</v>
      </c>
      <c r="D47">
        <v>0</v>
      </c>
      <c r="F47" t="s">
        <v>0</v>
      </c>
      <c r="G47" t="b">
        <f t="shared" si="2"/>
        <v>1</v>
      </c>
      <c r="H47">
        <f t="shared" si="3"/>
        <v>0</v>
      </c>
    </row>
    <row r="48" spans="1:8">
      <c r="A48">
        <v>147290</v>
      </c>
      <c r="B48">
        <v>42</v>
      </c>
      <c r="C48" t="s">
        <v>12</v>
      </c>
      <c r="D48">
        <v>0</v>
      </c>
      <c r="F48" t="s">
        <v>0</v>
      </c>
      <c r="G48" t="b">
        <f t="shared" si="2"/>
        <v>1</v>
      </c>
      <c r="H48">
        <f t="shared" si="3"/>
        <v>0</v>
      </c>
    </row>
    <row r="49" spans="1:8">
      <c r="A49">
        <v>147291</v>
      </c>
      <c r="B49">
        <v>42</v>
      </c>
      <c r="C49" t="s">
        <v>13</v>
      </c>
      <c r="D49">
        <v>0</v>
      </c>
      <c r="F49" t="s">
        <v>0</v>
      </c>
      <c r="G49" t="b">
        <f t="shared" si="2"/>
        <v>1</v>
      </c>
      <c r="H49">
        <f t="shared" si="3"/>
        <v>0</v>
      </c>
    </row>
    <row r="50" spans="1:8">
      <c r="A50">
        <v>147292</v>
      </c>
      <c r="B50">
        <v>43</v>
      </c>
      <c r="C50">
        <v>0</v>
      </c>
      <c r="D50">
        <v>1</v>
      </c>
      <c r="F50" t="s">
        <v>0</v>
      </c>
      <c r="G50" t="b">
        <f t="shared" si="2"/>
        <v>0</v>
      </c>
      <c r="H50">
        <f t="shared" si="3"/>
        <v>1</v>
      </c>
    </row>
    <row r="51" spans="1:8">
      <c r="A51">
        <v>147293</v>
      </c>
      <c r="B51">
        <v>43</v>
      </c>
      <c r="C51">
        <v>1</v>
      </c>
      <c r="D51">
        <v>1</v>
      </c>
      <c r="E51" t="s">
        <v>1</v>
      </c>
      <c r="F51" t="s">
        <v>0</v>
      </c>
      <c r="G51" t="b">
        <f t="shared" si="2"/>
        <v>0</v>
      </c>
      <c r="H51">
        <f t="shared" si="3"/>
        <v>1</v>
      </c>
    </row>
    <row r="52" spans="1:8">
      <c r="A52">
        <v>147294</v>
      </c>
      <c r="B52">
        <v>43</v>
      </c>
      <c r="C52">
        <v>2</v>
      </c>
      <c r="D52">
        <v>0</v>
      </c>
      <c r="F52" t="s">
        <v>0</v>
      </c>
      <c r="G52" t="b">
        <f t="shared" si="2"/>
        <v>1</v>
      </c>
      <c r="H52">
        <f t="shared" si="3"/>
        <v>0</v>
      </c>
    </row>
    <row r="53" spans="1:8">
      <c r="A53">
        <v>147295</v>
      </c>
      <c r="B53">
        <v>43</v>
      </c>
      <c r="C53">
        <v>3</v>
      </c>
      <c r="D53">
        <v>0</v>
      </c>
      <c r="F53" t="s">
        <v>0</v>
      </c>
      <c r="G53" t="b">
        <f t="shared" si="2"/>
        <v>1</v>
      </c>
      <c r="H53">
        <f t="shared" si="3"/>
        <v>0</v>
      </c>
    </row>
    <row r="54" spans="1:8">
      <c r="A54">
        <v>147296</v>
      </c>
      <c r="B54">
        <v>43</v>
      </c>
      <c r="C54">
        <v>4</v>
      </c>
      <c r="D54">
        <v>1</v>
      </c>
      <c r="F54" t="s">
        <v>0</v>
      </c>
      <c r="G54" t="b">
        <f t="shared" si="2"/>
        <v>0</v>
      </c>
      <c r="H54">
        <f t="shared" si="3"/>
        <v>1</v>
      </c>
    </row>
    <row r="55" spans="1:8">
      <c r="A55">
        <v>147297</v>
      </c>
      <c r="B55">
        <v>43</v>
      </c>
      <c r="C55">
        <v>5</v>
      </c>
      <c r="D55">
        <v>1</v>
      </c>
      <c r="F55" t="s">
        <v>0</v>
      </c>
      <c r="G55" t="b">
        <f t="shared" si="2"/>
        <v>0</v>
      </c>
      <c r="H55">
        <f t="shared" si="3"/>
        <v>1</v>
      </c>
    </row>
    <row r="56" spans="1:8">
      <c r="A56">
        <v>147298</v>
      </c>
      <c r="B56">
        <v>43</v>
      </c>
      <c r="C56">
        <v>6</v>
      </c>
      <c r="D56">
        <v>1</v>
      </c>
      <c r="F56" t="s">
        <v>0</v>
      </c>
      <c r="G56" t="b">
        <f t="shared" si="2"/>
        <v>0</v>
      </c>
      <c r="H56">
        <f t="shared" si="3"/>
        <v>1</v>
      </c>
    </row>
    <row r="57" spans="1:8">
      <c r="A57">
        <v>147299</v>
      </c>
      <c r="B57">
        <v>43</v>
      </c>
      <c r="C57">
        <v>7</v>
      </c>
      <c r="D57">
        <v>0</v>
      </c>
      <c r="F57" t="s">
        <v>0</v>
      </c>
      <c r="G57" t="b">
        <f t="shared" si="2"/>
        <v>1</v>
      </c>
      <c r="H57">
        <f t="shared" si="3"/>
        <v>0</v>
      </c>
    </row>
    <row r="58" spans="1:8">
      <c r="A58">
        <v>147300</v>
      </c>
      <c r="B58">
        <v>43</v>
      </c>
      <c r="C58">
        <v>8</v>
      </c>
      <c r="D58">
        <v>1</v>
      </c>
      <c r="F58" t="s">
        <v>0</v>
      </c>
      <c r="G58" t="b">
        <f t="shared" si="2"/>
        <v>0</v>
      </c>
      <c r="H58">
        <f t="shared" si="3"/>
        <v>1</v>
      </c>
    </row>
    <row r="59" spans="1:8">
      <c r="A59">
        <v>147301</v>
      </c>
      <c r="B59">
        <v>43</v>
      </c>
      <c r="C59">
        <v>9</v>
      </c>
      <c r="D59">
        <v>1</v>
      </c>
      <c r="F59" t="s">
        <v>0</v>
      </c>
      <c r="G59" t="b">
        <f t="shared" si="2"/>
        <v>0</v>
      </c>
      <c r="H59">
        <f t="shared" si="3"/>
        <v>1</v>
      </c>
    </row>
    <row r="60" spans="1:8">
      <c r="A60">
        <v>147302</v>
      </c>
      <c r="B60">
        <v>43</v>
      </c>
      <c r="C60" t="s">
        <v>3</v>
      </c>
      <c r="D60">
        <v>0</v>
      </c>
      <c r="F60" t="s">
        <v>0</v>
      </c>
      <c r="G60" t="b">
        <f t="shared" si="2"/>
        <v>1</v>
      </c>
      <c r="H60">
        <f t="shared" si="3"/>
        <v>0</v>
      </c>
    </row>
    <row r="61" spans="1:8">
      <c r="A61">
        <v>147303</v>
      </c>
      <c r="B61">
        <v>43</v>
      </c>
      <c r="C61" t="s">
        <v>4</v>
      </c>
      <c r="D61">
        <v>0</v>
      </c>
      <c r="F61" t="s">
        <v>0</v>
      </c>
      <c r="G61" t="b">
        <f t="shared" si="2"/>
        <v>1</v>
      </c>
      <c r="H61">
        <f t="shared" si="3"/>
        <v>0</v>
      </c>
    </row>
    <row r="62" spans="1:8">
      <c r="A62">
        <v>147304</v>
      </c>
      <c r="B62">
        <v>43</v>
      </c>
      <c r="C62" t="s">
        <v>5</v>
      </c>
      <c r="D62">
        <v>0</v>
      </c>
      <c r="F62" t="s">
        <v>0</v>
      </c>
      <c r="G62" t="b">
        <f t="shared" si="2"/>
        <v>1</v>
      </c>
      <c r="H62">
        <f t="shared" si="3"/>
        <v>0</v>
      </c>
    </row>
    <row r="63" spans="1:8">
      <c r="A63">
        <v>147305</v>
      </c>
      <c r="B63">
        <v>43</v>
      </c>
      <c r="C63" t="s">
        <v>11</v>
      </c>
      <c r="D63">
        <v>0</v>
      </c>
      <c r="F63" t="s">
        <v>0</v>
      </c>
      <c r="G63" t="b">
        <f t="shared" si="2"/>
        <v>1</v>
      </c>
      <c r="H63">
        <f t="shared" si="3"/>
        <v>0</v>
      </c>
    </row>
    <row r="64" spans="1:8">
      <c r="A64">
        <v>147306</v>
      </c>
      <c r="B64">
        <v>43</v>
      </c>
      <c r="C64" t="s">
        <v>12</v>
      </c>
      <c r="D64">
        <v>0</v>
      </c>
      <c r="F64" t="s">
        <v>0</v>
      </c>
      <c r="G64" t="b">
        <f t="shared" si="2"/>
        <v>1</v>
      </c>
      <c r="H64">
        <f t="shared" si="3"/>
        <v>0</v>
      </c>
    </row>
    <row r="65" spans="1:8">
      <c r="A65">
        <v>147307</v>
      </c>
      <c r="B65">
        <v>43</v>
      </c>
      <c r="C65" t="s">
        <v>13</v>
      </c>
      <c r="D65">
        <v>1</v>
      </c>
      <c r="F65" t="s">
        <v>0</v>
      </c>
      <c r="G65" t="b">
        <f t="shared" si="2"/>
        <v>0</v>
      </c>
      <c r="H65">
        <f t="shared" si="3"/>
        <v>1</v>
      </c>
    </row>
    <row r="66" spans="1:8">
      <c r="A66">
        <v>147308</v>
      </c>
      <c r="B66">
        <v>44</v>
      </c>
      <c r="C66">
        <v>0</v>
      </c>
      <c r="D66">
        <v>1</v>
      </c>
      <c r="F66" t="s">
        <v>9</v>
      </c>
      <c r="G66" t="b">
        <f t="shared" si="2"/>
        <v>0</v>
      </c>
      <c r="H66">
        <f t="shared" si="3"/>
        <v>1</v>
      </c>
    </row>
    <row r="67" spans="1:8">
      <c r="A67">
        <v>147309</v>
      </c>
      <c r="B67">
        <v>44</v>
      </c>
      <c r="C67">
        <v>1</v>
      </c>
      <c r="D67">
        <v>1</v>
      </c>
      <c r="E67" t="s">
        <v>2</v>
      </c>
      <c r="F67" t="s">
        <v>9</v>
      </c>
      <c r="G67" t="b">
        <f t="shared" si="2"/>
        <v>0</v>
      </c>
      <c r="H67">
        <f t="shared" si="3"/>
        <v>1</v>
      </c>
    </row>
    <row r="68" spans="1:8">
      <c r="A68">
        <v>147310</v>
      </c>
      <c r="B68">
        <v>44</v>
      </c>
      <c r="C68">
        <v>2</v>
      </c>
      <c r="D68">
        <v>1</v>
      </c>
      <c r="E68" t="s">
        <v>2</v>
      </c>
      <c r="F68" t="s">
        <v>9</v>
      </c>
      <c r="G68" t="b">
        <f t="shared" si="2"/>
        <v>0</v>
      </c>
      <c r="H68">
        <f t="shared" si="3"/>
        <v>1</v>
      </c>
    </row>
    <row r="69" spans="1:8">
      <c r="A69">
        <v>147311</v>
      </c>
      <c r="B69">
        <v>44</v>
      </c>
      <c r="C69">
        <v>3</v>
      </c>
      <c r="D69">
        <v>0</v>
      </c>
      <c r="F69" t="s">
        <v>9</v>
      </c>
      <c r="G69" t="b">
        <f t="shared" si="2"/>
        <v>1</v>
      </c>
      <c r="H69">
        <f t="shared" si="3"/>
        <v>0</v>
      </c>
    </row>
    <row r="70" spans="1:8">
      <c r="A70">
        <v>147312</v>
      </c>
      <c r="B70">
        <v>44</v>
      </c>
      <c r="C70">
        <v>4</v>
      </c>
      <c r="D70">
        <v>1</v>
      </c>
      <c r="F70" t="s">
        <v>9</v>
      </c>
      <c r="G70" t="b">
        <f t="shared" si="2"/>
        <v>0</v>
      </c>
      <c r="H70">
        <f t="shared" si="3"/>
        <v>1</v>
      </c>
    </row>
    <row r="71" spans="1:8">
      <c r="A71">
        <v>147313</v>
      </c>
      <c r="B71">
        <v>44</v>
      </c>
      <c r="C71">
        <v>5</v>
      </c>
      <c r="D71">
        <v>1</v>
      </c>
      <c r="F71" t="s">
        <v>9</v>
      </c>
      <c r="G71" t="b">
        <f t="shared" si="2"/>
        <v>0</v>
      </c>
      <c r="H71">
        <f t="shared" si="3"/>
        <v>1</v>
      </c>
    </row>
    <row r="72" spans="1:8">
      <c r="A72">
        <v>147314</v>
      </c>
      <c r="B72">
        <v>44</v>
      </c>
      <c r="C72">
        <v>6</v>
      </c>
      <c r="D72">
        <v>0</v>
      </c>
      <c r="E72" t="s">
        <v>10</v>
      </c>
      <c r="F72" t="s">
        <v>9</v>
      </c>
      <c r="G72" t="b">
        <f t="shared" si="2"/>
        <v>1</v>
      </c>
      <c r="H72">
        <f t="shared" si="3"/>
        <v>0</v>
      </c>
    </row>
    <row r="73" spans="1:8">
      <c r="A73">
        <v>147315</v>
      </c>
      <c r="B73">
        <v>44</v>
      </c>
      <c r="C73">
        <v>7</v>
      </c>
      <c r="D73">
        <v>1</v>
      </c>
      <c r="F73" t="s">
        <v>9</v>
      </c>
      <c r="G73" t="b">
        <f t="shared" si="2"/>
        <v>0</v>
      </c>
      <c r="H73">
        <f t="shared" si="3"/>
        <v>1</v>
      </c>
    </row>
    <row r="74" spans="1:8">
      <c r="A74">
        <v>147316</v>
      </c>
      <c r="B74">
        <v>44</v>
      </c>
      <c r="C74">
        <v>8</v>
      </c>
      <c r="D74">
        <v>0</v>
      </c>
      <c r="F74" t="s">
        <v>9</v>
      </c>
      <c r="G74" t="b">
        <f t="shared" si="2"/>
        <v>1</v>
      </c>
      <c r="H74">
        <f t="shared" si="3"/>
        <v>0</v>
      </c>
    </row>
    <row r="75" spans="1:8">
      <c r="A75">
        <v>147317</v>
      </c>
      <c r="B75">
        <v>44</v>
      </c>
      <c r="C75">
        <v>9</v>
      </c>
      <c r="D75">
        <v>1</v>
      </c>
      <c r="F75" t="s">
        <v>9</v>
      </c>
      <c r="G75" t="b">
        <f t="shared" si="2"/>
        <v>0</v>
      </c>
      <c r="H75">
        <f t="shared" si="3"/>
        <v>1</v>
      </c>
    </row>
    <row r="76" spans="1:8">
      <c r="A76">
        <v>147318</v>
      </c>
      <c r="B76">
        <v>44</v>
      </c>
      <c r="C76" t="s">
        <v>11</v>
      </c>
      <c r="D76">
        <v>0</v>
      </c>
      <c r="F76" t="s">
        <v>9</v>
      </c>
      <c r="G76" t="b">
        <f t="shared" si="2"/>
        <v>1</v>
      </c>
      <c r="H76">
        <f t="shared" si="3"/>
        <v>0</v>
      </c>
    </row>
    <row r="77" spans="1:8">
      <c r="A77">
        <v>147319</v>
      </c>
      <c r="B77">
        <v>44</v>
      </c>
      <c r="C77" t="s">
        <v>12</v>
      </c>
      <c r="D77">
        <v>0</v>
      </c>
      <c r="F77" t="s">
        <v>9</v>
      </c>
      <c r="G77" t="b">
        <f t="shared" ref="G77:G140" si="4">EXACT(D77,0)</f>
        <v>1</v>
      </c>
      <c r="H77">
        <f t="shared" ref="H77:H140" si="5">COUNTIF(G77,"FALSE")</f>
        <v>0</v>
      </c>
    </row>
    <row r="78" spans="1:8">
      <c r="A78">
        <v>147320</v>
      </c>
      <c r="B78">
        <v>44</v>
      </c>
      <c r="C78" t="s">
        <v>13</v>
      </c>
      <c r="D78">
        <v>0</v>
      </c>
      <c r="F78" t="s">
        <v>9</v>
      </c>
      <c r="G78" t="b">
        <f t="shared" si="4"/>
        <v>1</v>
      </c>
      <c r="H78">
        <f t="shared" si="5"/>
        <v>0</v>
      </c>
    </row>
    <row r="79" spans="1:8">
      <c r="A79">
        <v>147321</v>
      </c>
      <c r="B79">
        <v>44</v>
      </c>
      <c r="C79" t="s">
        <v>3</v>
      </c>
      <c r="D79">
        <v>0</v>
      </c>
      <c r="F79" t="s">
        <v>9</v>
      </c>
      <c r="G79" t="b">
        <f t="shared" si="4"/>
        <v>1</v>
      </c>
      <c r="H79">
        <f t="shared" si="5"/>
        <v>0</v>
      </c>
    </row>
    <row r="80" spans="1:8">
      <c r="A80">
        <v>147322</v>
      </c>
      <c r="B80">
        <v>44</v>
      </c>
      <c r="C80" t="s">
        <v>4</v>
      </c>
      <c r="D80">
        <v>1</v>
      </c>
      <c r="F80" t="s">
        <v>9</v>
      </c>
      <c r="G80" t="b">
        <f t="shared" si="4"/>
        <v>0</v>
      </c>
      <c r="H80">
        <f t="shared" si="5"/>
        <v>1</v>
      </c>
    </row>
    <row r="81" spans="1:8">
      <c r="A81">
        <v>147323</v>
      </c>
      <c r="B81">
        <v>44</v>
      </c>
      <c r="C81" t="s">
        <v>5</v>
      </c>
      <c r="D81">
        <v>0</v>
      </c>
      <c r="F81" t="s">
        <v>9</v>
      </c>
      <c r="G81" t="b">
        <f t="shared" si="4"/>
        <v>1</v>
      </c>
      <c r="H81">
        <f t="shared" si="5"/>
        <v>0</v>
      </c>
    </row>
    <row r="82" spans="1:8">
      <c r="A82">
        <v>147324</v>
      </c>
      <c r="B82">
        <v>45</v>
      </c>
      <c r="C82">
        <v>0</v>
      </c>
      <c r="D82">
        <v>1</v>
      </c>
      <c r="F82" t="s">
        <v>9</v>
      </c>
      <c r="G82" t="b">
        <f t="shared" si="4"/>
        <v>0</v>
      </c>
      <c r="H82">
        <f t="shared" si="5"/>
        <v>1</v>
      </c>
    </row>
    <row r="83" spans="1:8">
      <c r="A83">
        <v>147325</v>
      </c>
      <c r="B83">
        <v>45</v>
      </c>
      <c r="C83">
        <v>1</v>
      </c>
      <c r="D83">
        <v>1</v>
      </c>
      <c r="E83" t="s">
        <v>2</v>
      </c>
      <c r="F83" t="s">
        <v>9</v>
      </c>
      <c r="G83" t="b">
        <f t="shared" si="4"/>
        <v>0</v>
      </c>
      <c r="H83">
        <f t="shared" si="5"/>
        <v>1</v>
      </c>
    </row>
    <row r="84" spans="1:8">
      <c r="A84">
        <v>147326</v>
      </c>
      <c r="B84">
        <v>45</v>
      </c>
      <c r="C84">
        <v>2</v>
      </c>
      <c r="D84">
        <v>0</v>
      </c>
      <c r="F84" t="s">
        <v>9</v>
      </c>
      <c r="G84" t="b">
        <f t="shared" si="4"/>
        <v>1</v>
      </c>
      <c r="H84">
        <f t="shared" si="5"/>
        <v>0</v>
      </c>
    </row>
    <row r="85" spans="1:8">
      <c r="A85">
        <v>147327</v>
      </c>
      <c r="B85">
        <v>45</v>
      </c>
      <c r="C85">
        <v>3</v>
      </c>
      <c r="D85">
        <v>0</v>
      </c>
      <c r="F85" t="s">
        <v>9</v>
      </c>
      <c r="G85" t="b">
        <f t="shared" si="4"/>
        <v>1</v>
      </c>
      <c r="H85">
        <f t="shared" si="5"/>
        <v>0</v>
      </c>
    </row>
    <row r="86" spans="1:8">
      <c r="A86">
        <v>147328</v>
      </c>
      <c r="B86">
        <v>45</v>
      </c>
      <c r="C86">
        <v>4</v>
      </c>
      <c r="D86">
        <v>0</v>
      </c>
      <c r="E86" t="s">
        <v>14</v>
      </c>
      <c r="F86" t="s">
        <v>9</v>
      </c>
      <c r="G86" t="b">
        <f t="shared" si="4"/>
        <v>1</v>
      </c>
      <c r="H86">
        <f t="shared" si="5"/>
        <v>0</v>
      </c>
    </row>
    <row r="87" spans="1:8">
      <c r="A87">
        <v>147329</v>
      </c>
      <c r="B87">
        <v>45</v>
      </c>
      <c r="C87">
        <v>5</v>
      </c>
      <c r="D87">
        <v>1</v>
      </c>
      <c r="F87" t="s">
        <v>9</v>
      </c>
      <c r="G87" t="b">
        <f t="shared" si="4"/>
        <v>0</v>
      </c>
      <c r="H87">
        <f t="shared" si="5"/>
        <v>1</v>
      </c>
    </row>
    <row r="88" spans="1:8">
      <c r="A88">
        <v>147330</v>
      </c>
      <c r="B88">
        <v>45</v>
      </c>
      <c r="C88">
        <v>6</v>
      </c>
      <c r="D88">
        <v>0</v>
      </c>
      <c r="E88" t="s">
        <v>15</v>
      </c>
      <c r="F88" t="s">
        <v>9</v>
      </c>
      <c r="G88" t="b">
        <f t="shared" si="4"/>
        <v>1</v>
      </c>
      <c r="H88">
        <f t="shared" si="5"/>
        <v>0</v>
      </c>
    </row>
    <row r="89" spans="1:8">
      <c r="A89">
        <v>147331</v>
      </c>
      <c r="B89">
        <v>45</v>
      </c>
      <c r="C89">
        <v>7</v>
      </c>
      <c r="D89">
        <v>0</v>
      </c>
      <c r="F89" t="s">
        <v>9</v>
      </c>
      <c r="G89" t="b">
        <f t="shared" si="4"/>
        <v>1</v>
      </c>
      <c r="H89">
        <f t="shared" si="5"/>
        <v>0</v>
      </c>
    </row>
    <row r="90" spans="1:8">
      <c r="A90">
        <v>147332</v>
      </c>
      <c r="B90">
        <v>45</v>
      </c>
      <c r="C90">
        <v>8</v>
      </c>
      <c r="D90">
        <v>0</v>
      </c>
      <c r="F90" t="s">
        <v>9</v>
      </c>
      <c r="G90" t="b">
        <f t="shared" si="4"/>
        <v>1</v>
      </c>
      <c r="H90">
        <f t="shared" si="5"/>
        <v>0</v>
      </c>
    </row>
    <row r="91" spans="1:8">
      <c r="A91">
        <v>147333</v>
      </c>
      <c r="B91">
        <v>45</v>
      </c>
      <c r="C91">
        <v>9</v>
      </c>
      <c r="D91">
        <v>1</v>
      </c>
      <c r="F91" t="s">
        <v>9</v>
      </c>
      <c r="G91" t="b">
        <f t="shared" si="4"/>
        <v>0</v>
      </c>
      <c r="H91">
        <f t="shared" si="5"/>
        <v>1</v>
      </c>
    </row>
    <row r="92" spans="1:8">
      <c r="A92">
        <v>147334</v>
      </c>
      <c r="B92">
        <v>45</v>
      </c>
      <c r="C92" t="s">
        <v>11</v>
      </c>
      <c r="D92">
        <v>0</v>
      </c>
      <c r="F92" t="s">
        <v>9</v>
      </c>
      <c r="G92" t="b">
        <f t="shared" si="4"/>
        <v>1</v>
      </c>
      <c r="H92">
        <f t="shared" si="5"/>
        <v>0</v>
      </c>
    </row>
    <row r="93" spans="1:8">
      <c r="A93">
        <v>147335</v>
      </c>
      <c r="B93">
        <v>45</v>
      </c>
      <c r="C93" t="s">
        <v>12</v>
      </c>
      <c r="D93">
        <v>0</v>
      </c>
      <c r="F93" t="s">
        <v>9</v>
      </c>
      <c r="G93" t="b">
        <f t="shared" si="4"/>
        <v>1</v>
      </c>
      <c r="H93">
        <f t="shared" si="5"/>
        <v>0</v>
      </c>
    </row>
    <row r="94" spans="1:8">
      <c r="A94">
        <v>147336</v>
      </c>
      <c r="B94">
        <v>45</v>
      </c>
      <c r="C94" t="s">
        <v>13</v>
      </c>
      <c r="D94">
        <v>0</v>
      </c>
      <c r="F94" t="s">
        <v>9</v>
      </c>
      <c r="G94" t="b">
        <f t="shared" si="4"/>
        <v>1</v>
      </c>
      <c r="H94">
        <f t="shared" si="5"/>
        <v>0</v>
      </c>
    </row>
    <row r="95" spans="1:8">
      <c r="A95">
        <v>147337</v>
      </c>
      <c r="B95">
        <v>45</v>
      </c>
      <c r="C95" t="s">
        <v>3</v>
      </c>
      <c r="D95">
        <v>0</v>
      </c>
      <c r="F95" t="s">
        <v>9</v>
      </c>
      <c r="G95" t="b">
        <f t="shared" si="4"/>
        <v>1</v>
      </c>
      <c r="H95">
        <f t="shared" si="5"/>
        <v>0</v>
      </c>
    </row>
    <row r="96" spans="1:8">
      <c r="A96">
        <v>147338</v>
      </c>
      <c r="B96">
        <v>45</v>
      </c>
      <c r="C96" t="s">
        <v>4</v>
      </c>
      <c r="D96">
        <v>0</v>
      </c>
      <c r="F96" t="s">
        <v>9</v>
      </c>
      <c r="G96" t="b">
        <f t="shared" si="4"/>
        <v>1</v>
      </c>
      <c r="H96">
        <f t="shared" si="5"/>
        <v>0</v>
      </c>
    </row>
    <row r="97" spans="1:8">
      <c r="A97">
        <v>147339</v>
      </c>
      <c r="B97">
        <v>45</v>
      </c>
      <c r="C97" t="s">
        <v>5</v>
      </c>
      <c r="D97">
        <v>0</v>
      </c>
      <c r="F97" t="s">
        <v>9</v>
      </c>
      <c r="G97" t="b">
        <f t="shared" si="4"/>
        <v>1</v>
      </c>
      <c r="H97">
        <f t="shared" si="5"/>
        <v>0</v>
      </c>
    </row>
    <row r="98" spans="1:8">
      <c r="A98">
        <v>147340</v>
      </c>
      <c r="B98">
        <v>46</v>
      </c>
      <c r="C98">
        <v>0</v>
      </c>
      <c r="D98">
        <v>1</v>
      </c>
      <c r="F98" t="s">
        <v>16</v>
      </c>
      <c r="G98" t="b">
        <f t="shared" si="4"/>
        <v>0</v>
      </c>
      <c r="H98">
        <f t="shared" si="5"/>
        <v>1</v>
      </c>
    </row>
    <row r="99" spans="1:8">
      <c r="A99">
        <v>147341</v>
      </c>
      <c r="B99">
        <v>46</v>
      </c>
      <c r="C99">
        <v>1</v>
      </c>
      <c r="D99">
        <v>1</v>
      </c>
      <c r="E99" t="s">
        <v>1</v>
      </c>
      <c r="F99" t="s">
        <v>16</v>
      </c>
      <c r="G99" t="b">
        <f t="shared" si="4"/>
        <v>0</v>
      </c>
      <c r="H99">
        <f t="shared" si="5"/>
        <v>1</v>
      </c>
    </row>
    <row r="100" spans="1:8">
      <c r="A100">
        <v>147342</v>
      </c>
      <c r="B100">
        <v>46</v>
      </c>
      <c r="C100">
        <v>2</v>
      </c>
      <c r="D100">
        <v>1</v>
      </c>
      <c r="E100" t="s">
        <v>2</v>
      </c>
      <c r="F100" t="s">
        <v>16</v>
      </c>
      <c r="G100" t="b">
        <f t="shared" si="4"/>
        <v>0</v>
      </c>
      <c r="H100">
        <f t="shared" si="5"/>
        <v>1</v>
      </c>
    </row>
    <row r="101" spans="1:8">
      <c r="A101">
        <v>147343</v>
      </c>
      <c r="B101">
        <v>46</v>
      </c>
      <c r="C101">
        <v>3</v>
      </c>
      <c r="D101">
        <v>1</v>
      </c>
      <c r="E101">
        <v>1</v>
      </c>
      <c r="F101" t="s">
        <v>16</v>
      </c>
      <c r="G101" t="b">
        <f t="shared" si="4"/>
        <v>0</v>
      </c>
      <c r="H101">
        <f t="shared" si="5"/>
        <v>1</v>
      </c>
    </row>
    <row r="102" spans="1:8">
      <c r="A102">
        <v>147344</v>
      </c>
      <c r="B102">
        <v>46</v>
      </c>
      <c r="C102">
        <v>4</v>
      </c>
      <c r="D102">
        <v>1</v>
      </c>
      <c r="F102" t="s">
        <v>16</v>
      </c>
      <c r="G102" t="b">
        <f t="shared" si="4"/>
        <v>0</v>
      </c>
      <c r="H102">
        <f t="shared" si="5"/>
        <v>1</v>
      </c>
    </row>
    <row r="103" spans="1:8">
      <c r="A103">
        <v>147345</v>
      </c>
      <c r="B103">
        <v>46</v>
      </c>
      <c r="C103">
        <v>5</v>
      </c>
      <c r="D103">
        <v>1</v>
      </c>
      <c r="F103" t="s">
        <v>16</v>
      </c>
      <c r="G103" t="b">
        <f t="shared" si="4"/>
        <v>0</v>
      </c>
      <c r="H103">
        <f t="shared" si="5"/>
        <v>1</v>
      </c>
    </row>
    <row r="104" spans="1:8">
      <c r="A104">
        <v>147346</v>
      </c>
      <c r="B104">
        <v>46</v>
      </c>
      <c r="C104">
        <v>6</v>
      </c>
      <c r="D104">
        <v>1</v>
      </c>
      <c r="F104" t="s">
        <v>16</v>
      </c>
      <c r="G104" t="b">
        <f t="shared" si="4"/>
        <v>0</v>
      </c>
      <c r="H104">
        <f t="shared" si="5"/>
        <v>1</v>
      </c>
    </row>
    <row r="105" spans="1:8">
      <c r="A105">
        <v>147347</v>
      </c>
      <c r="B105">
        <v>46</v>
      </c>
      <c r="C105">
        <v>7</v>
      </c>
      <c r="D105">
        <v>1</v>
      </c>
      <c r="F105" t="s">
        <v>16</v>
      </c>
      <c r="G105" t="b">
        <f t="shared" si="4"/>
        <v>0</v>
      </c>
      <c r="H105">
        <f t="shared" si="5"/>
        <v>1</v>
      </c>
    </row>
    <row r="106" spans="1:8">
      <c r="A106">
        <v>147348</v>
      </c>
      <c r="B106">
        <v>46</v>
      </c>
      <c r="C106">
        <v>8</v>
      </c>
      <c r="D106">
        <v>1</v>
      </c>
      <c r="F106" t="s">
        <v>16</v>
      </c>
      <c r="G106" t="b">
        <f t="shared" si="4"/>
        <v>0</v>
      </c>
      <c r="H106">
        <f t="shared" si="5"/>
        <v>1</v>
      </c>
    </row>
    <row r="107" spans="1:8">
      <c r="A107">
        <v>147349</v>
      </c>
      <c r="B107">
        <v>46</v>
      </c>
      <c r="C107">
        <v>9</v>
      </c>
      <c r="D107">
        <v>1</v>
      </c>
      <c r="F107" t="s">
        <v>16</v>
      </c>
      <c r="G107" t="b">
        <f t="shared" si="4"/>
        <v>0</v>
      </c>
      <c r="H107">
        <f t="shared" si="5"/>
        <v>1</v>
      </c>
    </row>
    <row r="108" spans="1:8">
      <c r="A108">
        <v>147350</v>
      </c>
      <c r="B108">
        <v>46</v>
      </c>
      <c r="C108" t="s">
        <v>3</v>
      </c>
      <c r="D108">
        <v>1</v>
      </c>
      <c r="F108" t="s">
        <v>16</v>
      </c>
      <c r="G108" t="b">
        <f t="shared" si="4"/>
        <v>0</v>
      </c>
      <c r="H108">
        <f t="shared" si="5"/>
        <v>1</v>
      </c>
    </row>
    <row r="109" spans="1:8">
      <c r="A109">
        <v>147351</v>
      </c>
      <c r="B109">
        <v>46</v>
      </c>
      <c r="C109" t="s">
        <v>4</v>
      </c>
      <c r="D109">
        <v>0</v>
      </c>
      <c r="F109" t="s">
        <v>16</v>
      </c>
      <c r="G109" t="b">
        <f t="shared" si="4"/>
        <v>1</v>
      </c>
      <c r="H109">
        <f t="shared" si="5"/>
        <v>0</v>
      </c>
    </row>
    <row r="110" spans="1:8">
      <c r="A110">
        <v>147352</v>
      </c>
      <c r="B110">
        <v>46</v>
      </c>
      <c r="C110" t="s">
        <v>5</v>
      </c>
      <c r="D110">
        <v>0</v>
      </c>
      <c r="F110" t="s">
        <v>16</v>
      </c>
      <c r="G110" t="b">
        <f t="shared" si="4"/>
        <v>1</v>
      </c>
      <c r="H110">
        <f t="shared" si="5"/>
        <v>0</v>
      </c>
    </row>
    <row r="111" spans="1:8">
      <c r="A111">
        <v>147353</v>
      </c>
      <c r="B111">
        <v>46</v>
      </c>
      <c r="C111" t="s">
        <v>11</v>
      </c>
      <c r="D111">
        <v>0</v>
      </c>
      <c r="F111" t="s">
        <v>16</v>
      </c>
      <c r="G111" t="b">
        <f t="shared" si="4"/>
        <v>1</v>
      </c>
      <c r="H111">
        <f t="shared" si="5"/>
        <v>0</v>
      </c>
    </row>
    <row r="112" spans="1:8">
      <c r="A112">
        <v>147354</v>
      </c>
      <c r="B112">
        <v>46</v>
      </c>
      <c r="C112" t="s">
        <v>12</v>
      </c>
      <c r="D112">
        <v>0</v>
      </c>
      <c r="F112" t="s">
        <v>16</v>
      </c>
      <c r="G112" t="b">
        <f t="shared" si="4"/>
        <v>1</v>
      </c>
      <c r="H112">
        <f t="shared" si="5"/>
        <v>0</v>
      </c>
    </row>
    <row r="113" spans="1:8">
      <c r="A113">
        <v>147355</v>
      </c>
      <c r="B113">
        <v>46</v>
      </c>
      <c r="C113" t="s">
        <v>13</v>
      </c>
      <c r="D113">
        <v>0</v>
      </c>
      <c r="F113" t="s">
        <v>16</v>
      </c>
      <c r="G113" t="b">
        <f t="shared" si="4"/>
        <v>1</v>
      </c>
      <c r="H113">
        <f t="shared" si="5"/>
        <v>0</v>
      </c>
    </row>
    <row r="114" spans="1:8">
      <c r="A114">
        <v>147356</v>
      </c>
      <c r="B114">
        <v>47</v>
      </c>
      <c r="C114">
        <v>0</v>
      </c>
      <c r="D114">
        <v>1</v>
      </c>
      <c r="F114" t="s">
        <v>0</v>
      </c>
      <c r="G114" t="b">
        <f t="shared" si="4"/>
        <v>0</v>
      </c>
      <c r="H114">
        <f t="shared" si="5"/>
        <v>1</v>
      </c>
    </row>
    <row r="115" spans="1:8">
      <c r="A115">
        <v>147357</v>
      </c>
      <c r="B115">
        <v>47</v>
      </c>
      <c r="C115">
        <v>1</v>
      </c>
      <c r="D115">
        <v>0</v>
      </c>
      <c r="F115" t="s">
        <v>0</v>
      </c>
      <c r="G115" t="b">
        <f t="shared" si="4"/>
        <v>1</v>
      </c>
      <c r="H115">
        <f t="shared" si="5"/>
        <v>0</v>
      </c>
    </row>
    <row r="116" spans="1:8">
      <c r="A116">
        <v>147358</v>
      </c>
      <c r="B116">
        <v>47</v>
      </c>
      <c r="C116">
        <v>2</v>
      </c>
      <c r="D116">
        <v>1</v>
      </c>
      <c r="E116" t="s">
        <v>2</v>
      </c>
      <c r="F116" t="s">
        <v>0</v>
      </c>
      <c r="G116" t="b">
        <f t="shared" si="4"/>
        <v>0</v>
      </c>
      <c r="H116">
        <f t="shared" si="5"/>
        <v>1</v>
      </c>
    </row>
    <row r="117" spans="1:8">
      <c r="A117">
        <v>147359</v>
      </c>
      <c r="B117">
        <v>47</v>
      </c>
      <c r="C117">
        <v>3</v>
      </c>
      <c r="D117">
        <v>0</v>
      </c>
      <c r="F117" t="s">
        <v>0</v>
      </c>
      <c r="G117" t="b">
        <f t="shared" si="4"/>
        <v>1</v>
      </c>
      <c r="H117">
        <f t="shared" si="5"/>
        <v>0</v>
      </c>
    </row>
    <row r="118" spans="1:8">
      <c r="A118">
        <v>147360</v>
      </c>
      <c r="B118">
        <v>47</v>
      </c>
      <c r="C118">
        <v>4</v>
      </c>
      <c r="D118">
        <v>1</v>
      </c>
      <c r="F118" t="s">
        <v>0</v>
      </c>
      <c r="G118" t="b">
        <f t="shared" si="4"/>
        <v>0</v>
      </c>
      <c r="H118">
        <f t="shared" si="5"/>
        <v>1</v>
      </c>
    </row>
    <row r="119" spans="1:8">
      <c r="A119">
        <v>147361</v>
      </c>
      <c r="B119">
        <v>47</v>
      </c>
      <c r="C119">
        <v>5</v>
      </c>
      <c r="D119">
        <v>1</v>
      </c>
      <c r="F119" t="s">
        <v>0</v>
      </c>
      <c r="G119" t="b">
        <f t="shared" si="4"/>
        <v>0</v>
      </c>
      <c r="H119">
        <f t="shared" si="5"/>
        <v>1</v>
      </c>
    </row>
    <row r="120" spans="1:8">
      <c r="A120">
        <v>147362</v>
      </c>
      <c r="B120">
        <v>47</v>
      </c>
      <c r="C120">
        <v>6</v>
      </c>
      <c r="D120">
        <v>1</v>
      </c>
      <c r="F120" t="s">
        <v>0</v>
      </c>
      <c r="G120" t="b">
        <f t="shared" si="4"/>
        <v>0</v>
      </c>
      <c r="H120">
        <f t="shared" si="5"/>
        <v>1</v>
      </c>
    </row>
    <row r="121" spans="1:8">
      <c r="A121">
        <v>147363</v>
      </c>
      <c r="B121">
        <v>47</v>
      </c>
      <c r="C121">
        <v>7</v>
      </c>
      <c r="D121">
        <v>1</v>
      </c>
      <c r="F121" t="s">
        <v>0</v>
      </c>
      <c r="G121" t="b">
        <f t="shared" si="4"/>
        <v>0</v>
      </c>
      <c r="H121">
        <f t="shared" si="5"/>
        <v>1</v>
      </c>
    </row>
    <row r="122" spans="1:8">
      <c r="A122">
        <v>147364</v>
      </c>
      <c r="B122">
        <v>47</v>
      </c>
      <c r="C122">
        <v>8</v>
      </c>
      <c r="D122">
        <v>1</v>
      </c>
      <c r="F122" t="s">
        <v>0</v>
      </c>
      <c r="G122" t="b">
        <f t="shared" si="4"/>
        <v>0</v>
      </c>
      <c r="H122">
        <f t="shared" si="5"/>
        <v>1</v>
      </c>
    </row>
    <row r="123" spans="1:8">
      <c r="A123">
        <v>147365</v>
      </c>
      <c r="B123">
        <v>47</v>
      </c>
      <c r="C123">
        <v>9</v>
      </c>
      <c r="D123">
        <v>0</v>
      </c>
      <c r="F123" t="s">
        <v>0</v>
      </c>
      <c r="G123" t="b">
        <f t="shared" si="4"/>
        <v>1</v>
      </c>
      <c r="H123">
        <f t="shared" si="5"/>
        <v>0</v>
      </c>
    </row>
    <row r="124" spans="1:8">
      <c r="A124">
        <v>147366</v>
      </c>
      <c r="B124">
        <v>47</v>
      </c>
      <c r="C124" t="s">
        <v>3</v>
      </c>
      <c r="D124">
        <v>0</v>
      </c>
      <c r="F124" t="s">
        <v>0</v>
      </c>
      <c r="G124" t="b">
        <f t="shared" si="4"/>
        <v>1</v>
      </c>
      <c r="H124">
        <f t="shared" si="5"/>
        <v>0</v>
      </c>
    </row>
    <row r="125" spans="1:8">
      <c r="A125">
        <v>147367</v>
      </c>
      <c r="B125">
        <v>47</v>
      </c>
      <c r="C125" t="s">
        <v>4</v>
      </c>
      <c r="D125">
        <v>0</v>
      </c>
      <c r="F125" t="s">
        <v>0</v>
      </c>
      <c r="G125" t="b">
        <f t="shared" si="4"/>
        <v>1</v>
      </c>
      <c r="H125">
        <f t="shared" si="5"/>
        <v>0</v>
      </c>
    </row>
    <row r="126" spans="1:8">
      <c r="A126">
        <v>147368</v>
      </c>
      <c r="B126">
        <v>47</v>
      </c>
      <c r="C126" t="s">
        <v>5</v>
      </c>
      <c r="D126">
        <v>0</v>
      </c>
      <c r="F126" t="s">
        <v>0</v>
      </c>
      <c r="G126" t="b">
        <f t="shared" si="4"/>
        <v>1</v>
      </c>
      <c r="H126">
        <f t="shared" si="5"/>
        <v>0</v>
      </c>
    </row>
    <row r="127" spans="1:8">
      <c r="A127">
        <v>147369</v>
      </c>
      <c r="B127">
        <v>47</v>
      </c>
      <c r="C127" t="s">
        <v>11</v>
      </c>
      <c r="D127">
        <v>0</v>
      </c>
      <c r="F127" t="s">
        <v>0</v>
      </c>
      <c r="G127" t="b">
        <f t="shared" si="4"/>
        <v>1</v>
      </c>
      <c r="H127">
        <f t="shared" si="5"/>
        <v>0</v>
      </c>
    </row>
    <row r="128" spans="1:8">
      <c r="A128">
        <v>147370</v>
      </c>
      <c r="B128">
        <v>47</v>
      </c>
      <c r="C128" t="s">
        <v>12</v>
      </c>
      <c r="D128">
        <v>0</v>
      </c>
      <c r="F128" t="s">
        <v>0</v>
      </c>
      <c r="G128" t="b">
        <f t="shared" si="4"/>
        <v>1</v>
      </c>
      <c r="H128">
        <f t="shared" si="5"/>
        <v>0</v>
      </c>
    </row>
    <row r="129" spans="1:8">
      <c r="A129">
        <v>147371</v>
      </c>
      <c r="B129">
        <v>47</v>
      </c>
      <c r="C129" t="s">
        <v>13</v>
      </c>
      <c r="D129">
        <v>0</v>
      </c>
      <c r="F129" t="s">
        <v>0</v>
      </c>
      <c r="G129" t="b">
        <f t="shared" si="4"/>
        <v>1</v>
      </c>
      <c r="H129">
        <f t="shared" si="5"/>
        <v>0</v>
      </c>
    </row>
    <row r="130" spans="1:8">
      <c r="A130">
        <v>147372</v>
      </c>
      <c r="B130">
        <v>48</v>
      </c>
      <c r="C130">
        <v>0</v>
      </c>
      <c r="D130">
        <v>1</v>
      </c>
      <c r="F130" t="s">
        <v>0</v>
      </c>
      <c r="G130" t="b">
        <f t="shared" si="4"/>
        <v>0</v>
      </c>
      <c r="H130">
        <f t="shared" si="5"/>
        <v>1</v>
      </c>
    </row>
    <row r="131" spans="1:8">
      <c r="A131">
        <v>147373</v>
      </c>
      <c r="B131">
        <v>48</v>
      </c>
      <c r="C131">
        <v>1</v>
      </c>
      <c r="D131">
        <v>1</v>
      </c>
      <c r="E131" t="s">
        <v>1</v>
      </c>
      <c r="F131" t="s">
        <v>0</v>
      </c>
      <c r="G131" t="b">
        <f t="shared" si="4"/>
        <v>0</v>
      </c>
      <c r="H131">
        <f t="shared" si="5"/>
        <v>1</v>
      </c>
    </row>
    <row r="132" spans="1:8">
      <c r="A132">
        <v>147374</v>
      </c>
      <c r="B132">
        <v>48</v>
      </c>
      <c r="C132">
        <v>2</v>
      </c>
      <c r="D132">
        <v>1</v>
      </c>
      <c r="E132" t="s">
        <v>2</v>
      </c>
      <c r="F132" t="s">
        <v>0</v>
      </c>
      <c r="G132" t="b">
        <f t="shared" si="4"/>
        <v>0</v>
      </c>
      <c r="H132">
        <f t="shared" si="5"/>
        <v>1</v>
      </c>
    </row>
    <row r="133" spans="1:8">
      <c r="A133">
        <v>147375</v>
      </c>
      <c r="B133">
        <v>48</v>
      </c>
      <c r="C133">
        <v>3</v>
      </c>
      <c r="D133">
        <v>0</v>
      </c>
      <c r="F133" t="s">
        <v>0</v>
      </c>
      <c r="G133" t="b">
        <f t="shared" si="4"/>
        <v>1</v>
      </c>
      <c r="H133">
        <f t="shared" si="5"/>
        <v>0</v>
      </c>
    </row>
    <row r="134" spans="1:8">
      <c r="A134">
        <v>147376</v>
      </c>
      <c r="B134">
        <v>48</v>
      </c>
      <c r="C134">
        <v>4</v>
      </c>
      <c r="D134">
        <v>1</v>
      </c>
      <c r="F134" t="s">
        <v>0</v>
      </c>
      <c r="G134" t="b">
        <f t="shared" si="4"/>
        <v>0</v>
      </c>
      <c r="H134">
        <f t="shared" si="5"/>
        <v>1</v>
      </c>
    </row>
    <row r="135" spans="1:8">
      <c r="A135">
        <v>147377</v>
      </c>
      <c r="B135">
        <v>48</v>
      </c>
      <c r="C135">
        <v>5</v>
      </c>
      <c r="D135">
        <v>1</v>
      </c>
      <c r="F135" t="s">
        <v>0</v>
      </c>
      <c r="G135" t="b">
        <f t="shared" si="4"/>
        <v>0</v>
      </c>
      <c r="H135">
        <f t="shared" si="5"/>
        <v>1</v>
      </c>
    </row>
    <row r="136" spans="1:8">
      <c r="A136">
        <v>147378</v>
      </c>
      <c r="B136">
        <v>48</v>
      </c>
      <c r="C136">
        <v>6</v>
      </c>
      <c r="D136">
        <v>0</v>
      </c>
      <c r="E136" t="s">
        <v>17</v>
      </c>
      <c r="F136" t="s">
        <v>0</v>
      </c>
      <c r="G136" t="b">
        <f t="shared" si="4"/>
        <v>1</v>
      </c>
      <c r="H136">
        <f t="shared" si="5"/>
        <v>0</v>
      </c>
    </row>
    <row r="137" spans="1:8">
      <c r="A137">
        <v>147379</v>
      </c>
      <c r="B137">
        <v>48</v>
      </c>
      <c r="C137">
        <v>7</v>
      </c>
      <c r="D137">
        <v>1</v>
      </c>
      <c r="F137" t="s">
        <v>0</v>
      </c>
      <c r="G137" t="b">
        <f t="shared" si="4"/>
        <v>0</v>
      </c>
      <c r="H137">
        <f t="shared" si="5"/>
        <v>1</v>
      </c>
    </row>
    <row r="138" spans="1:8">
      <c r="A138">
        <v>147380</v>
      </c>
      <c r="B138">
        <v>48</v>
      </c>
      <c r="C138">
        <v>8</v>
      </c>
      <c r="D138">
        <v>0</v>
      </c>
      <c r="F138" t="s">
        <v>0</v>
      </c>
      <c r="G138" t="b">
        <f t="shared" si="4"/>
        <v>1</v>
      </c>
      <c r="H138">
        <f t="shared" si="5"/>
        <v>0</v>
      </c>
    </row>
    <row r="139" spans="1:8">
      <c r="A139">
        <v>147381</v>
      </c>
      <c r="B139">
        <v>48</v>
      </c>
      <c r="C139">
        <v>9</v>
      </c>
      <c r="D139">
        <v>1</v>
      </c>
      <c r="F139" t="s">
        <v>0</v>
      </c>
      <c r="G139" t="b">
        <f t="shared" si="4"/>
        <v>0</v>
      </c>
      <c r="H139">
        <f t="shared" si="5"/>
        <v>1</v>
      </c>
    </row>
    <row r="140" spans="1:8">
      <c r="A140">
        <v>147382</v>
      </c>
      <c r="B140">
        <v>48</v>
      </c>
      <c r="C140" t="s">
        <v>11</v>
      </c>
      <c r="D140">
        <v>1</v>
      </c>
      <c r="F140" t="s">
        <v>0</v>
      </c>
      <c r="G140" t="b">
        <f t="shared" si="4"/>
        <v>0</v>
      </c>
      <c r="H140">
        <f t="shared" si="5"/>
        <v>1</v>
      </c>
    </row>
    <row r="141" spans="1:8">
      <c r="A141">
        <v>147383</v>
      </c>
      <c r="B141">
        <v>48</v>
      </c>
      <c r="C141" t="s">
        <v>12</v>
      </c>
      <c r="D141">
        <v>0</v>
      </c>
      <c r="F141" t="s">
        <v>0</v>
      </c>
      <c r="G141" t="b">
        <f t="shared" ref="G141:G204" si="6">EXACT(D141,0)</f>
        <v>1</v>
      </c>
      <c r="H141">
        <f t="shared" ref="H141:H204" si="7">COUNTIF(G141,"FALSE")</f>
        <v>0</v>
      </c>
    </row>
    <row r="142" spans="1:8">
      <c r="A142">
        <v>147384</v>
      </c>
      <c r="B142">
        <v>48</v>
      </c>
      <c r="C142" t="s">
        <v>13</v>
      </c>
      <c r="D142">
        <v>0</v>
      </c>
      <c r="F142" t="s">
        <v>0</v>
      </c>
      <c r="G142" t="b">
        <f t="shared" si="6"/>
        <v>1</v>
      </c>
      <c r="H142">
        <f t="shared" si="7"/>
        <v>0</v>
      </c>
    </row>
    <row r="143" spans="1:8">
      <c r="A143">
        <v>147385</v>
      </c>
      <c r="B143">
        <v>48</v>
      </c>
      <c r="C143" t="s">
        <v>3</v>
      </c>
      <c r="D143">
        <v>0</v>
      </c>
      <c r="F143" t="s">
        <v>0</v>
      </c>
      <c r="G143" t="b">
        <f t="shared" si="6"/>
        <v>1</v>
      </c>
      <c r="H143">
        <f t="shared" si="7"/>
        <v>0</v>
      </c>
    </row>
    <row r="144" spans="1:8">
      <c r="A144">
        <v>147386</v>
      </c>
      <c r="B144">
        <v>48</v>
      </c>
      <c r="C144" t="s">
        <v>4</v>
      </c>
      <c r="D144">
        <v>0</v>
      </c>
      <c r="F144" t="s">
        <v>0</v>
      </c>
      <c r="G144" t="b">
        <f t="shared" si="6"/>
        <v>1</v>
      </c>
      <c r="H144">
        <f t="shared" si="7"/>
        <v>0</v>
      </c>
    </row>
    <row r="145" spans="1:8">
      <c r="A145">
        <v>147387</v>
      </c>
      <c r="B145">
        <v>48</v>
      </c>
      <c r="C145" t="s">
        <v>5</v>
      </c>
      <c r="D145">
        <v>1</v>
      </c>
      <c r="F145" t="s">
        <v>0</v>
      </c>
      <c r="G145" t="b">
        <f t="shared" si="6"/>
        <v>0</v>
      </c>
      <c r="H145">
        <f t="shared" si="7"/>
        <v>1</v>
      </c>
    </row>
    <row r="146" spans="1:8">
      <c r="A146">
        <v>147388</v>
      </c>
      <c r="B146">
        <v>49</v>
      </c>
      <c r="C146">
        <v>0</v>
      </c>
      <c r="D146">
        <v>1</v>
      </c>
      <c r="F146" t="s">
        <v>18</v>
      </c>
      <c r="G146" t="b">
        <f t="shared" si="6"/>
        <v>0</v>
      </c>
      <c r="H146">
        <f t="shared" si="7"/>
        <v>1</v>
      </c>
    </row>
    <row r="147" spans="1:8">
      <c r="A147">
        <v>147389</v>
      </c>
      <c r="B147">
        <v>49</v>
      </c>
      <c r="C147">
        <v>1</v>
      </c>
      <c r="D147">
        <v>1</v>
      </c>
      <c r="E147" t="s">
        <v>1</v>
      </c>
      <c r="F147" t="s">
        <v>18</v>
      </c>
      <c r="G147" t="b">
        <f t="shared" si="6"/>
        <v>0</v>
      </c>
      <c r="H147">
        <f t="shared" si="7"/>
        <v>1</v>
      </c>
    </row>
    <row r="148" spans="1:8">
      <c r="A148">
        <v>147390</v>
      </c>
      <c r="B148">
        <v>49</v>
      </c>
      <c r="C148">
        <v>2</v>
      </c>
      <c r="D148">
        <v>1</v>
      </c>
      <c r="E148" t="s">
        <v>2</v>
      </c>
      <c r="F148" t="s">
        <v>18</v>
      </c>
      <c r="G148" t="b">
        <f t="shared" si="6"/>
        <v>0</v>
      </c>
      <c r="H148">
        <f t="shared" si="7"/>
        <v>1</v>
      </c>
    </row>
    <row r="149" spans="1:8">
      <c r="A149">
        <v>147391</v>
      </c>
      <c r="B149">
        <v>49</v>
      </c>
      <c r="C149">
        <v>3</v>
      </c>
      <c r="D149">
        <v>0</v>
      </c>
      <c r="F149" t="s">
        <v>18</v>
      </c>
      <c r="G149" t="b">
        <f t="shared" si="6"/>
        <v>1</v>
      </c>
      <c r="H149">
        <f t="shared" si="7"/>
        <v>0</v>
      </c>
    </row>
    <row r="150" spans="1:8">
      <c r="A150">
        <v>147392</v>
      </c>
      <c r="B150">
        <v>49</v>
      </c>
      <c r="C150">
        <v>4</v>
      </c>
      <c r="D150">
        <v>1</v>
      </c>
      <c r="F150" t="s">
        <v>18</v>
      </c>
      <c r="G150" t="b">
        <f t="shared" si="6"/>
        <v>0</v>
      </c>
      <c r="H150">
        <f t="shared" si="7"/>
        <v>1</v>
      </c>
    </row>
    <row r="151" spans="1:8">
      <c r="A151">
        <v>147393</v>
      </c>
      <c r="B151">
        <v>49</v>
      </c>
      <c r="C151">
        <v>5</v>
      </c>
      <c r="D151">
        <v>1</v>
      </c>
      <c r="F151" t="s">
        <v>18</v>
      </c>
      <c r="G151" t="b">
        <f t="shared" si="6"/>
        <v>0</v>
      </c>
      <c r="H151">
        <f t="shared" si="7"/>
        <v>1</v>
      </c>
    </row>
    <row r="152" spans="1:8">
      <c r="A152">
        <v>147394</v>
      </c>
      <c r="B152">
        <v>49</v>
      </c>
      <c r="C152">
        <v>6</v>
      </c>
      <c r="D152">
        <v>1</v>
      </c>
      <c r="F152" t="s">
        <v>18</v>
      </c>
      <c r="G152" t="b">
        <f t="shared" si="6"/>
        <v>0</v>
      </c>
      <c r="H152">
        <f t="shared" si="7"/>
        <v>1</v>
      </c>
    </row>
    <row r="153" spans="1:8">
      <c r="A153">
        <v>147395</v>
      </c>
      <c r="B153">
        <v>49</v>
      </c>
      <c r="C153">
        <v>7</v>
      </c>
      <c r="D153">
        <v>1</v>
      </c>
      <c r="F153" t="s">
        <v>18</v>
      </c>
      <c r="G153" t="b">
        <f t="shared" si="6"/>
        <v>0</v>
      </c>
      <c r="H153">
        <f t="shared" si="7"/>
        <v>1</v>
      </c>
    </row>
    <row r="154" spans="1:8">
      <c r="A154">
        <v>147396</v>
      </c>
      <c r="B154">
        <v>49</v>
      </c>
      <c r="C154">
        <v>8</v>
      </c>
      <c r="D154">
        <v>0</v>
      </c>
      <c r="F154" t="s">
        <v>18</v>
      </c>
      <c r="G154" t="b">
        <f t="shared" si="6"/>
        <v>1</v>
      </c>
      <c r="H154">
        <f t="shared" si="7"/>
        <v>0</v>
      </c>
    </row>
    <row r="155" spans="1:8">
      <c r="A155">
        <v>147397</v>
      </c>
      <c r="B155">
        <v>49</v>
      </c>
      <c r="C155">
        <v>9</v>
      </c>
      <c r="D155">
        <v>1</v>
      </c>
      <c r="F155" t="s">
        <v>18</v>
      </c>
      <c r="G155" t="b">
        <f t="shared" si="6"/>
        <v>0</v>
      </c>
      <c r="H155">
        <f t="shared" si="7"/>
        <v>1</v>
      </c>
    </row>
    <row r="156" spans="1:8">
      <c r="A156">
        <v>147398</v>
      </c>
      <c r="B156">
        <v>49</v>
      </c>
      <c r="C156" t="s">
        <v>3</v>
      </c>
      <c r="D156">
        <v>1</v>
      </c>
      <c r="F156" t="s">
        <v>18</v>
      </c>
      <c r="G156" t="b">
        <f t="shared" si="6"/>
        <v>0</v>
      </c>
      <c r="H156">
        <f t="shared" si="7"/>
        <v>1</v>
      </c>
    </row>
    <row r="157" spans="1:8">
      <c r="A157">
        <v>147399</v>
      </c>
      <c r="B157">
        <v>49</v>
      </c>
      <c r="C157" t="s">
        <v>4</v>
      </c>
      <c r="D157">
        <v>0</v>
      </c>
      <c r="F157" t="s">
        <v>18</v>
      </c>
      <c r="G157" t="b">
        <f t="shared" si="6"/>
        <v>1</v>
      </c>
      <c r="H157">
        <f t="shared" si="7"/>
        <v>0</v>
      </c>
    </row>
    <row r="158" spans="1:8">
      <c r="A158">
        <v>147400</v>
      </c>
      <c r="B158">
        <v>49</v>
      </c>
      <c r="C158" t="s">
        <v>5</v>
      </c>
      <c r="D158">
        <v>1</v>
      </c>
      <c r="F158" t="s">
        <v>18</v>
      </c>
      <c r="G158" t="b">
        <f t="shared" si="6"/>
        <v>0</v>
      </c>
      <c r="H158">
        <f t="shared" si="7"/>
        <v>1</v>
      </c>
    </row>
    <row r="159" spans="1:8">
      <c r="A159">
        <v>147401</v>
      </c>
      <c r="B159">
        <v>49</v>
      </c>
      <c r="C159" t="s">
        <v>11</v>
      </c>
      <c r="D159">
        <v>0</v>
      </c>
      <c r="F159" t="s">
        <v>18</v>
      </c>
      <c r="G159" t="b">
        <f t="shared" si="6"/>
        <v>1</v>
      </c>
      <c r="H159">
        <f t="shared" si="7"/>
        <v>0</v>
      </c>
    </row>
    <row r="160" spans="1:8">
      <c r="A160">
        <v>147402</v>
      </c>
      <c r="B160">
        <v>49</v>
      </c>
      <c r="C160" t="s">
        <v>12</v>
      </c>
      <c r="D160">
        <v>0</v>
      </c>
      <c r="F160" t="s">
        <v>18</v>
      </c>
      <c r="G160" t="b">
        <f t="shared" si="6"/>
        <v>1</v>
      </c>
      <c r="H160">
        <f t="shared" si="7"/>
        <v>0</v>
      </c>
    </row>
    <row r="161" spans="1:8">
      <c r="A161">
        <v>147403</v>
      </c>
      <c r="B161">
        <v>49</v>
      </c>
      <c r="C161" t="s">
        <v>13</v>
      </c>
      <c r="D161">
        <v>0</v>
      </c>
      <c r="F161" t="s">
        <v>18</v>
      </c>
      <c r="G161" t="b">
        <f t="shared" si="6"/>
        <v>1</v>
      </c>
      <c r="H161">
        <f t="shared" si="7"/>
        <v>0</v>
      </c>
    </row>
    <row r="162" spans="1:8">
      <c r="A162">
        <v>147404</v>
      </c>
      <c r="B162">
        <v>50</v>
      </c>
      <c r="C162">
        <v>0</v>
      </c>
      <c r="D162">
        <v>1</v>
      </c>
      <c r="F162" t="s">
        <v>0</v>
      </c>
      <c r="G162" t="b">
        <f t="shared" si="6"/>
        <v>0</v>
      </c>
      <c r="H162">
        <f t="shared" si="7"/>
        <v>1</v>
      </c>
    </row>
    <row r="163" spans="1:8">
      <c r="A163">
        <v>147405</v>
      </c>
      <c r="B163">
        <v>50</v>
      </c>
      <c r="C163">
        <v>1</v>
      </c>
      <c r="D163">
        <v>1</v>
      </c>
      <c r="E163" t="s">
        <v>1</v>
      </c>
      <c r="F163" t="s">
        <v>0</v>
      </c>
      <c r="G163" t="b">
        <f t="shared" si="6"/>
        <v>0</v>
      </c>
      <c r="H163">
        <f t="shared" si="7"/>
        <v>1</v>
      </c>
    </row>
    <row r="164" spans="1:8">
      <c r="A164">
        <v>147406</v>
      </c>
      <c r="B164">
        <v>50</v>
      </c>
      <c r="C164">
        <v>2</v>
      </c>
      <c r="D164">
        <v>1</v>
      </c>
      <c r="E164" t="s">
        <v>2</v>
      </c>
      <c r="F164" t="s">
        <v>0</v>
      </c>
      <c r="G164" t="b">
        <f t="shared" si="6"/>
        <v>0</v>
      </c>
      <c r="H164">
        <f t="shared" si="7"/>
        <v>1</v>
      </c>
    </row>
    <row r="165" spans="1:8">
      <c r="A165">
        <v>147407</v>
      </c>
      <c r="B165">
        <v>50</v>
      </c>
      <c r="C165">
        <v>3</v>
      </c>
      <c r="D165">
        <v>0</v>
      </c>
      <c r="F165" t="s">
        <v>0</v>
      </c>
      <c r="G165" t="b">
        <f t="shared" si="6"/>
        <v>1</v>
      </c>
      <c r="H165">
        <f t="shared" si="7"/>
        <v>0</v>
      </c>
    </row>
    <row r="166" spans="1:8">
      <c r="A166">
        <v>147408</v>
      </c>
      <c r="B166">
        <v>50</v>
      </c>
      <c r="C166">
        <v>4</v>
      </c>
      <c r="D166">
        <v>1</v>
      </c>
      <c r="F166" t="s">
        <v>0</v>
      </c>
      <c r="G166" t="b">
        <f t="shared" si="6"/>
        <v>0</v>
      </c>
      <c r="H166">
        <f t="shared" si="7"/>
        <v>1</v>
      </c>
    </row>
    <row r="167" spans="1:8">
      <c r="A167">
        <v>147409</v>
      </c>
      <c r="B167">
        <v>50</v>
      </c>
      <c r="C167">
        <v>5</v>
      </c>
      <c r="D167">
        <v>1</v>
      </c>
      <c r="F167" t="s">
        <v>0</v>
      </c>
      <c r="G167" t="b">
        <f t="shared" si="6"/>
        <v>0</v>
      </c>
      <c r="H167">
        <f t="shared" si="7"/>
        <v>1</v>
      </c>
    </row>
    <row r="168" spans="1:8">
      <c r="A168">
        <v>147410</v>
      </c>
      <c r="B168">
        <v>50</v>
      </c>
      <c r="C168">
        <v>6</v>
      </c>
      <c r="D168">
        <v>1</v>
      </c>
      <c r="F168" t="s">
        <v>0</v>
      </c>
      <c r="G168" t="b">
        <f t="shared" si="6"/>
        <v>0</v>
      </c>
      <c r="H168">
        <f t="shared" si="7"/>
        <v>1</v>
      </c>
    </row>
    <row r="169" spans="1:8">
      <c r="A169">
        <v>147411</v>
      </c>
      <c r="B169">
        <v>50</v>
      </c>
      <c r="C169">
        <v>7</v>
      </c>
      <c r="D169">
        <v>1</v>
      </c>
      <c r="F169" t="s">
        <v>0</v>
      </c>
      <c r="G169" t="b">
        <f t="shared" si="6"/>
        <v>0</v>
      </c>
      <c r="H169">
        <f t="shared" si="7"/>
        <v>1</v>
      </c>
    </row>
    <row r="170" spans="1:8">
      <c r="A170">
        <v>147412</v>
      </c>
      <c r="B170">
        <v>50</v>
      </c>
      <c r="C170">
        <v>8</v>
      </c>
      <c r="D170">
        <v>0</v>
      </c>
      <c r="F170" t="s">
        <v>0</v>
      </c>
      <c r="G170" t="b">
        <f t="shared" si="6"/>
        <v>1</v>
      </c>
      <c r="H170">
        <f t="shared" si="7"/>
        <v>0</v>
      </c>
    </row>
    <row r="171" spans="1:8">
      <c r="A171">
        <v>147413</v>
      </c>
      <c r="B171">
        <v>50</v>
      </c>
      <c r="C171">
        <v>9</v>
      </c>
      <c r="D171">
        <v>1</v>
      </c>
      <c r="F171" t="s">
        <v>0</v>
      </c>
      <c r="G171" t="b">
        <f t="shared" si="6"/>
        <v>0</v>
      </c>
      <c r="H171">
        <f t="shared" si="7"/>
        <v>1</v>
      </c>
    </row>
    <row r="172" spans="1:8">
      <c r="A172">
        <v>147414</v>
      </c>
      <c r="B172">
        <v>50</v>
      </c>
      <c r="C172" t="s">
        <v>11</v>
      </c>
      <c r="D172">
        <v>0</v>
      </c>
      <c r="F172" t="s">
        <v>0</v>
      </c>
      <c r="G172" t="b">
        <f t="shared" si="6"/>
        <v>1</v>
      </c>
      <c r="H172">
        <f t="shared" si="7"/>
        <v>0</v>
      </c>
    </row>
    <row r="173" spans="1:8">
      <c r="A173">
        <v>147415</v>
      </c>
      <c r="B173">
        <v>50</v>
      </c>
      <c r="C173" t="s">
        <v>12</v>
      </c>
      <c r="D173">
        <v>0</v>
      </c>
      <c r="F173" t="s">
        <v>0</v>
      </c>
      <c r="G173" t="b">
        <f t="shared" si="6"/>
        <v>1</v>
      </c>
      <c r="H173">
        <f t="shared" si="7"/>
        <v>0</v>
      </c>
    </row>
    <row r="174" spans="1:8">
      <c r="A174">
        <v>147416</v>
      </c>
      <c r="B174">
        <v>50</v>
      </c>
      <c r="C174" t="s">
        <v>13</v>
      </c>
      <c r="D174">
        <v>1</v>
      </c>
      <c r="F174" t="s">
        <v>0</v>
      </c>
      <c r="G174" t="b">
        <f t="shared" si="6"/>
        <v>0</v>
      </c>
      <c r="H174">
        <f t="shared" si="7"/>
        <v>1</v>
      </c>
    </row>
    <row r="175" spans="1:8">
      <c r="A175">
        <v>147417</v>
      </c>
      <c r="B175">
        <v>50</v>
      </c>
      <c r="C175" t="s">
        <v>3</v>
      </c>
      <c r="D175">
        <v>0</v>
      </c>
      <c r="F175" t="s">
        <v>0</v>
      </c>
      <c r="G175" t="b">
        <f t="shared" si="6"/>
        <v>1</v>
      </c>
      <c r="H175">
        <f t="shared" si="7"/>
        <v>0</v>
      </c>
    </row>
    <row r="176" spans="1:8">
      <c r="A176">
        <v>147418</v>
      </c>
      <c r="B176">
        <v>50</v>
      </c>
      <c r="C176" t="s">
        <v>4</v>
      </c>
      <c r="D176">
        <v>0</v>
      </c>
      <c r="F176" t="s">
        <v>0</v>
      </c>
      <c r="G176" t="b">
        <f t="shared" si="6"/>
        <v>1</v>
      </c>
      <c r="H176">
        <f t="shared" si="7"/>
        <v>0</v>
      </c>
    </row>
    <row r="177" spans="1:8">
      <c r="A177">
        <v>147419</v>
      </c>
      <c r="B177">
        <v>50</v>
      </c>
      <c r="C177" t="s">
        <v>5</v>
      </c>
      <c r="D177">
        <v>1</v>
      </c>
      <c r="F177" t="s">
        <v>0</v>
      </c>
      <c r="G177" t="b">
        <f t="shared" si="6"/>
        <v>0</v>
      </c>
      <c r="H177">
        <f t="shared" si="7"/>
        <v>1</v>
      </c>
    </row>
    <row r="178" spans="1:8">
      <c r="A178">
        <v>147420</v>
      </c>
      <c r="B178">
        <v>51</v>
      </c>
      <c r="C178">
        <v>0</v>
      </c>
      <c r="D178">
        <v>1</v>
      </c>
      <c r="F178" t="s">
        <v>0</v>
      </c>
      <c r="G178" t="b">
        <f t="shared" si="6"/>
        <v>0</v>
      </c>
      <c r="H178">
        <f t="shared" si="7"/>
        <v>1</v>
      </c>
    </row>
    <row r="179" spans="1:8">
      <c r="A179">
        <v>147421</v>
      </c>
      <c r="B179">
        <v>51</v>
      </c>
      <c r="C179">
        <v>1</v>
      </c>
      <c r="D179">
        <v>1</v>
      </c>
      <c r="E179" t="s">
        <v>19</v>
      </c>
      <c r="F179" t="s">
        <v>0</v>
      </c>
      <c r="G179" t="b">
        <f t="shared" si="6"/>
        <v>0</v>
      </c>
      <c r="H179">
        <f t="shared" si="7"/>
        <v>1</v>
      </c>
    </row>
    <row r="180" spans="1:8">
      <c r="A180">
        <v>147422</v>
      </c>
      <c r="B180">
        <v>51</v>
      </c>
      <c r="C180">
        <v>2</v>
      </c>
      <c r="D180">
        <v>1</v>
      </c>
      <c r="E180" t="s">
        <v>2</v>
      </c>
      <c r="F180" t="s">
        <v>0</v>
      </c>
      <c r="G180" t="b">
        <f t="shared" si="6"/>
        <v>0</v>
      </c>
      <c r="H180">
        <f t="shared" si="7"/>
        <v>1</v>
      </c>
    </row>
    <row r="181" spans="1:8">
      <c r="A181">
        <v>147423</v>
      </c>
      <c r="B181">
        <v>51</v>
      </c>
      <c r="C181">
        <v>3</v>
      </c>
      <c r="D181">
        <v>0</v>
      </c>
      <c r="F181" t="s">
        <v>0</v>
      </c>
      <c r="G181" t="b">
        <f t="shared" si="6"/>
        <v>1</v>
      </c>
      <c r="H181">
        <f t="shared" si="7"/>
        <v>0</v>
      </c>
    </row>
    <row r="182" spans="1:8">
      <c r="A182">
        <v>147424</v>
      </c>
      <c r="B182">
        <v>51</v>
      </c>
      <c r="C182">
        <v>4</v>
      </c>
      <c r="D182">
        <v>1</v>
      </c>
      <c r="F182" t="s">
        <v>0</v>
      </c>
      <c r="G182" t="b">
        <f t="shared" si="6"/>
        <v>0</v>
      </c>
      <c r="H182">
        <f t="shared" si="7"/>
        <v>1</v>
      </c>
    </row>
    <row r="183" spans="1:8">
      <c r="A183">
        <v>147425</v>
      </c>
      <c r="B183">
        <v>51</v>
      </c>
      <c r="C183">
        <v>5</v>
      </c>
      <c r="D183">
        <v>1</v>
      </c>
      <c r="F183" t="s">
        <v>0</v>
      </c>
      <c r="G183" t="b">
        <f t="shared" si="6"/>
        <v>0</v>
      </c>
      <c r="H183">
        <f t="shared" si="7"/>
        <v>1</v>
      </c>
    </row>
    <row r="184" spans="1:8">
      <c r="A184">
        <v>147426</v>
      </c>
      <c r="B184">
        <v>51</v>
      </c>
      <c r="C184">
        <v>6</v>
      </c>
      <c r="D184">
        <v>0</v>
      </c>
      <c r="E184" t="s">
        <v>17</v>
      </c>
      <c r="F184" t="s">
        <v>0</v>
      </c>
      <c r="G184" t="b">
        <f t="shared" si="6"/>
        <v>1</v>
      </c>
      <c r="H184">
        <f t="shared" si="7"/>
        <v>0</v>
      </c>
    </row>
    <row r="185" spans="1:8">
      <c r="A185">
        <v>147427</v>
      </c>
      <c r="B185">
        <v>51</v>
      </c>
      <c r="C185">
        <v>7</v>
      </c>
      <c r="D185">
        <v>1</v>
      </c>
      <c r="F185" t="s">
        <v>0</v>
      </c>
      <c r="G185" t="b">
        <f t="shared" si="6"/>
        <v>0</v>
      </c>
      <c r="H185">
        <f t="shared" si="7"/>
        <v>1</v>
      </c>
    </row>
    <row r="186" spans="1:8">
      <c r="A186">
        <v>147428</v>
      </c>
      <c r="B186">
        <v>51</v>
      </c>
      <c r="C186">
        <v>8</v>
      </c>
      <c r="D186">
        <v>1</v>
      </c>
      <c r="F186" t="s">
        <v>0</v>
      </c>
      <c r="G186" t="b">
        <f t="shared" si="6"/>
        <v>0</v>
      </c>
      <c r="H186">
        <f t="shared" si="7"/>
        <v>1</v>
      </c>
    </row>
    <row r="187" spans="1:8">
      <c r="A187">
        <v>147429</v>
      </c>
      <c r="B187">
        <v>51</v>
      </c>
      <c r="C187">
        <v>9</v>
      </c>
      <c r="D187">
        <v>1</v>
      </c>
      <c r="F187" t="s">
        <v>0</v>
      </c>
      <c r="G187" t="b">
        <f t="shared" si="6"/>
        <v>0</v>
      </c>
      <c r="H187">
        <f t="shared" si="7"/>
        <v>1</v>
      </c>
    </row>
    <row r="188" spans="1:8">
      <c r="A188">
        <v>147430</v>
      </c>
      <c r="B188">
        <v>51</v>
      </c>
      <c r="C188" t="s">
        <v>3</v>
      </c>
      <c r="D188">
        <v>0</v>
      </c>
      <c r="F188" t="s">
        <v>0</v>
      </c>
      <c r="G188" t="b">
        <f t="shared" si="6"/>
        <v>1</v>
      </c>
      <c r="H188">
        <f t="shared" si="7"/>
        <v>0</v>
      </c>
    </row>
    <row r="189" spans="1:8">
      <c r="A189">
        <v>147431</v>
      </c>
      <c r="B189">
        <v>51</v>
      </c>
      <c r="C189" t="s">
        <v>4</v>
      </c>
      <c r="D189">
        <v>1</v>
      </c>
      <c r="F189" t="s">
        <v>0</v>
      </c>
      <c r="G189" t="b">
        <f t="shared" si="6"/>
        <v>0</v>
      </c>
      <c r="H189">
        <f t="shared" si="7"/>
        <v>1</v>
      </c>
    </row>
    <row r="190" spans="1:8">
      <c r="A190">
        <v>147432</v>
      </c>
      <c r="B190">
        <v>51</v>
      </c>
      <c r="C190" t="s">
        <v>5</v>
      </c>
      <c r="D190">
        <v>0</v>
      </c>
      <c r="F190" t="s">
        <v>0</v>
      </c>
      <c r="G190" t="b">
        <f t="shared" si="6"/>
        <v>1</v>
      </c>
      <c r="H190">
        <f t="shared" si="7"/>
        <v>0</v>
      </c>
    </row>
    <row r="191" spans="1:8">
      <c r="A191">
        <v>147433</v>
      </c>
      <c r="B191">
        <v>51</v>
      </c>
      <c r="C191" t="s">
        <v>11</v>
      </c>
      <c r="D191">
        <v>0</v>
      </c>
      <c r="F191" t="s">
        <v>0</v>
      </c>
      <c r="G191" t="b">
        <f t="shared" si="6"/>
        <v>1</v>
      </c>
      <c r="H191">
        <f t="shared" si="7"/>
        <v>0</v>
      </c>
    </row>
    <row r="192" spans="1:8">
      <c r="A192">
        <v>147434</v>
      </c>
      <c r="B192">
        <v>51</v>
      </c>
      <c r="C192" t="s">
        <v>12</v>
      </c>
      <c r="D192">
        <v>0</v>
      </c>
      <c r="F192" t="s">
        <v>0</v>
      </c>
      <c r="G192" t="b">
        <f t="shared" si="6"/>
        <v>1</v>
      </c>
      <c r="H192">
        <f t="shared" si="7"/>
        <v>0</v>
      </c>
    </row>
    <row r="193" spans="1:8">
      <c r="A193">
        <v>147435</v>
      </c>
      <c r="B193">
        <v>51</v>
      </c>
      <c r="C193" t="s">
        <v>13</v>
      </c>
      <c r="D193">
        <v>0</v>
      </c>
      <c r="F193" t="s">
        <v>0</v>
      </c>
      <c r="G193" t="b">
        <f t="shared" si="6"/>
        <v>1</v>
      </c>
      <c r="H193">
        <f t="shared" si="7"/>
        <v>0</v>
      </c>
    </row>
    <row r="194" spans="1:8">
      <c r="A194">
        <v>147436</v>
      </c>
      <c r="B194">
        <v>52</v>
      </c>
      <c r="C194">
        <v>0</v>
      </c>
      <c r="D194">
        <v>0</v>
      </c>
      <c r="F194" t="s">
        <v>0</v>
      </c>
      <c r="G194" t="b">
        <f t="shared" si="6"/>
        <v>1</v>
      </c>
      <c r="H194">
        <f t="shared" si="7"/>
        <v>0</v>
      </c>
    </row>
    <row r="195" spans="1:8">
      <c r="A195">
        <v>147437</v>
      </c>
      <c r="B195">
        <v>52</v>
      </c>
      <c r="C195">
        <v>1</v>
      </c>
      <c r="D195">
        <v>1</v>
      </c>
      <c r="E195" t="s">
        <v>1</v>
      </c>
      <c r="F195" t="s">
        <v>0</v>
      </c>
      <c r="G195" t="b">
        <f t="shared" si="6"/>
        <v>0</v>
      </c>
      <c r="H195">
        <f t="shared" si="7"/>
        <v>1</v>
      </c>
    </row>
    <row r="196" spans="1:8">
      <c r="A196">
        <v>147438</v>
      </c>
      <c r="B196">
        <v>52</v>
      </c>
      <c r="C196">
        <v>2</v>
      </c>
      <c r="D196">
        <v>1</v>
      </c>
      <c r="E196" t="s">
        <v>1</v>
      </c>
      <c r="F196" t="s">
        <v>0</v>
      </c>
      <c r="G196" t="b">
        <f t="shared" si="6"/>
        <v>0</v>
      </c>
      <c r="H196">
        <f t="shared" si="7"/>
        <v>1</v>
      </c>
    </row>
    <row r="197" spans="1:8">
      <c r="A197">
        <v>147439</v>
      </c>
      <c r="B197">
        <v>52</v>
      </c>
      <c r="C197">
        <v>3</v>
      </c>
      <c r="D197">
        <v>0</v>
      </c>
      <c r="F197" t="s">
        <v>0</v>
      </c>
      <c r="G197" t="b">
        <f t="shared" si="6"/>
        <v>1</v>
      </c>
      <c r="H197">
        <f t="shared" si="7"/>
        <v>0</v>
      </c>
    </row>
    <row r="198" spans="1:8">
      <c r="A198">
        <v>147440</v>
      </c>
      <c r="B198">
        <v>52</v>
      </c>
      <c r="C198">
        <v>4</v>
      </c>
      <c r="D198">
        <v>1</v>
      </c>
      <c r="F198" t="s">
        <v>0</v>
      </c>
      <c r="G198" t="b">
        <f t="shared" si="6"/>
        <v>0</v>
      </c>
      <c r="H198">
        <f t="shared" si="7"/>
        <v>1</v>
      </c>
    </row>
    <row r="199" spans="1:8">
      <c r="A199">
        <v>147441</v>
      </c>
      <c r="B199">
        <v>52</v>
      </c>
      <c r="C199">
        <v>5</v>
      </c>
      <c r="D199">
        <v>1</v>
      </c>
      <c r="F199" t="s">
        <v>0</v>
      </c>
      <c r="G199" t="b">
        <f t="shared" si="6"/>
        <v>0</v>
      </c>
      <c r="H199">
        <f t="shared" si="7"/>
        <v>1</v>
      </c>
    </row>
    <row r="200" spans="1:8">
      <c r="A200">
        <v>147442</v>
      </c>
      <c r="B200">
        <v>52</v>
      </c>
      <c r="C200">
        <v>6</v>
      </c>
      <c r="D200">
        <v>0</v>
      </c>
      <c r="E200" t="s">
        <v>135</v>
      </c>
      <c r="F200" t="s">
        <v>0</v>
      </c>
      <c r="G200" t="b">
        <f t="shared" si="6"/>
        <v>1</v>
      </c>
      <c r="H200">
        <f t="shared" si="7"/>
        <v>0</v>
      </c>
    </row>
    <row r="201" spans="1:8">
      <c r="A201">
        <v>147443</v>
      </c>
      <c r="B201">
        <v>52</v>
      </c>
      <c r="C201">
        <v>7</v>
      </c>
      <c r="D201">
        <v>0</v>
      </c>
      <c r="F201" t="s">
        <v>0</v>
      </c>
      <c r="G201" t="b">
        <f t="shared" si="6"/>
        <v>1</v>
      </c>
      <c r="H201">
        <f t="shared" si="7"/>
        <v>0</v>
      </c>
    </row>
    <row r="202" spans="1:8">
      <c r="A202">
        <v>147444</v>
      </c>
      <c r="B202">
        <v>52</v>
      </c>
      <c r="C202">
        <v>8</v>
      </c>
      <c r="D202">
        <v>1</v>
      </c>
      <c r="F202" t="s">
        <v>0</v>
      </c>
      <c r="G202" t="b">
        <f t="shared" si="6"/>
        <v>0</v>
      </c>
      <c r="H202">
        <f t="shared" si="7"/>
        <v>1</v>
      </c>
    </row>
    <row r="203" spans="1:8">
      <c r="A203">
        <v>147445</v>
      </c>
      <c r="B203">
        <v>52</v>
      </c>
      <c r="C203">
        <v>9</v>
      </c>
      <c r="D203">
        <v>1</v>
      </c>
      <c r="F203" t="s">
        <v>0</v>
      </c>
      <c r="G203" t="b">
        <f t="shared" si="6"/>
        <v>0</v>
      </c>
      <c r="H203">
        <f t="shared" si="7"/>
        <v>1</v>
      </c>
    </row>
    <row r="204" spans="1:8">
      <c r="A204">
        <v>147446</v>
      </c>
      <c r="B204">
        <v>52</v>
      </c>
      <c r="C204" t="s">
        <v>3</v>
      </c>
      <c r="D204">
        <v>1</v>
      </c>
      <c r="F204" t="s">
        <v>0</v>
      </c>
      <c r="G204" t="b">
        <f t="shared" si="6"/>
        <v>0</v>
      </c>
      <c r="H204">
        <f t="shared" si="7"/>
        <v>1</v>
      </c>
    </row>
    <row r="205" spans="1:8">
      <c r="A205">
        <v>147447</v>
      </c>
      <c r="B205">
        <v>52</v>
      </c>
      <c r="C205" t="s">
        <v>4</v>
      </c>
      <c r="D205">
        <v>1</v>
      </c>
      <c r="F205" t="s">
        <v>0</v>
      </c>
      <c r="G205" t="b">
        <f t="shared" ref="G205:G268" si="8">EXACT(D205,0)</f>
        <v>0</v>
      </c>
      <c r="H205">
        <f t="shared" ref="H205:H268" si="9">COUNTIF(G205,"FALSE")</f>
        <v>1</v>
      </c>
    </row>
    <row r="206" spans="1:8">
      <c r="A206">
        <v>147448</v>
      </c>
      <c r="B206">
        <v>52</v>
      </c>
      <c r="C206" t="s">
        <v>5</v>
      </c>
      <c r="D206">
        <v>0</v>
      </c>
      <c r="F206" t="s">
        <v>0</v>
      </c>
      <c r="G206" t="b">
        <f t="shared" si="8"/>
        <v>1</v>
      </c>
      <c r="H206">
        <f t="shared" si="9"/>
        <v>0</v>
      </c>
    </row>
    <row r="207" spans="1:8">
      <c r="A207">
        <v>147449</v>
      </c>
      <c r="B207">
        <v>52</v>
      </c>
      <c r="C207" t="s">
        <v>11</v>
      </c>
      <c r="D207">
        <v>0</v>
      </c>
      <c r="F207" t="s">
        <v>0</v>
      </c>
      <c r="G207" t="b">
        <f t="shared" si="8"/>
        <v>1</v>
      </c>
      <c r="H207">
        <f t="shared" si="9"/>
        <v>0</v>
      </c>
    </row>
    <row r="208" spans="1:8">
      <c r="A208">
        <v>147450</v>
      </c>
      <c r="B208">
        <v>52</v>
      </c>
      <c r="C208" t="s">
        <v>12</v>
      </c>
      <c r="D208">
        <v>0</v>
      </c>
      <c r="F208" t="s">
        <v>0</v>
      </c>
      <c r="G208" t="b">
        <f t="shared" si="8"/>
        <v>1</v>
      </c>
      <c r="H208">
        <f t="shared" si="9"/>
        <v>0</v>
      </c>
    </row>
    <row r="209" spans="1:8">
      <c r="A209">
        <v>147451</v>
      </c>
      <c r="B209">
        <v>52</v>
      </c>
      <c r="C209" t="s">
        <v>13</v>
      </c>
      <c r="D209">
        <v>0</v>
      </c>
      <c r="F209" t="s">
        <v>0</v>
      </c>
      <c r="G209" t="b">
        <f t="shared" si="8"/>
        <v>1</v>
      </c>
      <c r="H209">
        <f t="shared" si="9"/>
        <v>0</v>
      </c>
    </row>
    <row r="210" spans="1:8">
      <c r="A210">
        <v>147452</v>
      </c>
      <c r="B210">
        <v>53</v>
      </c>
      <c r="C210">
        <v>0</v>
      </c>
      <c r="D210">
        <v>0</v>
      </c>
      <c r="F210" t="s">
        <v>18</v>
      </c>
      <c r="G210" t="b">
        <f t="shared" si="8"/>
        <v>1</v>
      </c>
      <c r="H210">
        <f t="shared" si="9"/>
        <v>0</v>
      </c>
    </row>
    <row r="211" spans="1:8">
      <c r="A211">
        <v>147453</v>
      </c>
      <c r="B211">
        <v>53</v>
      </c>
      <c r="C211">
        <v>1</v>
      </c>
      <c r="D211">
        <v>1</v>
      </c>
      <c r="E211" t="s">
        <v>1</v>
      </c>
      <c r="F211" t="s">
        <v>18</v>
      </c>
      <c r="G211" t="b">
        <f t="shared" si="8"/>
        <v>0</v>
      </c>
      <c r="H211">
        <f t="shared" si="9"/>
        <v>1</v>
      </c>
    </row>
    <row r="212" spans="1:8">
      <c r="A212">
        <v>147454</v>
      </c>
      <c r="B212">
        <v>53</v>
      </c>
      <c r="C212">
        <v>2</v>
      </c>
      <c r="D212">
        <v>1</v>
      </c>
      <c r="E212" t="s">
        <v>2</v>
      </c>
      <c r="F212" t="s">
        <v>18</v>
      </c>
      <c r="G212" t="b">
        <f t="shared" si="8"/>
        <v>0</v>
      </c>
      <c r="H212">
        <f t="shared" si="9"/>
        <v>1</v>
      </c>
    </row>
    <row r="213" spans="1:8">
      <c r="A213">
        <v>147455</v>
      </c>
      <c r="B213">
        <v>53</v>
      </c>
      <c r="C213">
        <v>3</v>
      </c>
      <c r="D213">
        <v>0</v>
      </c>
      <c r="F213" t="s">
        <v>18</v>
      </c>
      <c r="G213" t="b">
        <f t="shared" si="8"/>
        <v>1</v>
      </c>
      <c r="H213">
        <f t="shared" si="9"/>
        <v>0</v>
      </c>
    </row>
    <row r="214" spans="1:8">
      <c r="A214">
        <v>147456</v>
      </c>
      <c r="B214">
        <v>53</v>
      </c>
      <c r="C214">
        <v>4</v>
      </c>
      <c r="D214">
        <v>1</v>
      </c>
      <c r="F214" t="s">
        <v>18</v>
      </c>
      <c r="G214" t="b">
        <f t="shared" si="8"/>
        <v>0</v>
      </c>
      <c r="H214">
        <f t="shared" si="9"/>
        <v>1</v>
      </c>
    </row>
    <row r="215" spans="1:8">
      <c r="A215">
        <v>147457</v>
      </c>
      <c r="B215">
        <v>53</v>
      </c>
      <c r="C215">
        <v>5</v>
      </c>
      <c r="D215">
        <v>1</v>
      </c>
      <c r="F215" t="s">
        <v>18</v>
      </c>
      <c r="G215" t="b">
        <f t="shared" si="8"/>
        <v>0</v>
      </c>
      <c r="H215">
        <f t="shared" si="9"/>
        <v>1</v>
      </c>
    </row>
    <row r="216" spans="1:8">
      <c r="A216">
        <v>147458</v>
      </c>
      <c r="B216">
        <v>53</v>
      </c>
      <c r="C216">
        <v>6</v>
      </c>
      <c r="D216">
        <v>0</v>
      </c>
      <c r="E216" t="s">
        <v>20</v>
      </c>
      <c r="F216" t="s">
        <v>18</v>
      </c>
      <c r="G216" t="b">
        <f t="shared" si="8"/>
        <v>1</v>
      </c>
      <c r="H216">
        <f t="shared" si="9"/>
        <v>0</v>
      </c>
    </row>
    <row r="217" spans="1:8">
      <c r="A217">
        <v>147459</v>
      </c>
      <c r="B217">
        <v>53</v>
      </c>
      <c r="C217">
        <v>7</v>
      </c>
      <c r="D217">
        <v>1</v>
      </c>
      <c r="F217" t="s">
        <v>18</v>
      </c>
      <c r="G217" t="b">
        <f t="shared" si="8"/>
        <v>0</v>
      </c>
      <c r="H217">
        <f t="shared" si="9"/>
        <v>1</v>
      </c>
    </row>
    <row r="218" spans="1:8">
      <c r="A218">
        <v>147460</v>
      </c>
      <c r="B218">
        <v>53</v>
      </c>
      <c r="C218">
        <v>8</v>
      </c>
      <c r="D218">
        <v>1</v>
      </c>
      <c r="F218" t="s">
        <v>18</v>
      </c>
      <c r="G218" t="b">
        <f t="shared" si="8"/>
        <v>0</v>
      </c>
      <c r="H218">
        <f t="shared" si="9"/>
        <v>1</v>
      </c>
    </row>
    <row r="219" spans="1:8">
      <c r="A219">
        <v>147461</v>
      </c>
      <c r="B219">
        <v>53</v>
      </c>
      <c r="C219">
        <v>9</v>
      </c>
      <c r="D219">
        <v>1</v>
      </c>
      <c r="F219" t="s">
        <v>18</v>
      </c>
      <c r="G219" t="b">
        <f t="shared" si="8"/>
        <v>0</v>
      </c>
      <c r="H219">
        <f t="shared" si="9"/>
        <v>1</v>
      </c>
    </row>
    <row r="220" spans="1:8">
      <c r="A220">
        <v>147462</v>
      </c>
      <c r="B220">
        <v>53</v>
      </c>
      <c r="C220" t="s">
        <v>11</v>
      </c>
      <c r="D220">
        <v>0</v>
      </c>
      <c r="F220" t="s">
        <v>18</v>
      </c>
      <c r="G220" t="b">
        <f t="shared" si="8"/>
        <v>1</v>
      </c>
      <c r="H220">
        <f t="shared" si="9"/>
        <v>0</v>
      </c>
    </row>
    <row r="221" spans="1:8">
      <c r="A221">
        <v>147463</v>
      </c>
      <c r="B221">
        <v>53</v>
      </c>
      <c r="C221" t="s">
        <v>12</v>
      </c>
      <c r="D221">
        <v>0</v>
      </c>
      <c r="F221" t="s">
        <v>18</v>
      </c>
      <c r="G221" t="b">
        <f t="shared" si="8"/>
        <v>1</v>
      </c>
      <c r="H221">
        <f t="shared" si="9"/>
        <v>0</v>
      </c>
    </row>
    <row r="222" spans="1:8">
      <c r="A222">
        <v>147464</v>
      </c>
      <c r="B222">
        <v>53</v>
      </c>
      <c r="C222" t="s">
        <v>13</v>
      </c>
      <c r="D222">
        <v>0</v>
      </c>
      <c r="F222" t="s">
        <v>18</v>
      </c>
      <c r="G222" t="b">
        <f t="shared" si="8"/>
        <v>1</v>
      </c>
      <c r="H222">
        <f t="shared" si="9"/>
        <v>0</v>
      </c>
    </row>
    <row r="223" spans="1:8">
      <c r="A223">
        <v>147465</v>
      </c>
      <c r="B223">
        <v>53</v>
      </c>
      <c r="C223" t="s">
        <v>3</v>
      </c>
      <c r="D223">
        <v>0</v>
      </c>
      <c r="F223" t="s">
        <v>18</v>
      </c>
      <c r="G223" t="b">
        <f t="shared" si="8"/>
        <v>1</v>
      </c>
      <c r="H223">
        <f t="shared" si="9"/>
        <v>0</v>
      </c>
    </row>
    <row r="224" spans="1:8">
      <c r="A224">
        <v>147466</v>
      </c>
      <c r="B224">
        <v>53</v>
      </c>
      <c r="C224" t="s">
        <v>4</v>
      </c>
      <c r="D224">
        <v>1</v>
      </c>
      <c r="F224" t="s">
        <v>18</v>
      </c>
      <c r="G224" t="b">
        <f t="shared" si="8"/>
        <v>0</v>
      </c>
      <c r="H224">
        <f t="shared" si="9"/>
        <v>1</v>
      </c>
    </row>
    <row r="225" spans="1:8">
      <c r="A225">
        <v>147467</v>
      </c>
      <c r="B225">
        <v>53</v>
      </c>
      <c r="C225" t="s">
        <v>5</v>
      </c>
      <c r="D225">
        <v>1</v>
      </c>
      <c r="F225" t="s">
        <v>18</v>
      </c>
      <c r="G225" t="b">
        <f t="shared" si="8"/>
        <v>0</v>
      </c>
      <c r="H225">
        <f t="shared" si="9"/>
        <v>1</v>
      </c>
    </row>
    <row r="226" spans="1:8">
      <c r="A226">
        <v>147468</v>
      </c>
      <c r="B226">
        <v>54</v>
      </c>
      <c r="C226">
        <v>0</v>
      </c>
      <c r="D226">
        <v>1</v>
      </c>
      <c r="F226" t="s">
        <v>0</v>
      </c>
      <c r="G226" t="b">
        <f t="shared" si="8"/>
        <v>0</v>
      </c>
      <c r="H226">
        <f t="shared" si="9"/>
        <v>1</v>
      </c>
    </row>
    <row r="227" spans="1:8">
      <c r="A227">
        <v>147469</v>
      </c>
      <c r="B227">
        <v>54</v>
      </c>
      <c r="C227">
        <v>1</v>
      </c>
      <c r="D227">
        <v>1</v>
      </c>
      <c r="E227" t="s">
        <v>1</v>
      </c>
      <c r="F227" t="s">
        <v>0</v>
      </c>
      <c r="G227" t="b">
        <f t="shared" si="8"/>
        <v>0</v>
      </c>
      <c r="H227">
        <f t="shared" si="9"/>
        <v>1</v>
      </c>
    </row>
    <row r="228" spans="1:8">
      <c r="A228">
        <v>147470</v>
      </c>
      <c r="B228">
        <v>54</v>
      </c>
      <c r="C228">
        <v>2</v>
      </c>
      <c r="D228">
        <v>1</v>
      </c>
      <c r="E228" t="s">
        <v>2</v>
      </c>
      <c r="F228" t="s">
        <v>0</v>
      </c>
      <c r="G228" t="b">
        <f t="shared" si="8"/>
        <v>0</v>
      </c>
      <c r="H228">
        <f t="shared" si="9"/>
        <v>1</v>
      </c>
    </row>
    <row r="229" spans="1:8">
      <c r="A229">
        <v>147471</v>
      </c>
      <c r="B229">
        <v>54</v>
      </c>
      <c r="C229">
        <v>3</v>
      </c>
      <c r="D229">
        <v>0</v>
      </c>
      <c r="F229" t="s">
        <v>0</v>
      </c>
      <c r="G229" t="b">
        <f t="shared" si="8"/>
        <v>1</v>
      </c>
      <c r="H229">
        <f t="shared" si="9"/>
        <v>0</v>
      </c>
    </row>
    <row r="230" spans="1:8">
      <c r="A230">
        <v>147472</v>
      </c>
      <c r="B230">
        <v>54</v>
      </c>
      <c r="C230">
        <v>4</v>
      </c>
      <c r="D230">
        <v>1</v>
      </c>
      <c r="F230" t="s">
        <v>0</v>
      </c>
      <c r="G230" t="b">
        <f t="shared" si="8"/>
        <v>0</v>
      </c>
      <c r="H230">
        <f t="shared" si="9"/>
        <v>1</v>
      </c>
    </row>
    <row r="231" spans="1:8">
      <c r="A231">
        <v>147473</v>
      </c>
      <c r="B231">
        <v>54</v>
      </c>
      <c r="C231">
        <v>5</v>
      </c>
      <c r="D231">
        <v>1</v>
      </c>
      <c r="F231" t="s">
        <v>0</v>
      </c>
      <c r="G231" t="b">
        <f t="shared" si="8"/>
        <v>0</v>
      </c>
      <c r="H231">
        <f t="shared" si="9"/>
        <v>1</v>
      </c>
    </row>
    <row r="232" spans="1:8">
      <c r="A232">
        <v>147474</v>
      </c>
      <c r="B232">
        <v>54</v>
      </c>
      <c r="C232">
        <v>6</v>
      </c>
      <c r="D232">
        <v>0</v>
      </c>
      <c r="E232" t="s">
        <v>17</v>
      </c>
      <c r="F232" t="s">
        <v>0</v>
      </c>
      <c r="G232" t="b">
        <f t="shared" si="8"/>
        <v>1</v>
      </c>
      <c r="H232">
        <f t="shared" si="9"/>
        <v>0</v>
      </c>
    </row>
    <row r="233" spans="1:8">
      <c r="A233">
        <v>147475</v>
      </c>
      <c r="B233">
        <v>54</v>
      </c>
      <c r="C233">
        <v>7</v>
      </c>
      <c r="D233">
        <v>1</v>
      </c>
      <c r="F233" t="s">
        <v>0</v>
      </c>
      <c r="G233" t="b">
        <f t="shared" si="8"/>
        <v>0</v>
      </c>
      <c r="H233">
        <f t="shared" si="9"/>
        <v>1</v>
      </c>
    </row>
    <row r="234" spans="1:8">
      <c r="A234">
        <v>147476</v>
      </c>
      <c r="B234">
        <v>54</v>
      </c>
      <c r="C234">
        <v>8</v>
      </c>
      <c r="D234">
        <v>1</v>
      </c>
      <c r="F234" t="s">
        <v>0</v>
      </c>
      <c r="G234" t="b">
        <f t="shared" si="8"/>
        <v>0</v>
      </c>
      <c r="H234">
        <f t="shared" si="9"/>
        <v>1</v>
      </c>
    </row>
    <row r="235" spans="1:8">
      <c r="A235">
        <v>147477</v>
      </c>
      <c r="B235">
        <v>54</v>
      </c>
      <c r="C235">
        <v>9</v>
      </c>
      <c r="D235">
        <v>1</v>
      </c>
      <c r="F235" t="s">
        <v>0</v>
      </c>
      <c r="G235" t="b">
        <f t="shared" si="8"/>
        <v>0</v>
      </c>
      <c r="H235">
        <f t="shared" si="9"/>
        <v>1</v>
      </c>
    </row>
    <row r="236" spans="1:8">
      <c r="A236">
        <v>147478</v>
      </c>
      <c r="B236">
        <v>54</v>
      </c>
      <c r="C236" t="s">
        <v>3</v>
      </c>
      <c r="D236">
        <v>0</v>
      </c>
      <c r="F236" t="s">
        <v>0</v>
      </c>
      <c r="G236" t="b">
        <f t="shared" si="8"/>
        <v>1</v>
      </c>
      <c r="H236">
        <f t="shared" si="9"/>
        <v>0</v>
      </c>
    </row>
    <row r="237" spans="1:8">
      <c r="A237">
        <v>147479</v>
      </c>
      <c r="B237">
        <v>54</v>
      </c>
      <c r="C237" t="s">
        <v>4</v>
      </c>
      <c r="D237">
        <v>1</v>
      </c>
      <c r="F237" t="s">
        <v>0</v>
      </c>
      <c r="G237" t="b">
        <f t="shared" si="8"/>
        <v>0</v>
      </c>
      <c r="H237">
        <f t="shared" si="9"/>
        <v>1</v>
      </c>
    </row>
    <row r="238" spans="1:8">
      <c r="A238">
        <v>147480</v>
      </c>
      <c r="B238">
        <v>54</v>
      </c>
      <c r="C238" t="s">
        <v>5</v>
      </c>
      <c r="D238">
        <v>0</v>
      </c>
      <c r="F238" t="s">
        <v>0</v>
      </c>
      <c r="G238" t="b">
        <f t="shared" si="8"/>
        <v>1</v>
      </c>
      <c r="H238">
        <f t="shared" si="9"/>
        <v>0</v>
      </c>
    </row>
    <row r="239" spans="1:8">
      <c r="A239">
        <v>147481</v>
      </c>
      <c r="B239">
        <v>54</v>
      </c>
      <c r="C239" t="s">
        <v>11</v>
      </c>
      <c r="D239">
        <v>0</v>
      </c>
      <c r="F239" t="s">
        <v>0</v>
      </c>
      <c r="G239" t="b">
        <f t="shared" si="8"/>
        <v>1</v>
      </c>
      <c r="H239">
        <f t="shared" si="9"/>
        <v>0</v>
      </c>
    </row>
    <row r="240" spans="1:8">
      <c r="A240">
        <v>147482</v>
      </c>
      <c r="B240">
        <v>54</v>
      </c>
      <c r="C240" t="s">
        <v>12</v>
      </c>
      <c r="D240">
        <v>0</v>
      </c>
      <c r="F240" t="s">
        <v>0</v>
      </c>
      <c r="G240" t="b">
        <f t="shared" si="8"/>
        <v>1</v>
      </c>
      <c r="H240">
        <f t="shared" si="9"/>
        <v>0</v>
      </c>
    </row>
    <row r="241" spans="1:8">
      <c r="A241">
        <v>147483</v>
      </c>
      <c r="B241">
        <v>54</v>
      </c>
      <c r="C241" t="s">
        <v>13</v>
      </c>
      <c r="D241">
        <v>0</v>
      </c>
      <c r="F241" t="s">
        <v>0</v>
      </c>
      <c r="G241" t="b">
        <f t="shared" si="8"/>
        <v>1</v>
      </c>
      <c r="H241">
        <f t="shared" si="9"/>
        <v>0</v>
      </c>
    </row>
    <row r="242" spans="1:8">
      <c r="A242">
        <v>147484</v>
      </c>
      <c r="B242">
        <v>57</v>
      </c>
      <c r="C242">
        <v>0</v>
      </c>
      <c r="D242">
        <v>1</v>
      </c>
      <c r="F242" t="s">
        <v>0</v>
      </c>
      <c r="G242" t="b">
        <f t="shared" si="8"/>
        <v>0</v>
      </c>
      <c r="H242">
        <f t="shared" si="9"/>
        <v>1</v>
      </c>
    </row>
    <row r="243" spans="1:8">
      <c r="A243">
        <v>147485</v>
      </c>
      <c r="B243">
        <v>57</v>
      </c>
      <c r="C243">
        <v>1</v>
      </c>
      <c r="D243">
        <v>1</v>
      </c>
      <c r="E243" t="s">
        <v>1</v>
      </c>
      <c r="F243" t="s">
        <v>0</v>
      </c>
      <c r="G243" t="b">
        <f t="shared" si="8"/>
        <v>0</v>
      </c>
      <c r="H243">
        <f t="shared" si="9"/>
        <v>1</v>
      </c>
    </row>
    <row r="244" spans="1:8">
      <c r="A244">
        <v>147486</v>
      </c>
      <c r="B244">
        <v>57</v>
      </c>
      <c r="C244">
        <v>2</v>
      </c>
      <c r="D244">
        <v>1</v>
      </c>
      <c r="E244" t="s">
        <v>2</v>
      </c>
      <c r="F244" t="s">
        <v>0</v>
      </c>
      <c r="G244" t="b">
        <f t="shared" si="8"/>
        <v>0</v>
      </c>
      <c r="H244">
        <f t="shared" si="9"/>
        <v>1</v>
      </c>
    </row>
    <row r="245" spans="1:8">
      <c r="A245">
        <v>147487</v>
      </c>
      <c r="B245">
        <v>57</v>
      </c>
      <c r="C245">
        <v>3</v>
      </c>
      <c r="D245">
        <v>1</v>
      </c>
      <c r="E245">
        <v>1</v>
      </c>
      <c r="F245" t="s">
        <v>0</v>
      </c>
      <c r="G245" t="b">
        <f t="shared" si="8"/>
        <v>0</v>
      </c>
      <c r="H245">
        <f t="shared" si="9"/>
        <v>1</v>
      </c>
    </row>
    <row r="246" spans="1:8">
      <c r="A246">
        <v>147488</v>
      </c>
      <c r="B246">
        <v>57</v>
      </c>
      <c r="C246">
        <v>4</v>
      </c>
      <c r="D246">
        <v>1</v>
      </c>
      <c r="F246" t="s">
        <v>0</v>
      </c>
      <c r="G246" t="b">
        <f t="shared" si="8"/>
        <v>0</v>
      </c>
      <c r="H246">
        <f t="shared" si="9"/>
        <v>1</v>
      </c>
    </row>
    <row r="247" spans="1:8">
      <c r="A247">
        <v>147489</v>
      </c>
      <c r="B247">
        <v>57</v>
      </c>
      <c r="C247">
        <v>5</v>
      </c>
      <c r="D247">
        <v>1</v>
      </c>
      <c r="F247" t="s">
        <v>0</v>
      </c>
      <c r="G247" t="b">
        <f t="shared" si="8"/>
        <v>0</v>
      </c>
      <c r="H247">
        <f t="shared" si="9"/>
        <v>1</v>
      </c>
    </row>
    <row r="248" spans="1:8">
      <c r="A248">
        <v>147490</v>
      </c>
      <c r="B248">
        <v>57</v>
      </c>
      <c r="C248">
        <v>6</v>
      </c>
      <c r="D248">
        <v>1</v>
      </c>
      <c r="F248" t="s">
        <v>0</v>
      </c>
      <c r="G248" t="b">
        <f t="shared" si="8"/>
        <v>0</v>
      </c>
      <c r="H248">
        <f t="shared" si="9"/>
        <v>1</v>
      </c>
    </row>
    <row r="249" spans="1:8">
      <c r="A249">
        <v>147491</v>
      </c>
      <c r="B249">
        <v>57</v>
      </c>
      <c r="C249">
        <v>7</v>
      </c>
      <c r="D249">
        <v>0</v>
      </c>
      <c r="F249" t="s">
        <v>0</v>
      </c>
      <c r="G249" t="b">
        <f t="shared" si="8"/>
        <v>1</v>
      </c>
      <c r="H249">
        <f t="shared" si="9"/>
        <v>0</v>
      </c>
    </row>
    <row r="250" spans="1:8">
      <c r="A250">
        <v>147492</v>
      </c>
      <c r="B250">
        <v>57</v>
      </c>
      <c r="C250">
        <v>8</v>
      </c>
      <c r="D250">
        <v>0</v>
      </c>
      <c r="F250" t="s">
        <v>0</v>
      </c>
      <c r="G250" t="b">
        <f t="shared" si="8"/>
        <v>1</v>
      </c>
      <c r="H250">
        <f t="shared" si="9"/>
        <v>0</v>
      </c>
    </row>
    <row r="251" spans="1:8">
      <c r="A251">
        <v>147493</v>
      </c>
      <c r="B251">
        <v>57</v>
      </c>
      <c r="C251">
        <v>9</v>
      </c>
      <c r="D251">
        <v>1</v>
      </c>
      <c r="F251" t="s">
        <v>0</v>
      </c>
      <c r="G251" t="b">
        <f t="shared" si="8"/>
        <v>0</v>
      </c>
      <c r="H251">
        <f t="shared" si="9"/>
        <v>1</v>
      </c>
    </row>
    <row r="252" spans="1:8">
      <c r="A252">
        <v>147494</v>
      </c>
      <c r="B252">
        <v>57</v>
      </c>
      <c r="C252" t="s">
        <v>3</v>
      </c>
      <c r="D252">
        <v>0</v>
      </c>
      <c r="F252" t="s">
        <v>0</v>
      </c>
      <c r="G252" t="b">
        <f t="shared" si="8"/>
        <v>1</v>
      </c>
      <c r="H252">
        <f t="shared" si="9"/>
        <v>0</v>
      </c>
    </row>
    <row r="253" spans="1:8">
      <c r="A253">
        <v>147495</v>
      </c>
      <c r="B253">
        <v>57</v>
      </c>
      <c r="C253" t="s">
        <v>4</v>
      </c>
      <c r="D253">
        <v>0</v>
      </c>
      <c r="F253" t="s">
        <v>0</v>
      </c>
      <c r="G253" t="b">
        <f t="shared" si="8"/>
        <v>1</v>
      </c>
      <c r="H253">
        <f t="shared" si="9"/>
        <v>0</v>
      </c>
    </row>
    <row r="254" spans="1:8">
      <c r="A254">
        <v>147496</v>
      </c>
      <c r="B254">
        <v>57</v>
      </c>
      <c r="C254" t="s">
        <v>5</v>
      </c>
      <c r="D254">
        <v>0</v>
      </c>
      <c r="F254" t="s">
        <v>0</v>
      </c>
      <c r="G254" t="b">
        <f t="shared" si="8"/>
        <v>1</v>
      </c>
      <c r="H254">
        <f t="shared" si="9"/>
        <v>0</v>
      </c>
    </row>
    <row r="255" spans="1:8">
      <c r="A255">
        <v>147497</v>
      </c>
      <c r="B255">
        <v>57</v>
      </c>
      <c r="C255" t="s">
        <v>11</v>
      </c>
      <c r="D255">
        <v>0</v>
      </c>
      <c r="F255" t="s">
        <v>0</v>
      </c>
      <c r="G255" t="b">
        <f t="shared" si="8"/>
        <v>1</v>
      </c>
      <c r="H255">
        <f t="shared" si="9"/>
        <v>0</v>
      </c>
    </row>
    <row r="256" spans="1:8">
      <c r="A256">
        <v>147498</v>
      </c>
      <c r="B256">
        <v>57</v>
      </c>
      <c r="C256" t="s">
        <v>12</v>
      </c>
      <c r="D256">
        <v>1</v>
      </c>
      <c r="F256" t="s">
        <v>0</v>
      </c>
      <c r="G256" t="b">
        <f t="shared" si="8"/>
        <v>0</v>
      </c>
      <c r="H256">
        <f t="shared" si="9"/>
        <v>1</v>
      </c>
    </row>
    <row r="257" spans="1:8">
      <c r="A257">
        <v>147499</v>
      </c>
      <c r="B257">
        <v>57</v>
      </c>
      <c r="C257" t="s">
        <v>13</v>
      </c>
      <c r="D257">
        <v>1</v>
      </c>
      <c r="F257" t="s">
        <v>0</v>
      </c>
      <c r="G257" t="b">
        <f t="shared" si="8"/>
        <v>0</v>
      </c>
      <c r="H257">
        <f t="shared" si="9"/>
        <v>1</v>
      </c>
    </row>
    <row r="258" spans="1:8">
      <c r="A258">
        <v>147500</v>
      </c>
      <c r="B258">
        <v>58</v>
      </c>
      <c r="C258">
        <v>0</v>
      </c>
      <c r="D258">
        <v>1</v>
      </c>
      <c r="F258" t="s">
        <v>0</v>
      </c>
      <c r="G258" t="b">
        <f t="shared" si="8"/>
        <v>0</v>
      </c>
      <c r="H258">
        <f t="shared" si="9"/>
        <v>1</v>
      </c>
    </row>
    <row r="259" spans="1:8">
      <c r="A259">
        <v>147501</v>
      </c>
      <c r="B259">
        <v>58</v>
      </c>
      <c r="C259">
        <v>1</v>
      </c>
      <c r="D259">
        <v>1</v>
      </c>
      <c r="E259" t="s">
        <v>1</v>
      </c>
      <c r="F259" t="s">
        <v>0</v>
      </c>
      <c r="G259" t="b">
        <f t="shared" si="8"/>
        <v>0</v>
      </c>
      <c r="H259">
        <f t="shared" si="9"/>
        <v>1</v>
      </c>
    </row>
    <row r="260" spans="1:8">
      <c r="A260">
        <v>147502</v>
      </c>
      <c r="B260">
        <v>58</v>
      </c>
      <c r="C260">
        <v>2</v>
      </c>
      <c r="D260">
        <v>1</v>
      </c>
      <c r="E260" t="s">
        <v>2</v>
      </c>
      <c r="F260" t="s">
        <v>0</v>
      </c>
      <c r="G260" t="b">
        <f t="shared" si="8"/>
        <v>0</v>
      </c>
      <c r="H260">
        <f t="shared" si="9"/>
        <v>1</v>
      </c>
    </row>
    <row r="261" spans="1:8">
      <c r="A261">
        <v>147503</v>
      </c>
      <c r="B261">
        <v>58</v>
      </c>
      <c r="C261">
        <v>3</v>
      </c>
      <c r="D261">
        <v>0</v>
      </c>
      <c r="F261" t="s">
        <v>0</v>
      </c>
      <c r="G261" t="b">
        <f t="shared" si="8"/>
        <v>1</v>
      </c>
      <c r="H261">
        <f t="shared" si="9"/>
        <v>0</v>
      </c>
    </row>
    <row r="262" spans="1:8">
      <c r="A262">
        <v>147504</v>
      </c>
      <c r="B262">
        <v>58</v>
      </c>
      <c r="C262">
        <v>4</v>
      </c>
      <c r="D262">
        <v>1</v>
      </c>
      <c r="F262" t="s">
        <v>0</v>
      </c>
      <c r="G262" t="b">
        <f t="shared" si="8"/>
        <v>0</v>
      </c>
      <c r="H262">
        <f t="shared" si="9"/>
        <v>1</v>
      </c>
    </row>
    <row r="263" spans="1:8">
      <c r="A263">
        <v>147505</v>
      </c>
      <c r="B263">
        <v>58</v>
      </c>
      <c r="C263">
        <v>5</v>
      </c>
      <c r="D263">
        <v>1</v>
      </c>
      <c r="F263" t="s">
        <v>0</v>
      </c>
      <c r="G263" t="b">
        <f t="shared" si="8"/>
        <v>0</v>
      </c>
      <c r="H263">
        <f t="shared" si="9"/>
        <v>1</v>
      </c>
    </row>
    <row r="264" spans="1:8">
      <c r="A264">
        <v>147506</v>
      </c>
      <c r="B264">
        <v>58</v>
      </c>
      <c r="C264">
        <v>6</v>
      </c>
      <c r="D264">
        <v>0</v>
      </c>
      <c r="E264" t="s">
        <v>136</v>
      </c>
      <c r="F264" t="s">
        <v>0</v>
      </c>
      <c r="G264" t="b">
        <f t="shared" si="8"/>
        <v>1</v>
      </c>
      <c r="H264">
        <f t="shared" si="9"/>
        <v>0</v>
      </c>
    </row>
    <row r="265" spans="1:8">
      <c r="A265">
        <v>147507</v>
      </c>
      <c r="B265">
        <v>58</v>
      </c>
      <c r="C265">
        <v>7</v>
      </c>
      <c r="D265">
        <v>1</v>
      </c>
      <c r="F265" t="s">
        <v>0</v>
      </c>
      <c r="G265" t="b">
        <f t="shared" si="8"/>
        <v>0</v>
      </c>
      <c r="H265">
        <f t="shared" si="9"/>
        <v>1</v>
      </c>
    </row>
    <row r="266" spans="1:8">
      <c r="A266">
        <v>147508</v>
      </c>
      <c r="B266">
        <v>58</v>
      </c>
      <c r="C266">
        <v>8</v>
      </c>
      <c r="D266">
        <v>1</v>
      </c>
      <c r="F266" t="s">
        <v>0</v>
      </c>
      <c r="G266" t="b">
        <f t="shared" si="8"/>
        <v>0</v>
      </c>
      <c r="H266">
        <f t="shared" si="9"/>
        <v>1</v>
      </c>
    </row>
    <row r="267" spans="1:8">
      <c r="A267">
        <v>147509</v>
      </c>
      <c r="B267">
        <v>58</v>
      </c>
      <c r="C267">
        <v>9</v>
      </c>
      <c r="D267">
        <v>1</v>
      </c>
      <c r="F267" t="s">
        <v>0</v>
      </c>
      <c r="G267" t="b">
        <f t="shared" si="8"/>
        <v>0</v>
      </c>
      <c r="H267">
        <f t="shared" si="9"/>
        <v>1</v>
      </c>
    </row>
    <row r="268" spans="1:8">
      <c r="A268">
        <v>147510</v>
      </c>
      <c r="B268">
        <v>58</v>
      </c>
      <c r="C268" t="s">
        <v>3</v>
      </c>
      <c r="D268">
        <v>0</v>
      </c>
      <c r="F268" t="s">
        <v>0</v>
      </c>
      <c r="G268" t="b">
        <f t="shared" si="8"/>
        <v>1</v>
      </c>
      <c r="H268">
        <f t="shared" si="9"/>
        <v>0</v>
      </c>
    </row>
    <row r="269" spans="1:8">
      <c r="A269">
        <v>147511</v>
      </c>
      <c r="B269">
        <v>58</v>
      </c>
      <c r="C269" t="s">
        <v>4</v>
      </c>
      <c r="D269">
        <v>1</v>
      </c>
      <c r="F269" t="s">
        <v>0</v>
      </c>
      <c r="G269" t="b">
        <f t="shared" ref="G269:G332" si="10">EXACT(D269,0)</f>
        <v>0</v>
      </c>
      <c r="H269">
        <f t="shared" ref="H269:H332" si="11">COUNTIF(G269,"FALSE")</f>
        <v>1</v>
      </c>
    </row>
    <row r="270" spans="1:8">
      <c r="A270">
        <v>147512</v>
      </c>
      <c r="B270">
        <v>58</v>
      </c>
      <c r="C270" t="s">
        <v>5</v>
      </c>
      <c r="D270">
        <v>0</v>
      </c>
      <c r="F270" t="s">
        <v>0</v>
      </c>
      <c r="G270" t="b">
        <f t="shared" si="10"/>
        <v>1</v>
      </c>
      <c r="H270">
        <f t="shared" si="11"/>
        <v>0</v>
      </c>
    </row>
    <row r="271" spans="1:8">
      <c r="A271">
        <v>147513</v>
      </c>
      <c r="B271">
        <v>58</v>
      </c>
      <c r="C271" t="s">
        <v>11</v>
      </c>
      <c r="D271">
        <v>0</v>
      </c>
      <c r="F271" t="s">
        <v>0</v>
      </c>
      <c r="G271" t="b">
        <f t="shared" si="10"/>
        <v>1</v>
      </c>
      <c r="H271">
        <f t="shared" si="11"/>
        <v>0</v>
      </c>
    </row>
    <row r="272" spans="1:8">
      <c r="A272">
        <v>147514</v>
      </c>
      <c r="B272">
        <v>58</v>
      </c>
      <c r="C272" t="s">
        <v>12</v>
      </c>
      <c r="D272">
        <v>0</v>
      </c>
      <c r="F272" t="s">
        <v>0</v>
      </c>
      <c r="G272" t="b">
        <f t="shared" si="10"/>
        <v>1</v>
      </c>
      <c r="H272">
        <f t="shared" si="11"/>
        <v>0</v>
      </c>
    </row>
    <row r="273" spans="1:8">
      <c r="A273">
        <v>147515</v>
      </c>
      <c r="B273">
        <v>58</v>
      </c>
      <c r="C273" t="s">
        <v>13</v>
      </c>
      <c r="D273">
        <v>0</v>
      </c>
      <c r="F273" t="s">
        <v>0</v>
      </c>
      <c r="G273" t="b">
        <f t="shared" si="10"/>
        <v>1</v>
      </c>
      <c r="H273">
        <f t="shared" si="11"/>
        <v>0</v>
      </c>
    </row>
    <row r="274" spans="1:8">
      <c r="A274">
        <v>147516</v>
      </c>
      <c r="B274">
        <v>59</v>
      </c>
      <c r="C274">
        <v>0</v>
      </c>
      <c r="D274">
        <v>1</v>
      </c>
      <c r="F274" t="s">
        <v>0</v>
      </c>
      <c r="G274" t="b">
        <f t="shared" si="10"/>
        <v>0</v>
      </c>
      <c r="H274">
        <f t="shared" si="11"/>
        <v>1</v>
      </c>
    </row>
    <row r="275" spans="1:8">
      <c r="A275">
        <v>147517</v>
      </c>
      <c r="B275">
        <v>59</v>
      </c>
      <c r="C275">
        <v>1</v>
      </c>
      <c r="D275">
        <v>0</v>
      </c>
      <c r="F275" t="s">
        <v>0</v>
      </c>
      <c r="G275" t="b">
        <f t="shared" si="10"/>
        <v>1</v>
      </c>
      <c r="H275">
        <f t="shared" si="11"/>
        <v>0</v>
      </c>
    </row>
    <row r="276" spans="1:8">
      <c r="A276">
        <v>147518</v>
      </c>
      <c r="B276">
        <v>59</v>
      </c>
      <c r="C276">
        <v>2</v>
      </c>
      <c r="D276">
        <v>1</v>
      </c>
      <c r="E276" t="s">
        <v>2</v>
      </c>
      <c r="F276" t="s">
        <v>0</v>
      </c>
      <c r="G276" t="b">
        <f t="shared" si="10"/>
        <v>0</v>
      </c>
      <c r="H276">
        <f t="shared" si="11"/>
        <v>1</v>
      </c>
    </row>
    <row r="277" spans="1:8">
      <c r="A277">
        <v>147519</v>
      </c>
      <c r="B277">
        <v>59</v>
      </c>
      <c r="C277">
        <v>3</v>
      </c>
      <c r="D277">
        <v>1</v>
      </c>
      <c r="E277">
        <v>1</v>
      </c>
      <c r="F277" t="s">
        <v>0</v>
      </c>
      <c r="G277" t="b">
        <f t="shared" si="10"/>
        <v>0</v>
      </c>
      <c r="H277">
        <f t="shared" si="11"/>
        <v>1</v>
      </c>
    </row>
    <row r="278" spans="1:8">
      <c r="A278">
        <v>147520</v>
      </c>
      <c r="B278">
        <v>59</v>
      </c>
      <c r="C278">
        <v>4</v>
      </c>
      <c r="D278">
        <v>1</v>
      </c>
      <c r="F278" t="s">
        <v>0</v>
      </c>
      <c r="G278" t="b">
        <f t="shared" si="10"/>
        <v>0</v>
      </c>
      <c r="H278">
        <f t="shared" si="11"/>
        <v>1</v>
      </c>
    </row>
    <row r="279" spans="1:8">
      <c r="A279">
        <v>147521</v>
      </c>
      <c r="B279">
        <v>59</v>
      </c>
      <c r="C279">
        <v>5</v>
      </c>
      <c r="D279">
        <v>1</v>
      </c>
      <c r="F279" t="s">
        <v>0</v>
      </c>
      <c r="G279" t="b">
        <f t="shared" si="10"/>
        <v>0</v>
      </c>
      <c r="H279">
        <f t="shared" si="11"/>
        <v>1</v>
      </c>
    </row>
    <row r="280" spans="1:8">
      <c r="A280">
        <v>147522</v>
      </c>
      <c r="B280">
        <v>59</v>
      </c>
      <c r="C280">
        <v>6</v>
      </c>
      <c r="D280">
        <v>0</v>
      </c>
      <c r="E280" t="s">
        <v>21</v>
      </c>
      <c r="F280" t="s">
        <v>0</v>
      </c>
      <c r="G280" t="b">
        <f t="shared" si="10"/>
        <v>1</v>
      </c>
      <c r="H280">
        <f t="shared" si="11"/>
        <v>0</v>
      </c>
    </row>
    <row r="281" spans="1:8">
      <c r="A281">
        <v>147523</v>
      </c>
      <c r="B281">
        <v>59</v>
      </c>
      <c r="C281">
        <v>7</v>
      </c>
      <c r="D281">
        <v>1</v>
      </c>
      <c r="F281" t="s">
        <v>0</v>
      </c>
      <c r="G281" t="b">
        <f t="shared" si="10"/>
        <v>0</v>
      </c>
      <c r="H281">
        <f t="shared" si="11"/>
        <v>1</v>
      </c>
    </row>
    <row r="282" spans="1:8">
      <c r="A282">
        <v>147524</v>
      </c>
      <c r="B282">
        <v>59</v>
      </c>
      <c r="C282">
        <v>8</v>
      </c>
      <c r="D282">
        <v>1</v>
      </c>
      <c r="F282" t="s">
        <v>0</v>
      </c>
      <c r="G282" t="b">
        <f t="shared" si="10"/>
        <v>0</v>
      </c>
      <c r="H282">
        <f t="shared" si="11"/>
        <v>1</v>
      </c>
    </row>
    <row r="283" spans="1:8">
      <c r="A283">
        <v>147525</v>
      </c>
      <c r="B283">
        <v>59</v>
      </c>
      <c r="C283">
        <v>9</v>
      </c>
      <c r="D283">
        <v>1</v>
      </c>
      <c r="F283" t="s">
        <v>0</v>
      </c>
      <c r="G283" t="b">
        <f t="shared" si="10"/>
        <v>0</v>
      </c>
      <c r="H283">
        <f t="shared" si="11"/>
        <v>1</v>
      </c>
    </row>
    <row r="284" spans="1:8">
      <c r="A284">
        <v>147526</v>
      </c>
      <c r="B284">
        <v>59</v>
      </c>
      <c r="C284" t="s">
        <v>3</v>
      </c>
      <c r="D284">
        <v>0</v>
      </c>
      <c r="F284" t="s">
        <v>0</v>
      </c>
      <c r="G284" t="b">
        <f t="shared" si="10"/>
        <v>1</v>
      </c>
      <c r="H284">
        <f t="shared" si="11"/>
        <v>0</v>
      </c>
    </row>
    <row r="285" spans="1:8">
      <c r="A285">
        <v>147527</v>
      </c>
      <c r="B285">
        <v>59</v>
      </c>
      <c r="C285" t="s">
        <v>4</v>
      </c>
      <c r="D285">
        <v>1</v>
      </c>
      <c r="F285" t="s">
        <v>0</v>
      </c>
      <c r="G285" t="b">
        <f t="shared" si="10"/>
        <v>0</v>
      </c>
      <c r="H285">
        <f t="shared" si="11"/>
        <v>1</v>
      </c>
    </row>
    <row r="286" spans="1:8">
      <c r="A286">
        <v>147528</v>
      </c>
      <c r="B286">
        <v>59</v>
      </c>
      <c r="C286" t="s">
        <v>5</v>
      </c>
      <c r="D286">
        <v>0</v>
      </c>
      <c r="F286" t="s">
        <v>0</v>
      </c>
      <c r="G286" t="b">
        <f t="shared" si="10"/>
        <v>1</v>
      </c>
      <c r="H286">
        <f t="shared" si="11"/>
        <v>0</v>
      </c>
    </row>
    <row r="287" spans="1:8">
      <c r="A287">
        <v>147529</v>
      </c>
      <c r="B287">
        <v>59</v>
      </c>
      <c r="C287" t="s">
        <v>11</v>
      </c>
      <c r="D287">
        <v>0</v>
      </c>
      <c r="F287" t="s">
        <v>0</v>
      </c>
      <c r="G287" t="b">
        <f t="shared" si="10"/>
        <v>1</v>
      </c>
      <c r="H287">
        <f t="shared" si="11"/>
        <v>0</v>
      </c>
    </row>
    <row r="288" spans="1:8">
      <c r="A288">
        <v>147530</v>
      </c>
      <c r="B288">
        <v>59</v>
      </c>
      <c r="C288" t="s">
        <v>12</v>
      </c>
      <c r="D288">
        <v>0</v>
      </c>
      <c r="F288" t="s">
        <v>0</v>
      </c>
      <c r="G288" t="b">
        <f t="shared" si="10"/>
        <v>1</v>
      </c>
      <c r="H288">
        <f t="shared" si="11"/>
        <v>0</v>
      </c>
    </row>
    <row r="289" spans="1:8">
      <c r="A289">
        <v>147531</v>
      </c>
      <c r="B289">
        <v>59</v>
      </c>
      <c r="C289" t="s">
        <v>13</v>
      </c>
      <c r="D289">
        <v>0</v>
      </c>
      <c r="F289" t="s">
        <v>0</v>
      </c>
      <c r="G289" t="b">
        <f t="shared" si="10"/>
        <v>1</v>
      </c>
      <c r="H289">
        <f t="shared" si="11"/>
        <v>0</v>
      </c>
    </row>
    <row r="290" spans="1:8">
      <c r="A290">
        <v>147532</v>
      </c>
      <c r="B290">
        <v>60</v>
      </c>
      <c r="C290">
        <v>0</v>
      </c>
      <c r="D290">
        <v>1</v>
      </c>
      <c r="F290" t="s">
        <v>0</v>
      </c>
      <c r="G290" t="b">
        <f t="shared" si="10"/>
        <v>0</v>
      </c>
      <c r="H290">
        <f t="shared" si="11"/>
        <v>1</v>
      </c>
    </row>
    <row r="291" spans="1:8">
      <c r="A291">
        <v>147533</v>
      </c>
      <c r="B291">
        <v>60</v>
      </c>
      <c r="C291">
        <v>1</v>
      </c>
      <c r="D291">
        <v>0</v>
      </c>
      <c r="F291" t="s">
        <v>0</v>
      </c>
      <c r="G291" t="b">
        <f t="shared" si="10"/>
        <v>1</v>
      </c>
      <c r="H291">
        <f t="shared" si="11"/>
        <v>0</v>
      </c>
    </row>
    <row r="292" spans="1:8">
      <c r="A292">
        <v>147534</v>
      </c>
      <c r="B292">
        <v>60</v>
      </c>
      <c r="C292">
        <v>2</v>
      </c>
      <c r="D292">
        <v>1</v>
      </c>
      <c r="E292" t="s">
        <v>2</v>
      </c>
      <c r="F292" t="s">
        <v>0</v>
      </c>
      <c r="G292" t="b">
        <f t="shared" si="10"/>
        <v>0</v>
      </c>
      <c r="H292">
        <f t="shared" si="11"/>
        <v>1</v>
      </c>
    </row>
    <row r="293" spans="1:8">
      <c r="A293">
        <v>147535</v>
      </c>
      <c r="B293">
        <v>60</v>
      </c>
      <c r="C293">
        <v>3</v>
      </c>
      <c r="D293">
        <v>0</v>
      </c>
      <c r="F293" t="s">
        <v>0</v>
      </c>
      <c r="G293" t="b">
        <f t="shared" si="10"/>
        <v>1</v>
      </c>
      <c r="H293">
        <f t="shared" si="11"/>
        <v>0</v>
      </c>
    </row>
    <row r="294" spans="1:8">
      <c r="A294">
        <v>147536</v>
      </c>
      <c r="B294">
        <v>60</v>
      </c>
      <c r="C294">
        <v>4</v>
      </c>
      <c r="D294">
        <v>1</v>
      </c>
      <c r="F294" t="s">
        <v>0</v>
      </c>
      <c r="G294" t="b">
        <f t="shared" si="10"/>
        <v>0</v>
      </c>
      <c r="H294">
        <f t="shared" si="11"/>
        <v>1</v>
      </c>
    </row>
    <row r="295" spans="1:8">
      <c r="A295">
        <v>147537</v>
      </c>
      <c r="B295">
        <v>60</v>
      </c>
      <c r="C295">
        <v>5</v>
      </c>
      <c r="D295">
        <v>1</v>
      </c>
      <c r="F295" t="s">
        <v>0</v>
      </c>
      <c r="G295" t="b">
        <f t="shared" si="10"/>
        <v>0</v>
      </c>
      <c r="H295">
        <f t="shared" si="11"/>
        <v>1</v>
      </c>
    </row>
    <row r="296" spans="1:8">
      <c r="A296">
        <v>147538</v>
      </c>
      <c r="B296">
        <v>60</v>
      </c>
      <c r="C296">
        <v>6</v>
      </c>
      <c r="D296">
        <v>1</v>
      </c>
      <c r="F296" t="s">
        <v>0</v>
      </c>
      <c r="G296" t="b">
        <f t="shared" si="10"/>
        <v>0</v>
      </c>
      <c r="H296">
        <f t="shared" si="11"/>
        <v>1</v>
      </c>
    </row>
    <row r="297" spans="1:8">
      <c r="A297">
        <v>147539</v>
      </c>
      <c r="B297">
        <v>60</v>
      </c>
      <c r="C297">
        <v>7</v>
      </c>
      <c r="D297">
        <v>1</v>
      </c>
      <c r="F297" t="s">
        <v>0</v>
      </c>
      <c r="G297" t="b">
        <f t="shared" si="10"/>
        <v>0</v>
      </c>
      <c r="H297">
        <f t="shared" si="11"/>
        <v>1</v>
      </c>
    </row>
    <row r="298" spans="1:8">
      <c r="A298">
        <v>147540</v>
      </c>
      <c r="B298">
        <v>60</v>
      </c>
      <c r="C298">
        <v>8</v>
      </c>
      <c r="D298">
        <v>0</v>
      </c>
      <c r="F298" t="s">
        <v>0</v>
      </c>
      <c r="G298" t="b">
        <f t="shared" si="10"/>
        <v>1</v>
      </c>
      <c r="H298">
        <f t="shared" si="11"/>
        <v>0</v>
      </c>
    </row>
    <row r="299" spans="1:8">
      <c r="A299">
        <v>147541</v>
      </c>
      <c r="B299">
        <v>60</v>
      </c>
      <c r="C299">
        <v>9</v>
      </c>
      <c r="D299">
        <v>1</v>
      </c>
      <c r="F299" t="s">
        <v>0</v>
      </c>
      <c r="G299" t="b">
        <f t="shared" si="10"/>
        <v>0</v>
      </c>
      <c r="H299">
        <f t="shared" si="11"/>
        <v>1</v>
      </c>
    </row>
    <row r="300" spans="1:8">
      <c r="A300">
        <v>147542</v>
      </c>
      <c r="B300">
        <v>60</v>
      </c>
      <c r="C300" t="s">
        <v>3</v>
      </c>
      <c r="D300">
        <v>0</v>
      </c>
      <c r="F300" t="s">
        <v>0</v>
      </c>
      <c r="G300" t="b">
        <f t="shared" si="10"/>
        <v>1</v>
      </c>
      <c r="H300">
        <f t="shared" si="11"/>
        <v>0</v>
      </c>
    </row>
    <row r="301" spans="1:8">
      <c r="A301">
        <v>147543</v>
      </c>
      <c r="B301">
        <v>60</v>
      </c>
      <c r="C301" t="s">
        <v>4</v>
      </c>
      <c r="D301">
        <v>0</v>
      </c>
      <c r="F301" t="s">
        <v>0</v>
      </c>
      <c r="G301" t="b">
        <f t="shared" si="10"/>
        <v>1</v>
      </c>
      <c r="H301">
        <f t="shared" si="11"/>
        <v>0</v>
      </c>
    </row>
    <row r="302" spans="1:8">
      <c r="A302">
        <v>147544</v>
      </c>
      <c r="B302">
        <v>60</v>
      </c>
      <c r="C302" t="s">
        <v>5</v>
      </c>
      <c r="D302">
        <v>0</v>
      </c>
      <c r="F302" t="s">
        <v>0</v>
      </c>
      <c r="G302" t="b">
        <f t="shared" si="10"/>
        <v>1</v>
      </c>
      <c r="H302">
        <f t="shared" si="11"/>
        <v>0</v>
      </c>
    </row>
    <row r="303" spans="1:8">
      <c r="A303">
        <v>147545</v>
      </c>
      <c r="B303">
        <v>60</v>
      </c>
      <c r="C303" t="s">
        <v>11</v>
      </c>
      <c r="D303">
        <v>0</v>
      </c>
      <c r="F303" t="s">
        <v>0</v>
      </c>
      <c r="G303" t="b">
        <f t="shared" si="10"/>
        <v>1</v>
      </c>
      <c r="H303">
        <f t="shared" si="11"/>
        <v>0</v>
      </c>
    </row>
    <row r="304" spans="1:8">
      <c r="A304">
        <v>147546</v>
      </c>
      <c r="B304">
        <v>60</v>
      </c>
      <c r="C304" t="s">
        <v>12</v>
      </c>
      <c r="D304">
        <v>0</v>
      </c>
      <c r="F304" t="s">
        <v>0</v>
      </c>
      <c r="G304" t="b">
        <f t="shared" si="10"/>
        <v>1</v>
      </c>
      <c r="H304">
        <f t="shared" si="11"/>
        <v>0</v>
      </c>
    </row>
    <row r="305" spans="1:8">
      <c r="A305">
        <v>147547</v>
      </c>
      <c r="B305">
        <v>60</v>
      </c>
      <c r="C305" t="s">
        <v>13</v>
      </c>
      <c r="D305">
        <v>0</v>
      </c>
      <c r="F305" t="s">
        <v>0</v>
      </c>
      <c r="G305" t="b">
        <f t="shared" si="10"/>
        <v>1</v>
      </c>
      <c r="H305">
        <f t="shared" si="11"/>
        <v>0</v>
      </c>
    </row>
    <row r="306" spans="1:8">
      <c r="A306">
        <v>147548</v>
      </c>
      <c r="B306">
        <v>61</v>
      </c>
      <c r="C306">
        <v>0</v>
      </c>
      <c r="D306">
        <v>1</v>
      </c>
      <c r="F306" t="s">
        <v>0</v>
      </c>
      <c r="G306" t="b">
        <f t="shared" si="10"/>
        <v>0</v>
      </c>
      <c r="H306">
        <f t="shared" si="11"/>
        <v>1</v>
      </c>
    </row>
    <row r="307" spans="1:8">
      <c r="A307">
        <v>147549</v>
      </c>
      <c r="B307">
        <v>61</v>
      </c>
      <c r="C307">
        <v>1</v>
      </c>
      <c r="D307">
        <v>1</v>
      </c>
      <c r="E307" t="s">
        <v>1</v>
      </c>
      <c r="F307" t="s">
        <v>0</v>
      </c>
      <c r="G307" t="b">
        <f t="shared" si="10"/>
        <v>0</v>
      </c>
      <c r="H307">
        <f t="shared" si="11"/>
        <v>1</v>
      </c>
    </row>
    <row r="308" spans="1:8">
      <c r="A308">
        <v>147550</v>
      </c>
      <c r="B308">
        <v>61</v>
      </c>
      <c r="C308">
        <v>2</v>
      </c>
      <c r="D308">
        <v>1</v>
      </c>
      <c r="E308" t="s">
        <v>19</v>
      </c>
      <c r="F308" t="s">
        <v>0</v>
      </c>
      <c r="G308" t="b">
        <f t="shared" si="10"/>
        <v>0</v>
      </c>
      <c r="H308">
        <f t="shared" si="11"/>
        <v>1</v>
      </c>
    </row>
    <row r="309" spans="1:8">
      <c r="A309">
        <v>147551</v>
      </c>
      <c r="B309">
        <v>61</v>
      </c>
      <c r="C309">
        <v>3</v>
      </c>
      <c r="D309">
        <v>0</v>
      </c>
      <c r="F309" t="s">
        <v>0</v>
      </c>
      <c r="G309" t="b">
        <f t="shared" si="10"/>
        <v>1</v>
      </c>
      <c r="H309">
        <f t="shared" si="11"/>
        <v>0</v>
      </c>
    </row>
    <row r="310" spans="1:8">
      <c r="A310">
        <v>147552</v>
      </c>
      <c r="B310">
        <v>61</v>
      </c>
      <c r="C310">
        <v>4</v>
      </c>
      <c r="D310">
        <v>1</v>
      </c>
      <c r="F310" t="s">
        <v>0</v>
      </c>
      <c r="G310" t="b">
        <f t="shared" si="10"/>
        <v>0</v>
      </c>
      <c r="H310">
        <f t="shared" si="11"/>
        <v>1</v>
      </c>
    </row>
    <row r="311" spans="1:8">
      <c r="A311">
        <v>147553</v>
      </c>
      <c r="B311">
        <v>61</v>
      </c>
      <c r="C311">
        <v>5</v>
      </c>
      <c r="D311">
        <v>1</v>
      </c>
      <c r="F311" t="s">
        <v>0</v>
      </c>
      <c r="G311" t="b">
        <f t="shared" si="10"/>
        <v>0</v>
      </c>
      <c r="H311">
        <f t="shared" si="11"/>
        <v>1</v>
      </c>
    </row>
    <row r="312" spans="1:8">
      <c r="A312">
        <v>147554</v>
      </c>
      <c r="B312">
        <v>61</v>
      </c>
      <c r="C312">
        <v>6</v>
      </c>
      <c r="D312">
        <v>0</v>
      </c>
      <c r="E312" t="s">
        <v>137</v>
      </c>
      <c r="F312" t="s">
        <v>0</v>
      </c>
      <c r="G312" t="b">
        <f t="shared" si="10"/>
        <v>1</v>
      </c>
      <c r="H312">
        <f t="shared" si="11"/>
        <v>0</v>
      </c>
    </row>
    <row r="313" spans="1:8">
      <c r="A313">
        <v>147555</v>
      </c>
      <c r="B313">
        <v>61</v>
      </c>
      <c r="C313">
        <v>7</v>
      </c>
      <c r="D313">
        <v>1</v>
      </c>
      <c r="F313" t="s">
        <v>0</v>
      </c>
      <c r="G313" t="b">
        <f t="shared" si="10"/>
        <v>0</v>
      </c>
      <c r="H313">
        <f t="shared" si="11"/>
        <v>1</v>
      </c>
    </row>
    <row r="314" spans="1:8">
      <c r="A314">
        <v>147556</v>
      </c>
      <c r="B314">
        <v>61</v>
      </c>
      <c r="C314">
        <v>8</v>
      </c>
      <c r="D314">
        <v>1</v>
      </c>
      <c r="F314" t="s">
        <v>0</v>
      </c>
      <c r="G314" t="b">
        <f t="shared" si="10"/>
        <v>0</v>
      </c>
      <c r="H314">
        <f t="shared" si="11"/>
        <v>1</v>
      </c>
    </row>
    <row r="315" spans="1:8">
      <c r="A315">
        <v>147557</v>
      </c>
      <c r="B315">
        <v>61</v>
      </c>
      <c r="C315">
        <v>9</v>
      </c>
      <c r="D315">
        <v>1</v>
      </c>
      <c r="F315" t="s">
        <v>0</v>
      </c>
      <c r="G315" t="b">
        <f t="shared" si="10"/>
        <v>0</v>
      </c>
      <c r="H315">
        <f t="shared" si="11"/>
        <v>1</v>
      </c>
    </row>
    <row r="316" spans="1:8">
      <c r="A316">
        <v>147558</v>
      </c>
      <c r="B316">
        <v>61</v>
      </c>
      <c r="C316" t="s">
        <v>3</v>
      </c>
      <c r="D316">
        <v>0</v>
      </c>
      <c r="F316" t="s">
        <v>0</v>
      </c>
      <c r="G316" t="b">
        <f t="shared" si="10"/>
        <v>1</v>
      </c>
      <c r="H316">
        <f t="shared" si="11"/>
        <v>0</v>
      </c>
    </row>
    <row r="317" spans="1:8">
      <c r="A317">
        <v>147559</v>
      </c>
      <c r="B317">
        <v>61</v>
      </c>
      <c r="C317" t="s">
        <v>4</v>
      </c>
      <c r="D317">
        <v>1</v>
      </c>
      <c r="F317" t="s">
        <v>0</v>
      </c>
      <c r="G317" t="b">
        <f t="shared" si="10"/>
        <v>0</v>
      </c>
      <c r="H317">
        <f t="shared" si="11"/>
        <v>1</v>
      </c>
    </row>
    <row r="318" spans="1:8">
      <c r="A318">
        <v>147560</v>
      </c>
      <c r="B318">
        <v>61</v>
      </c>
      <c r="C318" t="s">
        <v>5</v>
      </c>
      <c r="D318">
        <v>1</v>
      </c>
      <c r="F318" t="s">
        <v>0</v>
      </c>
      <c r="G318" t="b">
        <f t="shared" si="10"/>
        <v>0</v>
      </c>
      <c r="H318">
        <f t="shared" si="11"/>
        <v>1</v>
      </c>
    </row>
    <row r="319" spans="1:8">
      <c r="A319">
        <v>147561</v>
      </c>
      <c r="B319">
        <v>61</v>
      </c>
      <c r="C319" t="s">
        <v>11</v>
      </c>
      <c r="D319">
        <v>0</v>
      </c>
      <c r="F319" t="s">
        <v>0</v>
      </c>
      <c r="G319" t="b">
        <f t="shared" si="10"/>
        <v>1</v>
      </c>
      <c r="H319">
        <f t="shared" si="11"/>
        <v>0</v>
      </c>
    </row>
    <row r="320" spans="1:8">
      <c r="A320">
        <v>147562</v>
      </c>
      <c r="B320">
        <v>61</v>
      </c>
      <c r="C320" t="s">
        <v>12</v>
      </c>
      <c r="D320">
        <v>0</v>
      </c>
      <c r="F320" t="s">
        <v>0</v>
      </c>
      <c r="G320" t="b">
        <f t="shared" si="10"/>
        <v>1</v>
      </c>
      <c r="H320">
        <f t="shared" si="11"/>
        <v>0</v>
      </c>
    </row>
    <row r="321" spans="1:8">
      <c r="A321">
        <v>147563</v>
      </c>
      <c r="B321">
        <v>61</v>
      </c>
      <c r="C321" t="s">
        <v>13</v>
      </c>
      <c r="D321">
        <v>0</v>
      </c>
      <c r="F321" t="s">
        <v>0</v>
      </c>
      <c r="G321" t="b">
        <f t="shared" si="10"/>
        <v>1</v>
      </c>
      <c r="H321">
        <f t="shared" si="11"/>
        <v>0</v>
      </c>
    </row>
    <row r="322" spans="1:8">
      <c r="A322">
        <v>147564</v>
      </c>
      <c r="B322">
        <v>62</v>
      </c>
      <c r="C322">
        <v>0</v>
      </c>
      <c r="D322">
        <v>1</v>
      </c>
      <c r="F322" t="s">
        <v>16</v>
      </c>
      <c r="G322" t="b">
        <f t="shared" si="10"/>
        <v>0</v>
      </c>
      <c r="H322">
        <f t="shared" si="11"/>
        <v>1</v>
      </c>
    </row>
    <row r="323" spans="1:8">
      <c r="A323">
        <v>147565</v>
      </c>
      <c r="B323">
        <v>62</v>
      </c>
      <c r="C323">
        <v>1</v>
      </c>
      <c r="D323">
        <v>1</v>
      </c>
      <c r="E323" t="s">
        <v>1</v>
      </c>
      <c r="F323" t="s">
        <v>16</v>
      </c>
      <c r="G323" t="b">
        <f t="shared" si="10"/>
        <v>0</v>
      </c>
      <c r="H323">
        <f t="shared" si="11"/>
        <v>1</v>
      </c>
    </row>
    <row r="324" spans="1:8">
      <c r="A324">
        <v>147566</v>
      </c>
      <c r="B324">
        <v>62</v>
      </c>
      <c r="C324">
        <v>2</v>
      </c>
      <c r="D324">
        <v>1</v>
      </c>
      <c r="E324" t="s">
        <v>2</v>
      </c>
      <c r="F324" t="s">
        <v>16</v>
      </c>
      <c r="G324" t="b">
        <f t="shared" si="10"/>
        <v>0</v>
      </c>
      <c r="H324">
        <f t="shared" si="11"/>
        <v>1</v>
      </c>
    </row>
    <row r="325" spans="1:8">
      <c r="A325">
        <v>147567</v>
      </c>
      <c r="B325">
        <v>62</v>
      </c>
      <c r="C325">
        <v>3</v>
      </c>
      <c r="D325">
        <v>0</v>
      </c>
      <c r="F325" t="s">
        <v>16</v>
      </c>
      <c r="G325" t="b">
        <f t="shared" si="10"/>
        <v>1</v>
      </c>
      <c r="H325">
        <f t="shared" si="11"/>
        <v>0</v>
      </c>
    </row>
    <row r="326" spans="1:8">
      <c r="A326">
        <v>147568</v>
      </c>
      <c r="B326">
        <v>62</v>
      </c>
      <c r="C326">
        <v>4</v>
      </c>
      <c r="D326">
        <v>1</v>
      </c>
      <c r="F326" t="s">
        <v>16</v>
      </c>
      <c r="G326" t="b">
        <f t="shared" si="10"/>
        <v>0</v>
      </c>
      <c r="H326">
        <f t="shared" si="11"/>
        <v>1</v>
      </c>
    </row>
    <row r="327" spans="1:8">
      <c r="A327">
        <v>147569</v>
      </c>
      <c r="B327">
        <v>62</v>
      </c>
      <c r="C327">
        <v>5</v>
      </c>
      <c r="D327">
        <v>1</v>
      </c>
      <c r="F327" t="s">
        <v>16</v>
      </c>
      <c r="G327" t="b">
        <f t="shared" si="10"/>
        <v>0</v>
      </c>
      <c r="H327">
        <f t="shared" si="11"/>
        <v>1</v>
      </c>
    </row>
    <row r="328" spans="1:8">
      <c r="A328">
        <v>147570</v>
      </c>
      <c r="B328">
        <v>62</v>
      </c>
      <c r="C328">
        <v>6</v>
      </c>
      <c r="D328">
        <v>1</v>
      </c>
      <c r="F328" t="s">
        <v>16</v>
      </c>
      <c r="G328" t="b">
        <f t="shared" si="10"/>
        <v>0</v>
      </c>
      <c r="H328">
        <f t="shared" si="11"/>
        <v>1</v>
      </c>
    </row>
    <row r="329" spans="1:8">
      <c r="A329">
        <v>147571</v>
      </c>
      <c r="B329">
        <v>62</v>
      </c>
      <c r="C329">
        <v>7</v>
      </c>
      <c r="D329">
        <v>0</v>
      </c>
      <c r="F329" t="s">
        <v>16</v>
      </c>
      <c r="G329" t="b">
        <f t="shared" si="10"/>
        <v>1</v>
      </c>
      <c r="H329">
        <f t="shared" si="11"/>
        <v>0</v>
      </c>
    </row>
    <row r="330" spans="1:8">
      <c r="A330">
        <v>147572</v>
      </c>
      <c r="B330">
        <v>62</v>
      </c>
      <c r="C330">
        <v>8</v>
      </c>
      <c r="D330">
        <v>1</v>
      </c>
      <c r="F330" t="s">
        <v>16</v>
      </c>
      <c r="G330" t="b">
        <f t="shared" si="10"/>
        <v>0</v>
      </c>
      <c r="H330">
        <f t="shared" si="11"/>
        <v>1</v>
      </c>
    </row>
    <row r="331" spans="1:8">
      <c r="A331">
        <v>147573</v>
      </c>
      <c r="B331">
        <v>62</v>
      </c>
      <c r="C331">
        <v>9</v>
      </c>
      <c r="D331">
        <v>1</v>
      </c>
      <c r="F331" t="s">
        <v>16</v>
      </c>
      <c r="G331" t="b">
        <f t="shared" si="10"/>
        <v>0</v>
      </c>
      <c r="H331">
        <f t="shared" si="11"/>
        <v>1</v>
      </c>
    </row>
    <row r="332" spans="1:8">
      <c r="A332">
        <v>147574</v>
      </c>
      <c r="B332">
        <v>62</v>
      </c>
      <c r="C332" t="s">
        <v>3</v>
      </c>
      <c r="D332">
        <v>0</v>
      </c>
      <c r="F332" t="s">
        <v>16</v>
      </c>
      <c r="G332" t="b">
        <f t="shared" si="10"/>
        <v>1</v>
      </c>
      <c r="H332">
        <f t="shared" si="11"/>
        <v>0</v>
      </c>
    </row>
    <row r="333" spans="1:8">
      <c r="A333">
        <v>147575</v>
      </c>
      <c r="B333">
        <v>62</v>
      </c>
      <c r="C333" t="s">
        <v>4</v>
      </c>
      <c r="D333">
        <v>1</v>
      </c>
      <c r="F333" t="s">
        <v>16</v>
      </c>
      <c r="G333" t="b">
        <f t="shared" ref="G333:G396" si="12">EXACT(D333,0)</f>
        <v>0</v>
      </c>
      <c r="H333">
        <f t="shared" ref="H333:H396" si="13">COUNTIF(G333,"FALSE")</f>
        <v>1</v>
      </c>
    </row>
    <row r="334" spans="1:8">
      <c r="A334">
        <v>147576</v>
      </c>
      <c r="B334">
        <v>62</v>
      </c>
      <c r="C334" t="s">
        <v>5</v>
      </c>
      <c r="D334">
        <v>0</v>
      </c>
      <c r="F334" t="s">
        <v>16</v>
      </c>
      <c r="G334" t="b">
        <f t="shared" si="12"/>
        <v>1</v>
      </c>
      <c r="H334">
        <f t="shared" si="13"/>
        <v>0</v>
      </c>
    </row>
    <row r="335" spans="1:8">
      <c r="A335">
        <v>147577</v>
      </c>
      <c r="B335">
        <v>62</v>
      </c>
      <c r="C335" t="s">
        <v>11</v>
      </c>
      <c r="D335">
        <v>0</v>
      </c>
      <c r="F335" t="s">
        <v>16</v>
      </c>
      <c r="G335" t="b">
        <f t="shared" si="12"/>
        <v>1</v>
      </c>
      <c r="H335">
        <f t="shared" si="13"/>
        <v>0</v>
      </c>
    </row>
    <row r="336" spans="1:8">
      <c r="A336">
        <v>147578</v>
      </c>
      <c r="B336">
        <v>62</v>
      </c>
      <c r="C336" t="s">
        <v>12</v>
      </c>
      <c r="D336">
        <v>0</v>
      </c>
      <c r="F336" t="s">
        <v>16</v>
      </c>
      <c r="G336" t="b">
        <f t="shared" si="12"/>
        <v>1</v>
      </c>
      <c r="H336">
        <f t="shared" si="13"/>
        <v>0</v>
      </c>
    </row>
    <row r="337" spans="1:8">
      <c r="A337">
        <v>147579</v>
      </c>
      <c r="B337">
        <v>62</v>
      </c>
      <c r="C337" t="s">
        <v>13</v>
      </c>
      <c r="D337">
        <v>0</v>
      </c>
      <c r="F337" t="s">
        <v>16</v>
      </c>
      <c r="G337" t="b">
        <f t="shared" si="12"/>
        <v>1</v>
      </c>
      <c r="H337">
        <f t="shared" si="13"/>
        <v>0</v>
      </c>
    </row>
    <row r="338" spans="1:8">
      <c r="A338">
        <v>147580</v>
      </c>
      <c r="B338">
        <v>65</v>
      </c>
      <c r="C338">
        <v>0</v>
      </c>
      <c r="D338">
        <v>0</v>
      </c>
      <c r="F338" t="s">
        <v>9</v>
      </c>
      <c r="G338" t="b">
        <f t="shared" si="12"/>
        <v>1</v>
      </c>
      <c r="H338">
        <f t="shared" si="13"/>
        <v>0</v>
      </c>
    </row>
    <row r="339" spans="1:8">
      <c r="A339">
        <v>147581</v>
      </c>
      <c r="B339">
        <v>65</v>
      </c>
      <c r="C339">
        <v>1</v>
      </c>
      <c r="D339">
        <v>1</v>
      </c>
      <c r="E339" t="s">
        <v>2</v>
      </c>
      <c r="F339" t="s">
        <v>9</v>
      </c>
      <c r="G339" t="b">
        <f t="shared" si="12"/>
        <v>0</v>
      </c>
      <c r="H339">
        <f t="shared" si="13"/>
        <v>1</v>
      </c>
    </row>
    <row r="340" spans="1:8">
      <c r="A340">
        <v>147582</v>
      </c>
      <c r="B340">
        <v>65</v>
      </c>
      <c r="C340">
        <v>2</v>
      </c>
      <c r="D340">
        <v>0</v>
      </c>
      <c r="F340" t="s">
        <v>9</v>
      </c>
      <c r="G340" t="b">
        <f t="shared" si="12"/>
        <v>1</v>
      </c>
      <c r="H340">
        <f t="shared" si="13"/>
        <v>0</v>
      </c>
    </row>
    <row r="341" spans="1:8">
      <c r="A341">
        <v>147583</v>
      </c>
      <c r="B341">
        <v>65</v>
      </c>
      <c r="C341">
        <v>3</v>
      </c>
      <c r="D341">
        <v>0</v>
      </c>
      <c r="F341" t="s">
        <v>9</v>
      </c>
      <c r="G341" t="b">
        <f t="shared" si="12"/>
        <v>1</v>
      </c>
      <c r="H341">
        <f t="shared" si="13"/>
        <v>0</v>
      </c>
    </row>
    <row r="342" spans="1:8">
      <c r="A342">
        <v>147584</v>
      </c>
      <c r="B342">
        <v>65</v>
      </c>
      <c r="C342">
        <v>4</v>
      </c>
      <c r="D342">
        <v>0</v>
      </c>
      <c r="E342" t="s">
        <v>22</v>
      </c>
      <c r="F342" t="s">
        <v>9</v>
      </c>
      <c r="G342" t="b">
        <f t="shared" si="12"/>
        <v>1</v>
      </c>
      <c r="H342">
        <f t="shared" si="13"/>
        <v>0</v>
      </c>
    </row>
    <row r="343" spans="1:8">
      <c r="A343">
        <v>147585</v>
      </c>
      <c r="B343">
        <v>65</v>
      </c>
      <c r="C343">
        <v>5</v>
      </c>
      <c r="D343">
        <v>0</v>
      </c>
      <c r="E343" t="s">
        <v>23</v>
      </c>
      <c r="F343" t="s">
        <v>9</v>
      </c>
      <c r="G343" t="b">
        <f t="shared" si="12"/>
        <v>1</v>
      </c>
      <c r="H343">
        <f t="shared" si="13"/>
        <v>0</v>
      </c>
    </row>
    <row r="344" spans="1:8">
      <c r="A344">
        <v>147586</v>
      </c>
      <c r="B344">
        <v>65</v>
      </c>
      <c r="C344">
        <v>6</v>
      </c>
      <c r="D344">
        <v>0</v>
      </c>
      <c r="E344" t="s">
        <v>17</v>
      </c>
      <c r="F344" t="s">
        <v>9</v>
      </c>
      <c r="G344" t="b">
        <f t="shared" si="12"/>
        <v>1</v>
      </c>
      <c r="H344">
        <f t="shared" si="13"/>
        <v>0</v>
      </c>
    </row>
    <row r="345" spans="1:8">
      <c r="A345">
        <v>147587</v>
      </c>
      <c r="B345">
        <v>65</v>
      </c>
      <c r="C345">
        <v>7</v>
      </c>
      <c r="D345">
        <v>0</v>
      </c>
      <c r="F345" t="s">
        <v>9</v>
      </c>
      <c r="G345" t="b">
        <f t="shared" si="12"/>
        <v>1</v>
      </c>
      <c r="H345">
        <f t="shared" si="13"/>
        <v>0</v>
      </c>
    </row>
    <row r="346" spans="1:8">
      <c r="A346">
        <v>147588</v>
      </c>
      <c r="B346">
        <v>65</v>
      </c>
      <c r="C346">
        <v>8</v>
      </c>
      <c r="D346">
        <v>0</v>
      </c>
      <c r="F346" t="s">
        <v>9</v>
      </c>
      <c r="G346" t="b">
        <f t="shared" si="12"/>
        <v>1</v>
      </c>
      <c r="H346">
        <f t="shared" si="13"/>
        <v>0</v>
      </c>
    </row>
    <row r="347" spans="1:8">
      <c r="A347">
        <v>147589</v>
      </c>
      <c r="B347">
        <v>65</v>
      </c>
      <c r="C347">
        <v>9</v>
      </c>
      <c r="D347">
        <v>0</v>
      </c>
      <c r="F347" t="s">
        <v>9</v>
      </c>
      <c r="G347" t="b">
        <f t="shared" si="12"/>
        <v>1</v>
      </c>
      <c r="H347">
        <f t="shared" si="13"/>
        <v>0</v>
      </c>
    </row>
    <row r="348" spans="1:8">
      <c r="A348">
        <v>147590</v>
      </c>
      <c r="B348">
        <v>65</v>
      </c>
      <c r="C348" t="s">
        <v>11</v>
      </c>
      <c r="D348">
        <v>0</v>
      </c>
      <c r="F348" t="s">
        <v>9</v>
      </c>
      <c r="G348" t="b">
        <f t="shared" si="12"/>
        <v>1</v>
      </c>
      <c r="H348">
        <f t="shared" si="13"/>
        <v>0</v>
      </c>
    </row>
    <row r="349" spans="1:8">
      <c r="A349">
        <v>147591</v>
      </c>
      <c r="B349">
        <v>65</v>
      </c>
      <c r="C349" t="s">
        <v>12</v>
      </c>
      <c r="D349">
        <v>0</v>
      </c>
      <c r="F349" t="s">
        <v>9</v>
      </c>
      <c r="G349" t="b">
        <f t="shared" si="12"/>
        <v>1</v>
      </c>
      <c r="H349">
        <f t="shared" si="13"/>
        <v>0</v>
      </c>
    </row>
    <row r="350" spans="1:8">
      <c r="A350">
        <v>147592</v>
      </c>
      <c r="B350">
        <v>65</v>
      </c>
      <c r="C350" t="s">
        <v>13</v>
      </c>
      <c r="D350">
        <v>0</v>
      </c>
      <c r="F350" t="s">
        <v>9</v>
      </c>
      <c r="G350" t="b">
        <f t="shared" si="12"/>
        <v>1</v>
      </c>
      <c r="H350">
        <f t="shared" si="13"/>
        <v>0</v>
      </c>
    </row>
    <row r="351" spans="1:8">
      <c r="A351">
        <v>147593</v>
      </c>
      <c r="B351">
        <v>65</v>
      </c>
      <c r="C351" t="s">
        <v>3</v>
      </c>
      <c r="D351">
        <v>0</v>
      </c>
      <c r="F351" t="s">
        <v>9</v>
      </c>
      <c r="G351" t="b">
        <f t="shared" si="12"/>
        <v>1</v>
      </c>
      <c r="H351">
        <f t="shared" si="13"/>
        <v>0</v>
      </c>
    </row>
    <row r="352" spans="1:8">
      <c r="A352">
        <v>147594</v>
      </c>
      <c r="B352">
        <v>65</v>
      </c>
      <c r="C352" t="s">
        <v>4</v>
      </c>
      <c r="D352">
        <v>0</v>
      </c>
      <c r="F352" t="s">
        <v>9</v>
      </c>
      <c r="G352" t="b">
        <f t="shared" si="12"/>
        <v>1</v>
      </c>
      <c r="H352">
        <f t="shared" si="13"/>
        <v>0</v>
      </c>
    </row>
    <row r="353" spans="1:8">
      <c r="A353">
        <v>147595</v>
      </c>
      <c r="B353">
        <v>65</v>
      </c>
      <c r="C353" t="s">
        <v>5</v>
      </c>
      <c r="D353">
        <v>0</v>
      </c>
      <c r="F353" t="s">
        <v>9</v>
      </c>
      <c r="G353" t="b">
        <f t="shared" si="12"/>
        <v>1</v>
      </c>
      <c r="H353">
        <f t="shared" si="13"/>
        <v>0</v>
      </c>
    </row>
    <row r="354" spans="1:8">
      <c r="A354">
        <v>147596</v>
      </c>
      <c r="B354">
        <v>66</v>
      </c>
      <c r="C354">
        <v>0</v>
      </c>
      <c r="D354">
        <v>1</v>
      </c>
      <c r="F354" t="s">
        <v>0</v>
      </c>
      <c r="G354" t="b">
        <f t="shared" si="12"/>
        <v>0</v>
      </c>
      <c r="H354">
        <f t="shared" si="13"/>
        <v>1</v>
      </c>
    </row>
    <row r="355" spans="1:8">
      <c r="A355">
        <v>147597</v>
      </c>
      <c r="B355">
        <v>66</v>
      </c>
      <c r="C355">
        <v>1</v>
      </c>
      <c r="D355">
        <v>1</v>
      </c>
      <c r="E355" t="s">
        <v>2</v>
      </c>
      <c r="F355" t="s">
        <v>0</v>
      </c>
      <c r="G355" t="b">
        <f t="shared" si="12"/>
        <v>0</v>
      </c>
      <c r="H355">
        <f t="shared" si="13"/>
        <v>1</v>
      </c>
    </row>
    <row r="356" spans="1:8">
      <c r="A356">
        <v>147598</v>
      </c>
      <c r="B356">
        <v>66</v>
      </c>
      <c r="C356">
        <v>2</v>
      </c>
      <c r="D356">
        <v>1</v>
      </c>
      <c r="E356" t="s">
        <v>2</v>
      </c>
      <c r="F356" t="s">
        <v>0</v>
      </c>
      <c r="G356" t="b">
        <f t="shared" si="12"/>
        <v>0</v>
      </c>
      <c r="H356">
        <f t="shared" si="13"/>
        <v>1</v>
      </c>
    </row>
    <row r="357" spans="1:8">
      <c r="A357">
        <v>147599</v>
      </c>
      <c r="B357">
        <v>66</v>
      </c>
      <c r="C357">
        <v>3</v>
      </c>
      <c r="D357">
        <v>0</v>
      </c>
      <c r="F357" t="s">
        <v>0</v>
      </c>
      <c r="G357" t="b">
        <f t="shared" si="12"/>
        <v>1</v>
      </c>
      <c r="H357">
        <f t="shared" si="13"/>
        <v>0</v>
      </c>
    </row>
    <row r="358" spans="1:8">
      <c r="A358">
        <v>147600</v>
      </c>
      <c r="B358">
        <v>66</v>
      </c>
      <c r="C358">
        <v>4</v>
      </c>
      <c r="D358">
        <v>1</v>
      </c>
      <c r="F358" t="s">
        <v>0</v>
      </c>
      <c r="G358" t="b">
        <f t="shared" si="12"/>
        <v>0</v>
      </c>
      <c r="H358">
        <f t="shared" si="13"/>
        <v>1</v>
      </c>
    </row>
    <row r="359" spans="1:8">
      <c r="A359">
        <v>147601</v>
      </c>
      <c r="B359">
        <v>66</v>
      </c>
      <c r="C359">
        <v>5</v>
      </c>
      <c r="D359">
        <v>1</v>
      </c>
      <c r="F359" t="s">
        <v>0</v>
      </c>
      <c r="G359" t="b">
        <f t="shared" si="12"/>
        <v>0</v>
      </c>
      <c r="H359">
        <f t="shared" si="13"/>
        <v>1</v>
      </c>
    </row>
    <row r="360" spans="1:8">
      <c r="A360">
        <v>147602</v>
      </c>
      <c r="B360">
        <v>66</v>
      </c>
      <c r="C360">
        <v>6</v>
      </c>
      <c r="D360">
        <v>0</v>
      </c>
      <c r="E360" t="s">
        <v>24</v>
      </c>
      <c r="F360" t="s">
        <v>0</v>
      </c>
      <c r="G360" t="b">
        <f t="shared" si="12"/>
        <v>1</v>
      </c>
      <c r="H360">
        <f t="shared" si="13"/>
        <v>0</v>
      </c>
    </row>
    <row r="361" spans="1:8">
      <c r="A361">
        <v>147603</v>
      </c>
      <c r="B361">
        <v>66</v>
      </c>
      <c r="C361">
        <v>7</v>
      </c>
      <c r="D361">
        <v>1</v>
      </c>
      <c r="F361" t="s">
        <v>0</v>
      </c>
      <c r="G361" t="b">
        <f t="shared" si="12"/>
        <v>0</v>
      </c>
      <c r="H361">
        <f t="shared" si="13"/>
        <v>1</v>
      </c>
    </row>
    <row r="362" spans="1:8">
      <c r="A362">
        <v>147604</v>
      </c>
      <c r="B362">
        <v>66</v>
      </c>
      <c r="C362">
        <v>8</v>
      </c>
      <c r="D362">
        <v>1</v>
      </c>
      <c r="F362" t="s">
        <v>0</v>
      </c>
      <c r="G362" t="b">
        <f t="shared" si="12"/>
        <v>0</v>
      </c>
      <c r="H362">
        <f t="shared" si="13"/>
        <v>1</v>
      </c>
    </row>
    <row r="363" spans="1:8">
      <c r="A363">
        <v>147605</v>
      </c>
      <c r="B363">
        <v>66</v>
      </c>
      <c r="C363">
        <v>9</v>
      </c>
      <c r="D363">
        <v>1</v>
      </c>
      <c r="F363" t="s">
        <v>0</v>
      </c>
      <c r="G363" t="b">
        <f t="shared" si="12"/>
        <v>0</v>
      </c>
      <c r="H363">
        <f t="shared" si="13"/>
        <v>1</v>
      </c>
    </row>
    <row r="364" spans="1:8">
      <c r="A364">
        <v>147606</v>
      </c>
      <c r="B364">
        <v>66</v>
      </c>
      <c r="C364" t="s">
        <v>3</v>
      </c>
      <c r="D364">
        <v>0</v>
      </c>
      <c r="F364" t="s">
        <v>0</v>
      </c>
      <c r="G364" t="b">
        <f t="shared" si="12"/>
        <v>1</v>
      </c>
      <c r="H364">
        <f t="shared" si="13"/>
        <v>0</v>
      </c>
    </row>
    <row r="365" spans="1:8">
      <c r="A365">
        <v>147607</v>
      </c>
      <c r="B365">
        <v>66</v>
      </c>
      <c r="C365" t="s">
        <v>4</v>
      </c>
      <c r="D365">
        <v>1</v>
      </c>
      <c r="F365" t="s">
        <v>0</v>
      </c>
      <c r="G365" t="b">
        <f t="shared" si="12"/>
        <v>0</v>
      </c>
      <c r="H365">
        <f t="shared" si="13"/>
        <v>1</v>
      </c>
    </row>
    <row r="366" spans="1:8">
      <c r="A366">
        <v>147608</v>
      </c>
      <c r="B366">
        <v>66</v>
      </c>
      <c r="C366" t="s">
        <v>5</v>
      </c>
      <c r="D366">
        <v>0</v>
      </c>
      <c r="F366" t="s">
        <v>0</v>
      </c>
      <c r="G366" t="b">
        <f t="shared" si="12"/>
        <v>1</v>
      </c>
      <c r="H366">
        <f t="shared" si="13"/>
        <v>0</v>
      </c>
    </row>
    <row r="367" spans="1:8">
      <c r="A367">
        <v>147609</v>
      </c>
      <c r="B367">
        <v>66</v>
      </c>
      <c r="C367" t="s">
        <v>11</v>
      </c>
      <c r="D367">
        <v>0</v>
      </c>
      <c r="F367" t="s">
        <v>0</v>
      </c>
      <c r="G367" t="b">
        <f t="shared" si="12"/>
        <v>1</v>
      </c>
      <c r="H367">
        <f t="shared" si="13"/>
        <v>0</v>
      </c>
    </row>
    <row r="368" spans="1:8">
      <c r="A368">
        <v>147610</v>
      </c>
      <c r="B368">
        <v>66</v>
      </c>
      <c r="C368" t="s">
        <v>12</v>
      </c>
      <c r="D368">
        <v>0</v>
      </c>
      <c r="F368" t="s">
        <v>0</v>
      </c>
      <c r="G368" t="b">
        <f t="shared" si="12"/>
        <v>1</v>
      </c>
      <c r="H368">
        <f t="shared" si="13"/>
        <v>0</v>
      </c>
    </row>
    <row r="369" spans="1:8">
      <c r="A369">
        <v>147611</v>
      </c>
      <c r="B369">
        <v>66</v>
      </c>
      <c r="C369" t="s">
        <v>13</v>
      </c>
      <c r="D369">
        <v>0</v>
      </c>
      <c r="F369" t="s">
        <v>0</v>
      </c>
      <c r="G369" t="b">
        <f t="shared" si="12"/>
        <v>1</v>
      </c>
      <c r="H369">
        <f t="shared" si="13"/>
        <v>0</v>
      </c>
    </row>
    <row r="370" spans="1:8">
      <c r="A370">
        <v>147612</v>
      </c>
      <c r="B370">
        <v>67</v>
      </c>
      <c r="C370">
        <v>0</v>
      </c>
      <c r="D370">
        <v>1</v>
      </c>
      <c r="F370" t="s">
        <v>0</v>
      </c>
      <c r="G370" t="b">
        <f t="shared" si="12"/>
        <v>0</v>
      </c>
      <c r="H370">
        <f t="shared" si="13"/>
        <v>1</v>
      </c>
    </row>
    <row r="371" spans="1:8">
      <c r="A371">
        <v>147613</v>
      </c>
      <c r="B371">
        <v>67</v>
      </c>
      <c r="C371">
        <v>1</v>
      </c>
      <c r="D371">
        <v>1</v>
      </c>
      <c r="E371" t="s">
        <v>1</v>
      </c>
      <c r="F371" t="s">
        <v>0</v>
      </c>
      <c r="G371" t="b">
        <f t="shared" si="12"/>
        <v>0</v>
      </c>
      <c r="H371">
        <f t="shared" si="13"/>
        <v>1</v>
      </c>
    </row>
    <row r="372" spans="1:8">
      <c r="A372">
        <v>147614</v>
      </c>
      <c r="B372">
        <v>67</v>
      </c>
      <c r="C372">
        <v>2</v>
      </c>
      <c r="D372">
        <v>1</v>
      </c>
      <c r="E372" t="s">
        <v>2</v>
      </c>
      <c r="F372" t="s">
        <v>0</v>
      </c>
      <c r="G372" t="b">
        <f t="shared" si="12"/>
        <v>0</v>
      </c>
      <c r="H372">
        <f t="shared" si="13"/>
        <v>1</v>
      </c>
    </row>
    <row r="373" spans="1:8">
      <c r="A373">
        <v>147615</v>
      </c>
      <c r="B373">
        <v>67</v>
      </c>
      <c r="C373">
        <v>3</v>
      </c>
      <c r="D373">
        <v>0</v>
      </c>
      <c r="F373" t="s">
        <v>0</v>
      </c>
      <c r="G373" t="b">
        <f t="shared" si="12"/>
        <v>1</v>
      </c>
      <c r="H373">
        <f t="shared" si="13"/>
        <v>0</v>
      </c>
    </row>
    <row r="374" spans="1:8">
      <c r="A374">
        <v>147616</v>
      </c>
      <c r="B374">
        <v>67</v>
      </c>
      <c r="C374">
        <v>4</v>
      </c>
      <c r="D374">
        <v>1</v>
      </c>
      <c r="F374" t="s">
        <v>0</v>
      </c>
      <c r="G374" t="b">
        <f t="shared" si="12"/>
        <v>0</v>
      </c>
      <c r="H374">
        <f t="shared" si="13"/>
        <v>1</v>
      </c>
    </row>
    <row r="375" spans="1:8">
      <c r="A375">
        <v>147617</v>
      </c>
      <c r="B375">
        <v>67</v>
      </c>
      <c r="C375">
        <v>5</v>
      </c>
      <c r="D375">
        <v>1</v>
      </c>
      <c r="F375" t="s">
        <v>0</v>
      </c>
      <c r="G375" t="b">
        <f t="shared" si="12"/>
        <v>0</v>
      </c>
      <c r="H375">
        <f t="shared" si="13"/>
        <v>1</v>
      </c>
    </row>
    <row r="376" spans="1:8">
      <c r="A376">
        <v>147618</v>
      </c>
      <c r="B376">
        <v>67</v>
      </c>
      <c r="C376">
        <v>6</v>
      </c>
      <c r="D376">
        <v>0</v>
      </c>
      <c r="E376" t="s">
        <v>10</v>
      </c>
      <c r="F376" t="s">
        <v>0</v>
      </c>
      <c r="G376" t="b">
        <f t="shared" si="12"/>
        <v>1</v>
      </c>
      <c r="H376">
        <f t="shared" si="13"/>
        <v>0</v>
      </c>
    </row>
    <row r="377" spans="1:8">
      <c r="A377">
        <v>147619</v>
      </c>
      <c r="B377">
        <v>67</v>
      </c>
      <c r="C377">
        <v>7</v>
      </c>
      <c r="D377">
        <v>1</v>
      </c>
      <c r="F377" t="s">
        <v>0</v>
      </c>
      <c r="G377" t="b">
        <f t="shared" si="12"/>
        <v>0</v>
      </c>
      <c r="H377">
        <f t="shared" si="13"/>
        <v>1</v>
      </c>
    </row>
    <row r="378" spans="1:8">
      <c r="A378">
        <v>147620</v>
      </c>
      <c r="B378">
        <v>67</v>
      </c>
      <c r="C378">
        <v>8</v>
      </c>
      <c r="D378">
        <v>0</v>
      </c>
      <c r="F378" t="s">
        <v>0</v>
      </c>
      <c r="G378" t="b">
        <f t="shared" si="12"/>
        <v>1</v>
      </c>
      <c r="H378">
        <f t="shared" si="13"/>
        <v>0</v>
      </c>
    </row>
    <row r="379" spans="1:8">
      <c r="A379">
        <v>147621</v>
      </c>
      <c r="B379">
        <v>67</v>
      </c>
      <c r="C379">
        <v>9</v>
      </c>
      <c r="D379">
        <v>1</v>
      </c>
      <c r="F379" t="s">
        <v>0</v>
      </c>
      <c r="G379" t="b">
        <f t="shared" si="12"/>
        <v>0</v>
      </c>
      <c r="H379">
        <f t="shared" si="13"/>
        <v>1</v>
      </c>
    </row>
    <row r="380" spans="1:8">
      <c r="A380">
        <v>147622</v>
      </c>
      <c r="B380">
        <v>67</v>
      </c>
      <c r="C380" t="s">
        <v>3</v>
      </c>
      <c r="D380">
        <v>0</v>
      </c>
      <c r="F380" t="s">
        <v>0</v>
      </c>
      <c r="G380" t="b">
        <f t="shared" si="12"/>
        <v>1</v>
      </c>
      <c r="H380">
        <f t="shared" si="13"/>
        <v>0</v>
      </c>
    </row>
    <row r="381" spans="1:8">
      <c r="A381">
        <v>147623</v>
      </c>
      <c r="B381">
        <v>67</v>
      </c>
      <c r="C381" t="s">
        <v>4</v>
      </c>
      <c r="D381">
        <v>1</v>
      </c>
      <c r="F381" t="s">
        <v>0</v>
      </c>
      <c r="G381" t="b">
        <f t="shared" si="12"/>
        <v>0</v>
      </c>
      <c r="H381">
        <f t="shared" si="13"/>
        <v>1</v>
      </c>
    </row>
    <row r="382" spans="1:8">
      <c r="A382">
        <v>147624</v>
      </c>
      <c r="B382">
        <v>67</v>
      </c>
      <c r="C382" t="s">
        <v>5</v>
      </c>
      <c r="D382">
        <v>1</v>
      </c>
      <c r="F382" t="s">
        <v>0</v>
      </c>
      <c r="G382" t="b">
        <f t="shared" si="12"/>
        <v>0</v>
      </c>
      <c r="H382">
        <f t="shared" si="13"/>
        <v>1</v>
      </c>
    </row>
    <row r="383" spans="1:8">
      <c r="A383">
        <v>147625</v>
      </c>
      <c r="B383">
        <v>67</v>
      </c>
      <c r="C383" t="s">
        <v>11</v>
      </c>
      <c r="D383">
        <v>0</v>
      </c>
      <c r="F383" t="s">
        <v>0</v>
      </c>
      <c r="G383" t="b">
        <f t="shared" si="12"/>
        <v>1</v>
      </c>
      <c r="H383">
        <f t="shared" si="13"/>
        <v>0</v>
      </c>
    </row>
    <row r="384" spans="1:8">
      <c r="A384">
        <v>147626</v>
      </c>
      <c r="B384">
        <v>67</v>
      </c>
      <c r="C384" t="s">
        <v>12</v>
      </c>
      <c r="D384">
        <v>0</v>
      </c>
      <c r="F384" t="s">
        <v>0</v>
      </c>
      <c r="G384" t="b">
        <f t="shared" si="12"/>
        <v>1</v>
      </c>
      <c r="H384">
        <f t="shared" si="13"/>
        <v>0</v>
      </c>
    </row>
    <row r="385" spans="1:8">
      <c r="A385">
        <v>147627</v>
      </c>
      <c r="B385">
        <v>67</v>
      </c>
      <c r="C385" t="s">
        <v>13</v>
      </c>
      <c r="D385">
        <v>0</v>
      </c>
      <c r="F385" t="s">
        <v>0</v>
      </c>
      <c r="G385" t="b">
        <f t="shared" si="12"/>
        <v>1</v>
      </c>
      <c r="H385">
        <f t="shared" si="13"/>
        <v>0</v>
      </c>
    </row>
    <row r="386" spans="1:8">
      <c r="A386">
        <v>147628</v>
      </c>
      <c r="B386">
        <v>68</v>
      </c>
      <c r="C386">
        <v>0</v>
      </c>
      <c r="D386">
        <v>0</v>
      </c>
      <c r="F386" t="s">
        <v>9</v>
      </c>
      <c r="G386" t="b">
        <f t="shared" si="12"/>
        <v>1</v>
      </c>
      <c r="H386">
        <f t="shared" si="13"/>
        <v>0</v>
      </c>
    </row>
    <row r="387" spans="1:8">
      <c r="A387">
        <v>147629</v>
      </c>
      <c r="B387">
        <v>68</v>
      </c>
      <c r="C387">
        <v>1</v>
      </c>
      <c r="D387">
        <v>1</v>
      </c>
      <c r="E387" t="s">
        <v>2</v>
      </c>
      <c r="F387" t="s">
        <v>9</v>
      </c>
      <c r="G387" t="b">
        <f t="shared" si="12"/>
        <v>0</v>
      </c>
      <c r="H387">
        <f t="shared" si="13"/>
        <v>1</v>
      </c>
    </row>
    <row r="388" spans="1:8">
      <c r="A388">
        <v>147630</v>
      </c>
      <c r="B388">
        <v>68</v>
      </c>
      <c r="C388">
        <v>2</v>
      </c>
      <c r="D388">
        <v>1</v>
      </c>
      <c r="E388" t="s">
        <v>2</v>
      </c>
      <c r="F388" t="s">
        <v>9</v>
      </c>
      <c r="G388" t="b">
        <f t="shared" si="12"/>
        <v>0</v>
      </c>
      <c r="H388">
        <f t="shared" si="13"/>
        <v>1</v>
      </c>
    </row>
    <row r="389" spans="1:8">
      <c r="A389">
        <v>147631</v>
      </c>
      <c r="B389">
        <v>68</v>
      </c>
      <c r="C389">
        <v>3</v>
      </c>
      <c r="D389">
        <v>1</v>
      </c>
      <c r="E389">
        <v>2</v>
      </c>
      <c r="F389" t="s">
        <v>9</v>
      </c>
      <c r="G389" t="b">
        <f t="shared" si="12"/>
        <v>0</v>
      </c>
      <c r="H389">
        <f t="shared" si="13"/>
        <v>1</v>
      </c>
    </row>
    <row r="390" spans="1:8">
      <c r="A390">
        <v>147632</v>
      </c>
      <c r="B390">
        <v>68</v>
      </c>
      <c r="C390">
        <v>4</v>
      </c>
      <c r="D390">
        <v>1</v>
      </c>
      <c r="F390" t="s">
        <v>9</v>
      </c>
      <c r="G390" t="b">
        <f t="shared" si="12"/>
        <v>0</v>
      </c>
      <c r="H390">
        <f t="shared" si="13"/>
        <v>1</v>
      </c>
    </row>
    <row r="391" spans="1:8">
      <c r="A391">
        <v>147633</v>
      </c>
      <c r="B391">
        <v>68</v>
      </c>
      <c r="C391">
        <v>5</v>
      </c>
      <c r="D391">
        <v>1</v>
      </c>
      <c r="F391" t="s">
        <v>9</v>
      </c>
      <c r="G391" t="b">
        <f t="shared" si="12"/>
        <v>0</v>
      </c>
      <c r="H391">
        <f t="shared" si="13"/>
        <v>1</v>
      </c>
    </row>
    <row r="392" spans="1:8">
      <c r="A392">
        <v>147634</v>
      </c>
      <c r="B392">
        <v>68</v>
      </c>
      <c r="C392">
        <v>6</v>
      </c>
      <c r="D392">
        <v>0</v>
      </c>
      <c r="E392" t="s">
        <v>17</v>
      </c>
      <c r="F392" t="s">
        <v>9</v>
      </c>
      <c r="G392" t="b">
        <f t="shared" si="12"/>
        <v>1</v>
      </c>
      <c r="H392">
        <f t="shared" si="13"/>
        <v>0</v>
      </c>
    </row>
    <row r="393" spans="1:8">
      <c r="A393">
        <v>147635</v>
      </c>
      <c r="B393">
        <v>68</v>
      </c>
      <c r="C393">
        <v>7</v>
      </c>
      <c r="D393">
        <v>0</v>
      </c>
      <c r="F393" t="s">
        <v>9</v>
      </c>
      <c r="G393" t="b">
        <f t="shared" si="12"/>
        <v>1</v>
      </c>
      <c r="H393">
        <f t="shared" si="13"/>
        <v>0</v>
      </c>
    </row>
    <row r="394" spans="1:8">
      <c r="A394">
        <v>147636</v>
      </c>
      <c r="B394">
        <v>68</v>
      </c>
      <c r="C394">
        <v>8</v>
      </c>
      <c r="D394">
        <v>1</v>
      </c>
      <c r="F394" t="s">
        <v>9</v>
      </c>
      <c r="G394" t="b">
        <f t="shared" si="12"/>
        <v>0</v>
      </c>
      <c r="H394">
        <f t="shared" si="13"/>
        <v>1</v>
      </c>
    </row>
    <row r="395" spans="1:8">
      <c r="A395">
        <v>147637</v>
      </c>
      <c r="B395">
        <v>68</v>
      </c>
      <c r="C395">
        <v>9</v>
      </c>
      <c r="D395">
        <v>1</v>
      </c>
      <c r="F395" t="s">
        <v>9</v>
      </c>
      <c r="G395" t="b">
        <f t="shared" si="12"/>
        <v>0</v>
      </c>
      <c r="H395">
        <f t="shared" si="13"/>
        <v>1</v>
      </c>
    </row>
    <row r="396" spans="1:8">
      <c r="A396">
        <v>147638</v>
      </c>
      <c r="B396">
        <v>68</v>
      </c>
      <c r="C396" t="s">
        <v>11</v>
      </c>
      <c r="D396">
        <v>0</v>
      </c>
      <c r="F396" t="s">
        <v>9</v>
      </c>
      <c r="G396" t="b">
        <f t="shared" si="12"/>
        <v>1</v>
      </c>
      <c r="H396">
        <f t="shared" si="13"/>
        <v>0</v>
      </c>
    </row>
    <row r="397" spans="1:8">
      <c r="A397">
        <v>147639</v>
      </c>
      <c r="B397">
        <v>68</v>
      </c>
      <c r="C397" t="s">
        <v>12</v>
      </c>
      <c r="D397">
        <v>0</v>
      </c>
      <c r="F397" t="s">
        <v>9</v>
      </c>
      <c r="G397" t="b">
        <f t="shared" ref="G397:G460" si="14">EXACT(D397,0)</f>
        <v>1</v>
      </c>
      <c r="H397">
        <f t="shared" ref="H397:H460" si="15">COUNTIF(G397,"FALSE")</f>
        <v>0</v>
      </c>
    </row>
    <row r="398" spans="1:8">
      <c r="A398">
        <v>147640</v>
      </c>
      <c r="B398">
        <v>68</v>
      </c>
      <c r="C398" t="s">
        <v>13</v>
      </c>
      <c r="D398">
        <v>0</v>
      </c>
      <c r="F398" t="s">
        <v>9</v>
      </c>
      <c r="G398" t="b">
        <f t="shared" si="14"/>
        <v>1</v>
      </c>
      <c r="H398">
        <f t="shared" si="15"/>
        <v>0</v>
      </c>
    </row>
    <row r="399" spans="1:8">
      <c r="A399">
        <v>147641</v>
      </c>
      <c r="B399">
        <v>68</v>
      </c>
      <c r="C399" t="s">
        <v>3</v>
      </c>
      <c r="D399">
        <v>0</v>
      </c>
      <c r="F399" t="s">
        <v>9</v>
      </c>
      <c r="G399" t="b">
        <f t="shared" si="14"/>
        <v>1</v>
      </c>
      <c r="H399">
        <f t="shared" si="15"/>
        <v>0</v>
      </c>
    </row>
    <row r="400" spans="1:8">
      <c r="A400">
        <v>147642</v>
      </c>
      <c r="B400">
        <v>68</v>
      </c>
      <c r="C400" t="s">
        <v>4</v>
      </c>
      <c r="D400">
        <v>1</v>
      </c>
      <c r="F400" t="s">
        <v>9</v>
      </c>
      <c r="G400" t="b">
        <f t="shared" si="14"/>
        <v>0</v>
      </c>
      <c r="H400">
        <f t="shared" si="15"/>
        <v>1</v>
      </c>
    </row>
    <row r="401" spans="1:8">
      <c r="A401">
        <v>147643</v>
      </c>
      <c r="B401">
        <v>68</v>
      </c>
      <c r="C401" t="s">
        <v>5</v>
      </c>
      <c r="D401">
        <v>0</v>
      </c>
      <c r="F401" t="s">
        <v>9</v>
      </c>
      <c r="G401" t="b">
        <f t="shared" si="14"/>
        <v>1</v>
      </c>
      <c r="H401">
        <f t="shared" si="15"/>
        <v>0</v>
      </c>
    </row>
    <row r="402" spans="1:8">
      <c r="A402">
        <v>147644</v>
      </c>
      <c r="B402">
        <v>69</v>
      </c>
      <c r="C402">
        <v>0</v>
      </c>
      <c r="D402">
        <v>0</v>
      </c>
      <c r="F402" t="s">
        <v>18</v>
      </c>
      <c r="G402" t="b">
        <f t="shared" si="14"/>
        <v>1</v>
      </c>
      <c r="H402">
        <f t="shared" si="15"/>
        <v>0</v>
      </c>
    </row>
    <row r="403" spans="1:8">
      <c r="A403">
        <v>147645</v>
      </c>
      <c r="B403">
        <v>69</v>
      </c>
      <c r="C403">
        <v>1</v>
      </c>
      <c r="D403">
        <v>1</v>
      </c>
      <c r="E403" t="s">
        <v>1</v>
      </c>
      <c r="F403" t="s">
        <v>18</v>
      </c>
      <c r="G403" t="b">
        <f t="shared" si="14"/>
        <v>0</v>
      </c>
      <c r="H403">
        <f t="shared" si="15"/>
        <v>1</v>
      </c>
    </row>
    <row r="404" spans="1:8">
      <c r="A404">
        <v>147646</v>
      </c>
      <c r="B404">
        <v>69</v>
      </c>
      <c r="C404">
        <v>2</v>
      </c>
      <c r="D404">
        <v>0</v>
      </c>
      <c r="F404" t="s">
        <v>18</v>
      </c>
      <c r="G404" t="b">
        <f t="shared" si="14"/>
        <v>1</v>
      </c>
      <c r="H404">
        <f t="shared" si="15"/>
        <v>0</v>
      </c>
    </row>
    <row r="405" spans="1:8">
      <c r="A405">
        <v>147647</v>
      </c>
      <c r="B405">
        <v>69</v>
      </c>
      <c r="C405">
        <v>3</v>
      </c>
      <c r="D405">
        <v>0</v>
      </c>
      <c r="F405" t="s">
        <v>18</v>
      </c>
      <c r="G405" t="b">
        <f t="shared" si="14"/>
        <v>1</v>
      </c>
      <c r="H405">
        <f t="shared" si="15"/>
        <v>0</v>
      </c>
    </row>
    <row r="406" spans="1:8">
      <c r="A406">
        <v>147648</v>
      </c>
      <c r="B406">
        <v>69</v>
      </c>
      <c r="C406">
        <v>4</v>
      </c>
      <c r="D406">
        <v>1</v>
      </c>
      <c r="F406" t="s">
        <v>18</v>
      </c>
      <c r="G406" t="b">
        <f t="shared" si="14"/>
        <v>0</v>
      </c>
      <c r="H406">
        <f t="shared" si="15"/>
        <v>1</v>
      </c>
    </row>
    <row r="407" spans="1:8">
      <c r="A407">
        <v>147649</v>
      </c>
      <c r="B407">
        <v>69</v>
      </c>
      <c r="C407">
        <v>5</v>
      </c>
      <c r="D407">
        <v>1</v>
      </c>
      <c r="F407" t="s">
        <v>18</v>
      </c>
      <c r="G407" t="b">
        <f t="shared" si="14"/>
        <v>0</v>
      </c>
      <c r="H407">
        <f t="shared" si="15"/>
        <v>1</v>
      </c>
    </row>
    <row r="408" spans="1:8">
      <c r="A408">
        <v>147650</v>
      </c>
      <c r="B408">
        <v>69</v>
      </c>
      <c r="C408">
        <v>6</v>
      </c>
      <c r="D408">
        <v>1</v>
      </c>
      <c r="F408" t="s">
        <v>18</v>
      </c>
      <c r="G408" t="b">
        <f t="shared" si="14"/>
        <v>0</v>
      </c>
      <c r="H408">
        <f t="shared" si="15"/>
        <v>1</v>
      </c>
    </row>
    <row r="409" spans="1:8">
      <c r="A409">
        <v>147651</v>
      </c>
      <c r="B409">
        <v>69</v>
      </c>
      <c r="C409">
        <v>7</v>
      </c>
      <c r="D409">
        <v>0</v>
      </c>
      <c r="F409" t="s">
        <v>18</v>
      </c>
      <c r="G409" t="b">
        <f t="shared" si="14"/>
        <v>1</v>
      </c>
      <c r="H409">
        <f t="shared" si="15"/>
        <v>0</v>
      </c>
    </row>
    <row r="410" spans="1:8">
      <c r="A410">
        <v>147652</v>
      </c>
      <c r="B410">
        <v>69</v>
      </c>
      <c r="C410">
        <v>8</v>
      </c>
      <c r="D410">
        <v>0</v>
      </c>
      <c r="F410" t="s">
        <v>18</v>
      </c>
      <c r="G410" t="b">
        <f t="shared" si="14"/>
        <v>1</v>
      </c>
      <c r="H410">
        <f t="shared" si="15"/>
        <v>0</v>
      </c>
    </row>
    <row r="411" spans="1:8">
      <c r="A411">
        <v>147653</v>
      </c>
      <c r="B411">
        <v>69</v>
      </c>
      <c r="C411">
        <v>9</v>
      </c>
      <c r="D411">
        <v>1</v>
      </c>
      <c r="F411" t="s">
        <v>18</v>
      </c>
      <c r="G411" t="b">
        <f t="shared" si="14"/>
        <v>0</v>
      </c>
      <c r="H411">
        <f t="shared" si="15"/>
        <v>1</v>
      </c>
    </row>
    <row r="412" spans="1:8">
      <c r="A412">
        <v>147654</v>
      </c>
      <c r="B412">
        <v>69</v>
      </c>
      <c r="C412" t="s">
        <v>3</v>
      </c>
      <c r="D412">
        <v>0</v>
      </c>
      <c r="F412" t="s">
        <v>18</v>
      </c>
      <c r="G412" t="b">
        <f t="shared" si="14"/>
        <v>1</v>
      </c>
      <c r="H412">
        <f t="shared" si="15"/>
        <v>0</v>
      </c>
    </row>
    <row r="413" spans="1:8">
      <c r="A413">
        <v>147655</v>
      </c>
      <c r="B413">
        <v>69</v>
      </c>
      <c r="C413" t="s">
        <v>4</v>
      </c>
      <c r="D413">
        <v>1</v>
      </c>
      <c r="F413" t="s">
        <v>18</v>
      </c>
      <c r="G413" t="b">
        <f t="shared" si="14"/>
        <v>0</v>
      </c>
      <c r="H413">
        <f t="shared" si="15"/>
        <v>1</v>
      </c>
    </row>
    <row r="414" spans="1:8">
      <c r="A414">
        <v>147656</v>
      </c>
      <c r="B414">
        <v>69</v>
      </c>
      <c r="C414" t="s">
        <v>5</v>
      </c>
      <c r="D414">
        <v>1</v>
      </c>
      <c r="F414" t="s">
        <v>18</v>
      </c>
      <c r="G414" t="b">
        <f t="shared" si="14"/>
        <v>0</v>
      </c>
      <c r="H414">
        <f t="shared" si="15"/>
        <v>1</v>
      </c>
    </row>
    <row r="415" spans="1:8">
      <c r="A415">
        <v>147657</v>
      </c>
      <c r="B415">
        <v>69</v>
      </c>
      <c r="C415" t="s">
        <v>11</v>
      </c>
      <c r="D415">
        <v>0</v>
      </c>
      <c r="F415" t="s">
        <v>18</v>
      </c>
      <c r="G415" t="b">
        <f t="shared" si="14"/>
        <v>1</v>
      </c>
      <c r="H415">
        <f t="shared" si="15"/>
        <v>0</v>
      </c>
    </row>
    <row r="416" spans="1:8">
      <c r="A416">
        <v>147658</v>
      </c>
      <c r="B416">
        <v>69</v>
      </c>
      <c r="C416" t="s">
        <v>12</v>
      </c>
      <c r="D416">
        <v>0</v>
      </c>
      <c r="F416" t="s">
        <v>18</v>
      </c>
      <c r="G416" t="b">
        <f t="shared" si="14"/>
        <v>1</v>
      </c>
      <c r="H416">
        <f t="shared" si="15"/>
        <v>0</v>
      </c>
    </row>
    <row r="417" spans="1:8">
      <c r="A417">
        <v>147659</v>
      </c>
      <c r="B417">
        <v>69</v>
      </c>
      <c r="C417" t="s">
        <v>13</v>
      </c>
      <c r="D417">
        <v>0</v>
      </c>
      <c r="F417" t="s">
        <v>18</v>
      </c>
      <c r="G417" t="b">
        <f t="shared" si="14"/>
        <v>1</v>
      </c>
      <c r="H417">
        <f t="shared" si="15"/>
        <v>0</v>
      </c>
    </row>
    <row r="418" spans="1:8">
      <c r="A418">
        <v>147660</v>
      </c>
      <c r="B418">
        <v>70</v>
      </c>
      <c r="C418">
        <v>0</v>
      </c>
      <c r="D418">
        <v>1</v>
      </c>
      <c r="F418" t="s">
        <v>18</v>
      </c>
      <c r="G418" t="b">
        <f t="shared" si="14"/>
        <v>0</v>
      </c>
      <c r="H418">
        <f t="shared" si="15"/>
        <v>1</v>
      </c>
    </row>
    <row r="419" spans="1:8">
      <c r="A419">
        <v>147661</v>
      </c>
      <c r="B419">
        <v>70</v>
      </c>
      <c r="C419">
        <v>1</v>
      </c>
      <c r="D419">
        <v>1</v>
      </c>
      <c r="E419" t="s">
        <v>19</v>
      </c>
      <c r="F419" t="s">
        <v>18</v>
      </c>
      <c r="G419" t="b">
        <f t="shared" si="14"/>
        <v>0</v>
      </c>
      <c r="H419">
        <f t="shared" si="15"/>
        <v>1</v>
      </c>
    </row>
    <row r="420" spans="1:8">
      <c r="A420">
        <v>147662</v>
      </c>
      <c r="B420">
        <v>70</v>
      </c>
      <c r="C420">
        <v>2</v>
      </c>
      <c r="D420">
        <v>1</v>
      </c>
      <c r="E420" t="s">
        <v>2</v>
      </c>
      <c r="F420" t="s">
        <v>18</v>
      </c>
      <c r="G420" t="b">
        <f t="shared" si="14"/>
        <v>0</v>
      </c>
      <c r="H420">
        <f t="shared" si="15"/>
        <v>1</v>
      </c>
    </row>
    <row r="421" spans="1:8">
      <c r="A421">
        <v>147663</v>
      </c>
      <c r="B421">
        <v>70</v>
      </c>
      <c r="C421">
        <v>3</v>
      </c>
      <c r="D421">
        <v>0</v>
      </c>
      <c r="F421" t="s">
        <v>18</v>
      </c>
      <c r="G421" t="b">
        <f t="shared" si="14"/>
        <v>1</v>
      </c>
      <c r="H421">
        <f t="shared" si="15"/>
        <v>0</v>
      </c>
    </row>
    <row r="422" spans="1:8">
      <c r="A422">
        <v>147664</v>
      </c>
      <c r="B422">
        <v>70</v>
      </c>
      <c r="C422">
        <v>4</v>
      </c>
      <c r="D422">
        <v>1</v>
      </c>
      <c r="F422" t="s">
        <v>18</v>
      </c>
      <c r="G422" t="b">
        <f t="shared" si="14"/>
        <v>0</v>
      </c>
      <c r="H422">
        <f t="shared" si="15"/>
        <v>1</v>
      </c>
    </row>
    <row r="423" spans="1:8">
      <c r="A423">
        <v>147665</v>
      </c>
      <c r="B423">
        <v>70</v>
      </c>
      <c r="C423">
        <v>5</v>
      </c>
      <c r="D423">
        <v>1</v>
      </c>
      <c r="F423" t="s">
        <v>18</v>
      </c>
      <c r="G423" t="b">
        <f t="shared" si="14"/>
        <v>0</v>
      </c>
      <c r="H423">
        <f t="shared" si="15"/>
        <v>1</v>
      </c>
    </row>
    <row r="424" spans="1:8">
      <c r="A424">
        <v>147666</v>
      </c>
      <c r="B424">
        <v>70</v>
      </c>
      <c r="C424">
        <v>6</v>
      </c>
      <c r="D424">
        <v>0</v>
      </c>
      <c r="E424" t="s">
        <v>17</v>
      </c>
      <c r="F424" t="s">
        <v>18</v>
      </c>
      <c r="G424" t="b">
        <f t="shared" si="14"/>
        <v>1</v>
      </c>
      <c r="H424">
        <f t="shared" si="15"/>
        <v>0</v>
      </c>
    </row>
    <row r="425" spans="1:8">
      <c r="A425">
        <v>147667</v>
      </c>
      <c r="B425">
        <v>70</v>
      </c>
      <c r="C425">
        <v>7</v>
      </c>
      <c r="D425">
        <v>1</v>
      </c>
      <c r="F425" t="s">
        <v>18</v>
      </c>
      <c r="G425" t="b">
        <f t="shared" si="14"/>
        <v>0</v>
      </c>
      <c r="H425">
        <f t="shared" si="15"/>
        <v>1</v>
      </c>
    </row>
    <row r="426" spans="1:8">
      <c r="A426">
        <v>147668</v>
      </c>
      <c r="B426">
        <v>70</v>
      </c>
      <c r="C426">
        <v>8</v>
      </c>
      <c r="D426">
        <v>1</v>
      </c>
      <c r="F426" t="s">
        <v>18</v>
      </c>
      <c r="G426" t="b">
        <f t="shared" si="14"/>
        <v>0</v>
      </c>
      <c r="H426">
        <f t="shared" si="15"/>
        <v>1</v>
      </c>
    </row>
    <row r="427" spans="1:8">
      <c r="A427">
        <v>147669</v>
      </c>
      <c r="B427">
        <v>70</v>
      </c>
      <c r="C427">
        <v>9</v>
      </c>
      <c r="D427">
        <v>1</v>
      </c>
      <c r="F427" t="s">
        <v>18</v>
      </c>
      <c r="G427" t="b">
        <f t="shared" si="14"/>
        <v>0</v>
      </c>
      <c r="H427">
        <f t="shared" si="15"/>
        <v>1</v>
      </c>
    </row>
    <row r="428" spans="1:8">
      <c r="A428">
        <v>147670</v>
      </c>
      <c r="B428">
        <v>70</v>
      </c>
      <c r="C428" t="s">
        <v>3</v>
      </c>
      <c r="D428">
        <v>0</v>
      </c>
      <c r="F428" t="s">
        <v>18</v>
      </c>
      <c r="G428" t="b">
        <f t="shared" si="14"/>
        <v>1</v>
      </c>
      <c r="H428">
        <f t="shared" si="15"/>
        <v>0</v>
      </c>
    </row>
    <row r="429" spans="1:8">
      <c r="A429">
        <v>147671</v>
      </c>
      <c r="B429">
        <v>70</v>
      </c>
      <c r="C429" t="s">
        <v>4</v>
      </c>
      <c r="D429">
        <v>1</v>
      </c>
      <c r="F429" t="s">
        <v>18</v>
      </c>
      <c r="G429" t="b">
        <f t="shared" si="14"/>
        <v>0</v>
      </c>
      <c r="H429">
        <f t="shared" si="15"/>
        <v>1</v>
      </c>
    </row>
    <row r="430" spans="1:8">
      <c r="A430">
        <v>147672</v>
      </c>
      <c r="B430">
        <v>70</v>
      </c>
      <c r="C430" t="s">
        <v>5</v>
      </c>
      <c r="D430">
        <v>0</v>
      </c>
      <c r="F430" t="s">
        <v>18</v>
      </c>
      <c r="G430" t="b">
        <f t="shared" si="14"/>
        <v>1</v>
      </c>
      <c r="H430">
        <f t="shared" si="15"/>
        <v>0</v>
      </c>
    </row>
    <row r="431" spans="1:8">
      <c r="A431">
        <v>147673</v>
      </c>
      <c r="B431">
        <v>70</v>
      </c>
      <c r="C431" t="s">
        <v>11</v>
      </c>
      <c r="D431">
        <v>0</v>
      </c>
      <c r="F431" t="s">
        <v>18</v>
      </c>
      <c r="G431" t="b">
        <f t="shared" si="14"/>
        <v>1</v>
      </c>
      <c r="H431">
        <f t="shared" si="15"/>
        <v>0</v>
      </c>
    </row>
    <row r="432" spans="1:8">
      <c r="A432">
        <v>147674</v>
      </c>
      <c r="B432">
        <v>70</v>
      </c>
      <c r="C432" t="s">
        <v>12</v>
      </c>
      <c r="D432">
        <v>0</v>
      </c>
      <c r="F432" t="s">
        <v>18</v>
      </c>
      <c r="G432" t="b">
        <f t="shared" si="14"/>
        <v>1</v>
      </c>
      <c r="H432">
        <f t="shared" si="15"/>
        <v>0</v>
      </c>
    </row>
    <row r="433" spans="1:8">
      <c r="A433">
        <v>147675</v>
      </c>
      <c r="B433">
        <v>70</v>
      </c>
      <c r="C433" t="s">
        <v>13</v>
      </c>
      <c r="D433">
        <v>0</v>
      </c>
      <c r="F433" t="s">
        <v>18</v>
      </c>
      <c r="G433" t="b">
        <f t="shared" si="14"/>
        <v>1</v>
      </c>
      <c r="H433">
        <f t="shared" si="15"/>
        <v>0</v>
      </c>
    </row>
    <row r="434" spans="1:8">
      <c r="A434">
        <v>147676</v>
      </c>
      <c r="B434">
        <v>71</v>
      </c>
      <c r="C434">
        <v>0</v>
      </c>
      <c r="D434">
        <v>1</v>
      </c>
      <c r="F434" t="s">
        <v>0</v>
      </c>
      <c r="G434" t="b">
        <f t="shared" si="14"/>
        <v>0</v>
      </c>
      <c r="H434">
        <f t="shared" si="15"/>
        <v>1</v>
      </c>
    </row>
    <row r="435" spans="1:8">
      <c r="A435">
        <v>147677</v>
      </c>
      <c r="B435">
        <v>71</v>
      </c>
      <c r="C435">
        <v>1</v>
      </c>
      <c r="D435">
        <v>1</v>
      </c>
      <c r="E435" t="s">
        <v>1</v>
      </c>
      <c r="F435" t="s">
        <v>0</v>
      </c>
      <c r="G435" t="b">
        <f t="shared" si="14"/>
        <v>0</v>
      </c>
      <c r="H435">
        <f t="shared" si="15"/>
        <v>1</v>
      </c>
    </row>
    <row r="436" spans="1:8">
      <c r="A436">
        <v>147678</v>
      </c>
      <c r="B436">
        <v>71</v>
      </c>
      <c r="C436">
        <v>2</v>
      </c>
      <c r="D436">
        <v>0</v>
      </c>
      <c r="F436" t="s">
        <v>0</v>
      </c>
      <c r="G436" t="b">
        <f t="shared" si="14"/>
        <v>1</v>
      </c>
      <c r="H436">
        <f t="shared" si="15"/>
        <v>0</v>
      </c>
    </row>
    <row r="437" spans="1:8">
      <c r="A437">
        <v>147679</v>
      </c>
      <c r="B437">
        <v>71</v>
      </c>
      <c r="C437">
        <v>3</v>
      </c>
      <c r="D437">
        <v>0</v>
      </c>
      <c r="F437" t="s">
        <v>0</v>
      </c>
      <c r="G437" t="b">
        <f t="shared" si="14"/>
        <v>1</v>
      </c>
      <c r="H437">
        <f t="shared" si="15"/>
        <v>0</v>
      </c>
    </row>
    <row r="438" spans="1:8">
      <c r="A438">
        <v>147680</v>
      </c>
      <c r="B438">
        <v>71</v>
      </c>
      <c r="C438">
        <v>4</v>
      </c>
      <c r="D438">
        <v>1</v>
      </c>
      <c r="F438" t="s">
        <v>0</v>
      </c>
      <c r="G438" t="b">
        <f t="shared" si="14"/>
        <v>0</v>
      </c>
      <c r="H438">
        <f t="shared" si="15"/>
        <v>1</v>
      </c>
    </row>
    <row r="439" spans="1:8">
      <c r="A439">
        <v>147681</v>
      </c>
      <c r="B439">
        <v>71</v>
      </c>
      <c r="C439">
        <v>5</v>
      </c>
      <c r="D439">
        <v>0</v>
      </c>
      <c r="E439" t="s">
        <v>25</v>
      </c>
      <c r="F439" t="s">
        <v>0</v>
      </c>
      <c r="G439" t="b">
        <f t="shared" si="14"/>
        <v>1</v>
      </c>
      <c r="H439">
        <f t="shared" si="15"/>
        <v>0</v>
      </c>
    </row>
    <row r="440" spans="1:8">
      <c r="A440">
        <v>147682</v>
      </c>
      <c r="B440">
        <v>71</v>
      </c>
      <c r="C440">
        <v>6</v>
      </c>
      <c r="D440">
        <v>1</v>
      </c>
      <c r="F440" t="s">
        <v>0</v>
      </c>
      <c r="G440" t="b">
        <f t="shared" si="14"/>
        <v>0</v>
      </c>
      <c r="H440">
        <f t="shared" si="15"/>
        <v>1</v>
      </c>
    </row>
    <row r="441" spans="1:8">
      <c r="A441">
        <v>147683</v>
      </c>
      <c r="B441">
        <v>71</v>
      </c>
      <c r="C441">
        <v>7</v>
      </c>
      <c r="D441">
        <v>0</v>
      </c>
      <c r="F441" t="s">
        <v>0</v>
      </c>
      <c r="G441" t="b">
        <f t="shared" si="14"/>
        <v>1</v>
      </c>
      <c r="H441">
        <f t="shared" si="15"/>
        <v>0</v>
      </c>
    </row>
    <row r="442" spans="1:8">
      <c r="A442">
        <v>147684</v>
      </c>
      <c r="B442">
        <v>71</v>
      </c>
      <c r="C442">
        <v>8</v>
      </c>
      <c r="D442">
        <v>1</v>
      </c>
      <c r="F442" t="s">
        <v>0</v>
      </c>
      <c r="G442" t="b">
        <f t="shared" si="14"/>
        <v>0</v>
      </c>
      <c r="H442">
        <f t="shared" si="15"/>
        <v>1</v>
      </c>
    </row>
    <row r="443" spans="1:8">
      <c r="A443">
        <v>147685</v>
      </c>
      <c r="B443">
        <v>71</v>
      </c>
      <c r="C443">
        <v>9</v>
      </c>
      <c r="D443">
        <v>0</v>
      </c>
      <c r="F443" t="s">
        <v>0</v>
      </c>
      <c r="G443" t="b">
        <f t="shared" si="14"/>
        <v>1</v>
      </c>
      <c r="H443">
        <f t="shared" si="15"/>
        <v>0</v>
      </c>
    </row>
    <row r="444" spans="1:8">
      <c r="A444">
        <v>147686</v>
      </c>
      <c r="B444">
        <v>71</v>
      </c>
      <c r="C444" t="s">
        <v>3</v>
      </c>
      <c r="D444">
        <v>0</v>
      </c>
      <c r="F444" t="s">
        <v>0</v>
      </c>
      <c r="G444" t="b">
        <f t="shared" si="14"/>
        <v>1</v>
      </c>
      <c r="H444">
        <f t="shared" si="15"/>
        <v>0</v>
      </c>
    </row>
    <row r="445" spans="1:8">
      <c r="A445">
        <v>147687</v>
      </c>
      <c r="B445">
        <v>71</v>
      </c>
      <c r="C445" t="s">
        <v>4</v>
      </c>
      <c r="D445">
        <v>0</v>
      </c>
      <c r="F445" t="s">
        <v>0</v>
      </c>
      <c r="G445" t="b">
        <f t="shared" si="14"/>
        <v>1</v>
      </c>
      <c r="H445">
        <f t="shared" si="15"/>
        <v>0</v>
      </c>
    </row>
    <row r="446" spans="1:8">
      <c r="A446">
        <v>147688</v>
      </c>
      <c r="B446">
        <v>71</v>
      </c>
      <c r="C446" t="s">
        <v>5</v>
      </c>
      <c r="D446">
        <v>1</v>
      </c>
      <c r="F446" t="s">
        <v>0</v>
      </c>
      <c r="G446" t="b">
        <f t="shared" si="14"/>
        <v>0</v>
      </c>
      <c r="H446">
        <f t="shared" si="15"/>
        <v>1</v>
      </c>
    </row>
    <row r="447" spans="1:8">
      <c r="A447">
        <v>147689</v>
      </c>
      <c r="B447">
        <v>71</v>
      </c>
      <c r="C447" t="s">
        <v>11</v>
      </c>
      <c r="D447">
        <v>0</v>
      </c>
      <c r="F447" t="s">
        <v>0</v>
      </c>
      <c r="G447" t="b">
        <f t="shared" si="14"/>
        <v>1</v>
      </c>
      <c r="H447">
        <f t="shared" si="15"/>
        <v>0</v>
      </c>
    </row>
    <row r="448" spans="1:8">
      <c r="A448">
        <v>147690</v>
      </c>
      <c r="B448">
        <v>71</v>
      </c>
      <c r="C448" t="s">
        <v>12</v>
      </c>
      <c r="D448">
        <v>0</v>
      </c>
      <c r="F448" t="s">
        <v>0</v>
      </c>
      <c r="G448" t="b">
        <f t="shared" si="14"/>
        <v>1</v>
      </c>
      <c r="H448">
        <f t="shared" si="15"/>
        <v>0</v>
      </c>
    </row>
    <row r="449" spans="1:8">
      <c r="A449">
        <v>147691</v>
      </c>
      <c r="B449">
        <v>71</v>
      </c>
      <c r="C449" t="s">
        <v>13</v>
      </c>
      <c r="D449">
        <v>0</v>
      </c>
      <c r="F449" t="s">
        <v>0</v>
      </c>
      <c r="G449" t="b">
        <f t="shared" si="14"/>
        <v>1</v>
      </c>
      <c r="H449">
        <f t="shared" si="15"/>
        <v>0</v>
      </c>
    </row>
    <row r="450" spans="1:8">
      <c r="A450">
        <v>147692</v>
      </c>
      <c r="B450">
        <v>72</v>
      </c>
      <c r="C450">
        <v>0</v>
      </c>
      <c r="D450">
        <v>0</v>
      </c>
      <c r="F450" t="s">
        <v>18</v>
      </c>
      <c r="G450" t="b">
        <f t="shared" si="14"/>
        <v>1</v>
      </c>
      <c r="H450">
        <f t="shared" si="15"/>
        <v>0</v>
      </c>
    </row>
    <row r="451" spans="1:8">
      <c r="A451">
        <v>147693</v>
      </c>
      <c r="B451">
        <v>72</v>
      </c>
      <c r="C451">
        <v>1</v>
      </c>
      <c r="D451">
        <v>1</v>
      </c>
      <c r="E451" t="s">
        <v>1</v>
      </c>
      <c r="F451" t="s">
        <v>18</v>
      </c>
      <c r="G451" t="b">
        <f t="shared" si="14"/>
        <v>0</v>
      </c>
      <c r="H451">
        <f t="shared" si="15"/>
        <v>1</v>
      </c>
    </row>
    <row r="452" spans="1:8">
      <c r="A452">
        <v>147694</v>
      </c>
      <c r="B452">
        <v>72</v>
      </c>
      <c r="C452">
        <v>2</v>
      </c>
      <c r="D452">
        <v>1</v>
      </c>
      <c r="E452" t="s">
        <v>2</v>
      </c>
      <c r="F452" t="s">
        <v>18</v>
      </c>
      <c r="G452" t="b">
        <f t="shared" si="14"/>
        <v>0</v>
      </c>
      <c r="H452">
        <f t="shared" si="15"/>
        <v>1</v>
      </c>
    </row>
    <row r="453" spans="1:8">
      <c r="A453">
        <v>147695</v>
      </c>
      <c r="B453">
        <v>72</v>
      </c>
      <c r="C453">
        <v>3</v>
      </c>
      <c r="D453">
        <v>0</v>
      </c>
      <c r="F453" t="s">
        <v>18</v>
      </c>
      <c r="G453" t="b">
        <f t="shared" si="14"/>
        <v>1</v>
      </c>
      <c r="H453">
        <f t="shared" si="15"/>
        <v>0</v>
      </c>
    </row>
    <row r="454" spans="1:8">
      <c r="A454">
        <v>147696</v>
      </c>
      <c r="B454">
        <v>72</v>
      </c>
      <c r="C454">
        <v>4</v>
      </c>
      <c r="D454">
        <v>0</v>
      </c>
      <c r="E454" t="s">
        <v>24</v>
      </c>
      <c r="F454" t="s">
        <v>18</v>
      </c>
      <c r="G454" t="b">
        <f t="shared" si="14"/>
        <v>1</v>
      </c>
      <c r="H454">
        <f t="shared" si="15"/>
        <v>0</v>
      </c>
    </row>
    <row r="455" spans="1:8">
      <c r="A455">
        <v>147697</v>
      </c>
      <c r="B455">
        <v>72</v>
      </c>
      <c r="C455">
        <v>5</v>
      </c>
      <c r="D455">
        <v>1</v>
      </c>
      <c r="F455" t="s">
        <v>18</v>
      </c>
      <c r="G455" t="b">
        <f t="shared" si="14"/>
        <v>0</v>
      </c>
      <c r="H455">
        <f t="shared" si="15"/>
        <v>1</v>
      </c>
    </row>
    <row r="456" spans="1:8">
      <c r="A456">
        <v>147698</v>
      </c>
      <c r="B456">
        <v>72</v>
      </c>
      <c r="C456">
        <v>6</v>
      </c>
      <c r="D456">
        <v>0</v>
      </c>
      <c r="E456" t="s">
        <v>174</v>
      </c>
      <c r="F456" t="s">
        <v>18</v>
      </c>
      <c r="G456" t="b">
        <f t="shared" si="14"/>
        <v>1</v>
      </c>
      <c r="H456">
        <f t="shared" si="15"/>
        <v>0</v>
      </c>
    </row>
    <row r="457" spans="1:8">
      <c r="A457">
        <v>147699</v>
      </c>
      <c r="B457">
        <v>72</v>
      </c>
      <c r="C457">
        <v>7</v>
      </c>
      <c r="D457">
        <v>0</v>
      </c>
      <c r="F457" t="s">
        <v>18</v>
      </c>
      <c r="G457" t="b">
        <f t="shared" si="14"/>
        <v>1</v>
      </c>
      <c r="H457">
        <f t="shared" si="15"/>
        <v>0</v>
      </c>
    </row>
    <row r="458" spans="1:8">
      <c r="A458">
        <v>147700</v>
      </c>
      <c r="B458">
        <v>72</v>
      </c>
      <c r="C458">
        <v>8</v>
      </c>
      <c r="D458">
        <v>0</v>
      </c>
      <c r="F458" t="s">
        <v>18</v>
      </c>
      <c r="G458" t="b">
        <f t="shared" si="14"/>
        <v>1</v>
      </c>
      <c r="H458">
        <f t="shared" si="15"/>
        <v>0</v>
      </c>
    </row>
    <row r="459" spans="1:8">
      <c r="A459">
        <v>147701</v>
      </c>
      <c r="B459">
        <v>72</v>
      </c>
      <c r="C459">
        <v>9</v>
      </c>
      <c r="D459">
        <v>1</v>
      </c>
      <c r="F459" t="s">
        <v>18</v>
      </c>
      <c r="G459" t="b">
        <f t="shared" si="14"/>
        <v>0</v>
      </c>
      <c r="H459">
        <f t="shared" si="15"/>
        <v>1</v>
      </c>
    </row>
    <row r="460" spans="1:8">
      <c r="A460">
        <v>147702</v>
      </c>
      <c r="B460">
        <v>72</v>
      </c>
      <c r="C460" t="s">
        <v>11</v>
      </c>
      <c r="D460">
        <v>0</v>
      </c>
      <c r="F460" t="s">
        <v>18</v>
      </c>
      <c r="G460" t="b">
        <f t="shared" si="14"/>
        <v>1</v>
      </c>
      <c r="H460">
        <f t="shared" si="15"/>
        <v>0</v>
      </c>
    </row>
    <row r="461" spans="1:8">
      <c r="A461">
        <v>147703</v>
      </c>
      <c r="B461">
        <v>72</v>
      </c>
      <c r="C461" t="s">
        <v>12</v>
      </c>
      <c r="D461">
        <v>0</v>
      </c>
      <c r="F461" t="s">
        <v>18</v>
      </c>
      <c r="G461" t="b">
        <f t="shared" ref="G461:G524" si="16">EXACT(D461,0)</f>
        <v>1</v>
      </c>
      <c r="H461">
        <f t="shared" ref="H461:H524" si="17">COUNTIF(G461,"FALSE")</f>
        <v>0</v>
      </c>
    </row>
    <row r="462" spans="1:8">
      <c r="A462">
        <v>147704</v>
      </c>
      <c r="B462">
        <v>72</v>
      </c>
      <c r="C462" t="s">
        <v>13</v>
      </c>
      <c r="D462">
        <v>0</v>
      </c>
      <c r="F462" t="s">
        <v>18</v>
      </c>
      <c r="G462" t="b">
        <f t="shared" si="16"/>
        <v>1</v>
      </c>
      <c r="H462">
        <f t="shared" si="17"/>
        <v>0</v>
      </c>
    </row>
    <row r="463" spans="1:8">
      <c r="A463">
        <v>147705</v>
      </c>
      <c r="B463">
        <v>72</v>
      </c>
      <c r="C463" t="s">
        <v>3</v>
      </c>
      <c r="D463">
        <v>1</v>
      </c>
      <c r="F463" t="s">
        <v>18</v>
      </c>
      <c r="G463" t="b">
        <f t="shared" si="16"/>
        <v>0</v>
      </c>
      <c r="H463">
        <f t="shared" si="17"/>
        <v>1</v>
      </c>
    </row>
    <row r="464" spans="1:8">
      <c r="A464">
        <v>147706</v>
      </c>
      <c r="B464">
        <v>72</v>
      </c>
      <c r="C464" t="s">
        <v>4</v>
      </c>
      <c r="D464">
        <v>1</v>
      </c>
      <c r="F464" t="s">
        <v>18</v>
      </c>
      <c r="G464" t="b">
        <f t="shared" si="16"/>
        <v>0</v>
      </c>
      <c r="H464">
        <f t="shared" si="17"/>
        <v>1</v>
      </c>
    </row>
    <row r="465" spans="1:8">
      <c r="A465">
        <v>147707</v>
      </c>
      <c r="B465">
        <v>72</v>
      </c>
      <c r="C465" t="s">
        <v>5</v>
      </c>
      <c r="D465">
        <v>0</v>
      </c>
      <c r="F465" t="s">
        <v>18</v>
      </c>
      <c r="G465" t="b">
        <f t="shared" si="16"/>
        <v>1</v>
      </c>
      <c r="H465">
        <f t="shared" si="17"/>
        <v>0</v>
      </c>
    </row>
    <row r="466" spans="1:8">
      <c r="A466">
        <v>147708</v>
      </c>
      <c r="B466">
        <v>73</v>
      </c>
      <c r="C466">
        <v>0</v>
      </c>
      <c r="D466">
        <v>1</v>
      </c>
      <c r="F466" t="s">
        <v>9</v>
      </c>
      <c r="G466" t="b">
        <f t="shared" si="16"/>
        <v>0</v>
      </c>
      <c r="H466">
        <f t="shared" si="17"/>
        <v>1</v>
      </c>
    </row>
    <row r="467" spans="1:8">
      <c r="A467">
        <v>147709</v>
      </c>
      <c r="B467">
        <v>73</v>
      </c>
      <c r="C467">
        <v>1</v>
      </c>
      <c r="D467">
        <v>1</v>
      </c>
      <c r="E467" t="s">
        <v>2</v>
      </c>
      <c r="F467" t="s">
        <v>9</v>
      </c>
      <c r="G467" t="b">
        <f t="shared" si="16"/>
        <v>0</v>
      </c>
      <c r="H467">
        <f t="shared" si="17"/>
        <v>1</v>
      </c>
    </row>
    <row r="468" spans="1:8">
      <c r="A468">
        <v>147710</v>
      </c>
      <c r="B468">
        <v>73</v>
      </c>
      <c r="C468">
        <v>2</v>
      </c>
      <c r="D468">
        <v>0</v>
      </c>
      <c r="F468" t="s">
        <v>9</v>
      </c>
      <c r="G468" t="b">
        <f t="shared" si="16"/>
        <v>1</v>
      </c>
      <c r="H468">
        <f t="shared" si="17"/>
        <v>0</v>
      </c>
    </row>
    <row r="469" spans="1:8">
      <c r="A469">
        <v>147711</v>
      </c>
      <c r="B469">
        <v>73</v>
      </c>
      <c r="C469">
        <v>3</v>
      </c>
      <c r="D469">
        <v>0</v>
      </c>
      <c r="F469" t="s">
        <v>9</v>
      </c>
      <c r="G469" t="b">
        <f t="shared" si="16"/>
        <v>1</v>
      </c>
      <c r="H469">
        <f t="shared" si="17"/>
        <v>0</v>
      </c>
    </row>
    <row r="470" spans="1:8">
      <c r="A470">
        <v>147712</v>
      </c>
      <c r="B470">
        <v>73</v>
      </c>
      <c r="C470">
        <v>4</v>
      </c>
      <c r="D470">
        <v>1</v>
      </c>
      <c r="F470" t="s">
        <v>9</v>
      </c>
      <c r="G470" t="b">
        <f t="shared" si="16"/>
        <v>0</v>
      </c>
      <c r="H470">
        <f t="shared" si="17"/>
        <v>1</v>
      </c>
    </row>
    <row r="471" spans="1:8">
      <c r="A471">
        <v>147713</v>
      </c>
      <c r="B471">
        <v>73</v>
      </c>
      <c r="C471">
        <v>5</v>
      </c>
      <c r="D471">
        <v>1</v>
      </c>
      <c r="F471" t="s">
        <v>9</v>
      </c>
      <c r="G471" t="b">
        <f t="shared" si="16"/>
        <v>0</v>
      </c>
      <c r="H471">
        <f t="shared" si="17"/>
        <v>1</v>
      </c>
    </row>
    <row r="472" spans="1:8">
      <c r="A472">
        <v>147714</v>
      </c>
      <c r="B472">
        <v>73</v>
      </c>
      <c r="C472">
        <v>6</v>
      </c>
      <c r="D472">
        <v>1</v>
      </c>
      <c r="F472" t="s">
        <v>9</v>
      </c>
      <c r="G472" t="b">
        <f t="shared" si="16"/>
        <v>0</v>
      </c>
      <c r="H472">
        <f t="shared" si="17"/>
        <v>1</v>
      </c>
    </row>
    <row r="473" spans="1:8">
      <c r="A473">
        <v>147715</v>
      </c>
      <c r="B473">
        <v>73</v>
      </c>
      <c r="C473">
        <v>7</v>
      </c>
      <c r="D473">
        <v>0</v>
      </c>
      <c r="F473" t="s">
        <v>9</v>
      </c>
      <c r="G473" t="b">
        <f t="shared" si="16"/>
        <v>1</v>
      </c>
      <c r="H473">
        <f t="shared" si="17"/>
        <v>0</v>
      </c>
    </row>
    <row r="474" spans="1:8">
      <c r="A474">
        <v>147716</v>
      </c>
      <c r="B474">
        <v>73</v>
      </c>
      <c r="C474">
        <v>8</v>
      </c>
      <c r="D474">
        <v>1</v>
      </c>
      <c r="F474" t="s">
        <v>9</v>
      </c>
      <c r="G474" t="b">
        <f t="shared" si="16"/>
        <v>0</v>
      </c>
      <c r="H474">
        <f t="shared" si="17"/>
        <v>1</v>
      </c>
    </row>
    <row r="475" spans="1:8">
      <c r="A475">
        <v>147717</v>
      </c>
      <c r="B475">
        <v>73</v>
      </c>
      <c r="C475">
        <v>9</v>
      </c>
      <c r="D475">
        <v>1</v>
      </c>
      <c r="F475" t="s">
        <v>9</v>
      </c>
      <c r="G475" t="b">
        <f t="shared" si="16"/>
        <v>0</v>
      </c>
      <c r="H475">
        <f t="shared" si="17"/>
        <v>1</v>
      </c>
    </row>
    <row r="476" spans="1:8">
      <c r="A476">
        <v>147718</v>
      </c>
      <c r="B476">
        <v>73</v>
      </c>
      <c r="C476" t="s">
        <v>3</v>
      </c>
      <c r="D476">
        <v>0</v>
      </c>
      <c r="F476" t="s">
        <v>9</v>
      </c>
      <c r="G476" t="b">
        <f t="shared" si="16"/>
        <v>1</v>
      </c>
      <c r="H476">
        <f t="shared" si="17"/>
        <v>0</v>
      </c>
    </row>
    <row r="477" spans="1:8">
      <c r="A477">
        <v>147719</v>
      </c>
      <c r="B477">
        <v>73</v>
      </c>
      <c r="C477" t="s">
        <v>4</v>
      </c>
      <c r="D477">
        <v>1</v>
      </c>
      <c r="F477" t="s">
        <v>9</v>
      </c>
      <c r="G477" t="b">
        <f t="shared" si="16"/>
        <v>0</v>
      </c>
      <c r="H477">
        <f t="shared" si="17"/>
        <v>1</v>
      </c>
    </row>
    <row r="478" spans="1:8">
      <c r="A478">
        <v>147720</v>
      </c>
      <c r="B478">
        <v>73</v>
      </c>
      <c r="C478" t="s">
        <v>5</v>
      </c>
      <c r="D478">
        <v>1</v>
      </c>
      <c r="F478" t="s">
        <v>9</v>
      </c>
      <c r="G478" t="b">
        <f t="shared" si="16"/>
        <v>0</v>
      </c>
      <c r="H478">
        <f t="shared" si="17"/>
        <v>1</v>
      </c>
    </row>
    <row r="479" spans="1:8">
      <c r="A479">
        <v>147721</v>
      </c>
      <c r="B479">
        <v>73</v>
      </c>
      <c r="C479" t="s">
        <v>11</v>
      </c>
      <c r="D479">
        <v>0</v>
      </c>
      <c r="F479" t="s">
        <v>9</v>
      </c>
      <c r="G479" t="b">
        <f t="shared" si="16"/>
        <v>1</v>
      </c>
      <c r="H479">
        <f t="shared" si="17"/>
        <v>0</v>
      </c>
    </row>
    <row r="480" spans="1:8">
      <c r="A480">
        <v>147722</v>
      </c>
      <c r="B480">
        <v>73</v>
      </c>
      <c r="C480" t="s">
        <v>12</v>
      </c>
      <c r="D480">
        <v>0</v>
      </c>
      <c r="F480" t="s">
        <v>9</v>
      </c>
      <c r="G480" t="b">
        <f t="shared" si="16"/>
        <v>1</v>
      </c>
      <c r="H480">
        <f t="shared" si="17"/>
        <v>0</v>
      </c>
    </row>
    <row r="481" spans="1:8">
      <c r="A481">
        <v>147723</v>
      </c>
      <c r="B481">
        <v>73</v>
      </c>
      <c r="C481" t="s">
        <v>13</v>
      </c>
      <c r="D481">
        <v>0</v>
      </c>
      <c r="F481" t="s">
        <v>9</v>
      </c>
      <c r="G481" t="b">
        <f t="shared" si="16"/>
        <v>1</v>
      </c>
      <c r="H481">
        <f t="shared" si="17"/>
        <v>0</v>
      </c>
    </row>
    <row r="482" spans="1:8">
      <c r="A482">
        <v>147724</v>
      </c>
      <c r="B482">
        <v>74</v>
      </c>
      <c r="C482">
        <v>0</v>
      </c>
      <c r="D482">
        <v>1</v>
      </c>
      <c r="F482" t="s">
        <v>0</v>
      </c>
      <c r="G482" t="b">
        <f t="shared" si="16"/>
        <v>0</v>
      </c>
      <c r="H482">
        <f t="shared" si="17"/>
        <v>1</v>
      </c>
    </row>
    <row r="483" spans="1:8">
      <c r="A483">
        <v>147725</v>
      </c>
      <c r="B483">
        <v>74</v>
      </c>
      <c r="C483">
        <v>1</v>
      </c>
      <c r="D483">
        <v>1</v>
      </c>
      <c r="E483" t="s">
        <v>1</v>
      </c>
      <c r="F483" t="s">
        <v>0</v>
      </c>
      <c r="G483" t="b">
        <f t="shared" si="16"/>
        <v>0</v>
      </c>
      <c r="H483">
        <f t="shared" si="17"/>
        <v>1</v>
      </c>
    </row>
    <row r="484" spans="1:8">
      <c r="A484">
        <v>147726</v>
      </c>
      <c r="B484">
        <v>74</v>
      </c>
      <c r="C484">
        <v>2</v>
      </c>
      <c r="D484">
        <v>1</v>
      </c>
      <c r="E484" t="s">
        <v>2</v>
      </c>
      <c r="F484" t="s">
        <v>0</v>
      </c>
      <c r="G484" t="b">
        <f t="shared" si="16"/>
        <v>0</v>
      </c>
      <c r="H484">
        <f t="shared" si="17"/>
        <v>1</v>
      </c>
    </row>
    <row r="485" spans="1:8">
      <c r="A485">
        <v>147727</v>
      </c>
      <c r="B485">
        <v>74</v>
      </c>
      <c r="C485">
        <v>3</v>
      </c>
      <c r="D485">
        <v>0</v>
      </c>
      <c r="F485" t="s">
        <v>0</v>
      </c>
      <c r="G485" t="b">
        <f t="shared" si="16"/>
        <v>1</v>
      </c>
      <c r="H485">
        <f t="shared" si="17"/>
        <v>0</v>
      </c>
    </row>
    <row r="486" spans="1:8">
      <c r="A486">
        <v>147728</v>
      </c>
      <c r="B486">
        <v>74</v>
      </c>
      <c r="C486">
        <v>4</v>
      </c>
      <c r="D486">
        <v>1</v>
      </c>
      <c r="F486" t="s">
        <v>0</v>
      </c>
      <c r="G486" t="b">
        <f t="shared" si="16"/>
        <v>0</v>
      </c>
      <c r="H486">
        <f t="shared" si="17"/>
        <v>1</v>
      </c>
    </row>
    <row r="487" spans="1:8">
      <c r="A487">
        <v>147729</v>
      </c>
      <c r="B487">
        <v>74</v>
      </c>
      <c r="C487">
        <v>5</v>
      </c>
      <c r="D487">
        <v>1</v>
      </c>
      <c r="F487" t="s">
        <v>0</v>
      </c>
      <c r="G487" t="b">
        <f t="shared" si="16"/>
        <v>0</v>
      </c>
      <c r="H487">
        <f t="shared" si="17"/>
        <v>1</v>
      </c>
    </row>
    <row r="488" spans="1:8">
      <c r="A488">
        <v>147730</v>
      </c>
      <c r="B488">
        <v>74</v>
      </c>
      <c r="C488">
        <v>6</v>
      </c>
      <c r="D488">
        <v>1</v>
      </c>
      <c r="F488" t="s">
        <v>0</v>
      </c>
      <c r="G488" t="b">
        <f t="shared" si="16"/>
        <v>0</v>
      </c>
      <c r="H488">
        <f t="shared" si="17"/>
        <v>1</v>
      </c>
    </row>
    <row r="489" spans="1:8">
      <c r="A489">
        <v>147731</v>
      </c>
      <c r="B489">
        <v>74</v>
      </c>
      <c r="C489">
        <v>7</v>
      </c>
      <c r="D489">
        <v>0</v>
      </c>
      <c r="F489" t="s">
        <v>0</v>
      </c>
      <c r="G489" t="b">
        <f t="shared" si="16"/>
        <v>1</v>
      </c>
      <c r="H489">
        <f t="shared" si="17"/>
        <v>0</v>
      </c>
    </row>
    <row r="490" spans="1:8">
      <c r="A490">
        <v>147732</v>
      </c>
      <c r="B490">
        <v>74</v>
      </c>
      <c r="C490">
        <v>8</v>
      </c>
      <c r="D490">
        <v>1</v>
      </c>
      <c r="F490" t="s">
        <v>0</v>
      </c>
      <c r="G490" t="b">
        <f t="shared" si="16"/>
        <v>0</v>
      </c>
      <c r="H490">
        <f t="shared" si="17"/>
        <v>1</v>
      </c>
    </row>
    <row r="491" spans="1:8">
      <c r="A491">
        <v>147733</v>
      </c>
      <c r="B491">
        <v>74</v>
      </c>
      <c r="C491">
        <v>9</v>
      </c>
      <c r="D491">
        <v>1</v>
      </c>
      <c r="F491" t="s">
        <v>0</v>
      </c>
      <c r="G491" t="b">
        <f t="shared" si="16"/>
        <v>0</v>
      </c>
      <c r="H491">
        <f t="shared" si="17"/>
        <v>1</v>
      </c>
    </row>
    <row r="492" spans="1:8">
      <c r="A492">
        <v>147734</v>
      </c>
      <c r="B492">
        <v>74</v>
      </c>
      <c r="C492" t="s">
        <v>3</v>
      </c>
      <c r="D492">
        <v>0</v>
      </c>
      <c r="F492" t="s">
        <v>0</v>
      </c>
      <c r="G492" t="b">
        <f t="shared" si="16"/>
        <v>1</v>
      </c>
      <c r="H492">
        <f t="shared" si="17"/>
        <v>0</v>
      </c>
    </row>
    <row r="493" spans="1:8">
      <c r="A493">
        <v>147735</v>
      </c>
      <c r="B493">
        <v>74</v>
      </c>
      <c r="C493" t="s">
        <v>4</v>
      </c>
      <c r="D493">
        <v>0</v>
      </c>
      <c r="F493" t="s">
        <v>0</v>
      </c>
      <c r="G493" t="b">
        <f t="shared" si="16"/>
        <v>1</v>
      </c>
      <c r="H493">
        <f t="shared" si="17"/>
        <v>0</v>
      </c>
    </row>
    <row r="494" spans="1:8">
      <c r="A494">
        <v>147736</v>
      </c>
      <c r="B494">
        <v>74</v>
      </c>
      <c r="C494" t="s">
        <v>5</v>
      </c>
      <c r="D494">
        <v>0</v>
      </c>
      <c r="F494" t="s">
        <v>0</v>
      </c>
      <c r="G494" t="b">
        <f t="shared" si="16"/>
        <v>1</v>
      </c>
      <c r="H494">
        <f t="shared" si="17"/>
        <v>0</v>
      </c>
    </row>
    <row r="495" spans="1:8">
      <c r="A495">
        <v>147737</v>
      </c>
      <c r="B495">
        <v>74</v>
      </c>
      <c r="C495" t="s">
        <v>11</v>
      </c>
      <c r="D495">
        <v>0</v>
      </c>
      <c r="F495" t="s">
        <v>0</v>
      </c>
      <c r="G495" t="b">
        <f t="shared" si="16"/>
        <v>1</v>
      </c>
      <c r="H495">
        <f t="shared" si="17"/>
        <v>0</v>
      </c>
    </row>
    <row r="496" spans="1:8">
      <c r="A496">
        <v>147738</v>
      </c>
      <c r="B496">
        <v>74</v>
      </c>
      <c r="C496" t="s">
        <v>12</v>
      </c>
      <c r="D496">
        <v>0</v>
      </c>
      <c r="F496" t="s">
        <v>0</v>
      </c>
      <c r="G496" t="b">
        <f t="shared" si="16"/>
        <v>1</v>
      </c>
      <c r="H496">
        <f t="shared" si="17"/>
        <v>0</v>
      </c>
    </row>
    <row r="497" spans="1:8">
      <c r="A497">
        <v>147739</v>
      </c>
      <c r="B497">
        <v>74</v>
      </c>
      <c r="C497" t="s">
        <v>13</v>
      </c>
      <c r="D497">
        <v>0</v>
      </c>
      <c r="F497" t="s">
        <v>0</v>
      </c>
      <c r="G497" t="b">
        <f t="shared" si="16"/>
        <v>1</v>
      </c>
      <c r="H497">
        <f t="shared" si="17"/>
        <v>0</v>
      </c>
    </row>
    <row r="498" spans="1:8">
      <c r="A498">
        <v>147740</v>
      </c>
      <c r="B498">
        <v>75</v>
      </c>
      <c r="C498">
        <v>0</v>
      </c>
      <c r="D498">
        <v>1</v>
      </c>
      <c r="F498" t="s">
        <v>18</v>
      </c>
      <c r="G498" t="b">
        <f t="shared" si="16"/>
        <v>0</v>
      </c>
      <c r="H498">
        <f t="shared" si="17"/>
        <v>1</v>
      </c>
    </row>
    <row r="499" spans="1:8">
      <c r="A499">
        <v>147741</v>
      </c>
      <c r="B499">
        <v>75</v>
      </c>
      <c r="C499">
        <v>1</v>
      </c>
      <c r="D499">
        <v>1</v>
      </c>
      <c r="E499" t="s">
        <v>1</v>
      </c>
      <c r="F499" t="s">
        <v>18</v>
      </c>
      <c r="G499" t="b">
        <f t="shared" si="16"/>
        <v>0</v>
      </c>
      <c r="H499">
        <f t="shared" si="17"/>
        <v>1</v>
      </c>
    </row>
    <row r="500" spans="1:8">
      <c r="A500">
        <v>147742</v>
      </c>
      <c r="B500">
        <v>75</v>
      </c>
      <c r="C500">
        <v>2</v>
      </c>
      <c r="D500">
        <v>1</v>
      </c>
      <c r="E500" t="s">
        <v>2</v>
      </c>
      <c r="F500" t="s">
        <v>18</v>
      </c>
      <c r="G500" t="b">
        <f t="shared" si="16"/>
        <v>0</v>
      </c>
      <c r="H500">
        <f t="shared" si="17"/>
        <v>1</v>
      </c>
    </row>
    <row r="501" spans="1:8">
      <c r="A501">
        <v>147743</v>
      </c>
      <c r="B501">
        <v>75</v>
      </c>
      <c r="C501">
        <v>3</v>
      </c>
      <c r="D501">
        <v>1</v>
      </c>
      <c r="E501" t="s">
        <v>140</v>
      </c>
      <c r="F501" t="s">
        <v>18</v>
      </c>
      <c r="G501" t="b">
        <f t="shared" si="16"/>
        <v>0</v>
      </c>
      <c r="H501">
        <f t="shared" si="17"/>
        <v>1</v>
      </c>
    </row>
    <row r="502" spans="1:8">
      <c r="A502">
        <v>147744</v>
      </c>
      <c r="B502">
        <v>75</v>
      </c>
      <c r="C502">
        <v>4</v>
      </c>
      <c r="D502">
        <v>1</v>
      </c>
      <c r="F502" t="s">
        <v>18</v>
      </c>
      <c r="G502" t="b">
        <f t="shared" si="16"/>
        <v>0</v>
      </c>
      <c r="H502">
        <f t="shared" si="17"/>
        <v>1</v>
      </c>
    </row>
    <row r="503" spans="1:8">
      <c r="A503">
        <v>147745</v>
      </c>
      <c r="B503">
        <v>75</v>
      </c>
      <c r="C503">
        <v>5</v>
      </c>
      <c r="D503">
        <v>1</v>
      </c>
      <c r="F503" t="s">
        <v>18</v>
      </c>
      <c r="G503" t="b">
        <f t="shared" si="16"/>
        <v>0</v>
      </c>
      <c r="H503">
        <f t="shared" si="17"/>
        <v>1</v>
      </c>
    </row>
    <row r="504" spans="1:8">
      <c r="A504">
        <v>147746</v>
      </c>
      <c r="B504">
        <v>75</v>
      </c>
      <c r="C504">
        <v>6</v>
      </c>
      <c r="D504">
        <v>0</v>
      </c>
      <c r="E504" t="s">
        <v>175</v>
      </c>
      <c r="F504" t="s">
        <v>18</v>
      </c>
      <c r="G504" t="b">
        <f t="shared" si="16"/>
        <v>1</v>
      </c>
      <c r="H504">
        <f t="shared" si="17"/>
        <v>0</v>
      </c>
    </row>
    <row r="505" spans="1:8">
      <c r="A505">
        <v>147747</v>
      </c>
      <c r="B505">
        <v>75</v>
      </c>
      <c r="C505">
        <v>7</v>
      </c>
      <c r="D505">
        <v>1</v>
      </c>
      <c r="F505" t="s">
        <v>18</v>
      </c>
      <c r="G505" t="b">
        <f t="shared" si="16"/>
        <v>0</v>
      </c>
      <c r="H505">
        <f t="shared" si="17"/>
        <v>1</v>
      </c>
    </row>
    <row r="506" spans="1:8">
      <c r="A506">
        <v>147748</v>
      </c>
      <c r="B506">
        <v>75</v>
      </c>
      <c r="C506">
        <v>8</v>
      </c>
      <c r="D506">
        <v>0</v>
      </c>
      <c r="F506" t="s">
        <v>18</v>
      </c>
      <c r="G506" t="b">
        <f t="shared" si="16"/>
        <v>1</v>
      </c>
      <c r="H506">
        <f t="shared" si="17"/>
        <v>0</v>
      </c>
    </row>
    <row r="507" spans="1:8">
      <c r="A507">
        <v>147749</v>
      </c>
      <c r="B507">
        <v>75</v>
      </c>
      <c r="C507">
        <v>9</v>
      </c>
      <c r="D507">
        <v>1</v>
      </c>
      <c r="F507" t="s">
        <v>18</v>
      </c>
      <c r="G507" t="b">
        <f t="shared" si="16"/>
        <v>0</v>
      </c>
      <c r="H507">
        <f t="shared" si="17"/>
        <v>1</v>
      </c>
    </row>
    <row r="508" spans="1:8">
      <c r="A508">
        <v>147750</v>
      </c>
      <c r="B508">
        <v>75</v>
      </c>
      <c r="C508" t="s">
        <v>3</v>
      </c>
      <c r="D508">
        <v>0</v>
      </c>
      <c r="F508" t="s">
        <v>18</v>
      </c>
      <c r="G508" t="b">
        <f t="shared" si="16"/>
        <v>1</v>
      </c>
      <c r="H508">
        <f t="shared" si="17"/>
        <v>0</v>
      </c>
    </row>
    <row r="509" spans="1:8">
      <c r="A509">
        <v>147751</v>
      </c>
      <c r="B509">
        <v>75</v>
      </c>
      <c r="C509" t="s">
        <v>4</v>
      </c>
      <c r="D509">
        <v>1</v>
      </c>
      <c r="F509" t="s">
        <v>18</v>
      </c>
      <c r="G509" t="b">
        <f t="shared" si="16"/>
        <v>0</v>
      </c>
      <c r="H509">
        <f t="shared" si="17"/>
        <v>1</v>
      </c>
    </row>
    <row r="510" spans="1:8">
      <c r="A510">
        <v>147752</v>
      </c>
      <c r="B510">
        <v>75</v>
      </c>
      <c r="C510" t="s">
        <v>5</v>
      </c>
      <c r="D510">
        <v>0</v>
      </c>
      <c r="F510" t="s">
        <v>18</v>
      </c>
      <c r="G510" t="b">
        <f t="shared" si="16"/>
        <v>1</v>
      </c>
      <c r="H510">
        <f t="shared" si="17"/>
        <v>0</v>
      </c>
    </row>
    <row r="511" spans="1:8">
      <c r="A511">
        <v>147753</v>
      </c>
      <c r="B511">
        <v>75</v>
      </c>
      <c r="C511" t="s">
        <v>11</v>
      </c>
      <c r="D511">
        <v>0</v>
      </c>
      <c r="F511" t="s">
        <v>18</v>
      </c>
      <c r="G511" t="b">
        <f t="shared" si="16"/>
        <v>1</v>
      </c>
      <c r="H511">
        <f t="shared" si="17"/>
        <v>0</v>
      </c>
    </row>
    <row r="512" spans="1:8">
      <c r="A512">
        <v>147754</v>
      </c>
      <c r="B512">
        <v>75</v>
      </c>
      <c r="C512" t="s">
        <v>12</v>
      </c>
      <c r="D512">
        <v>0</v>
      </c>
      <c r="F512" t="s">
        <v>18</v>
      </c>
      <c r="G512" t="b">
        <f t="shared" si="16"/>
        <v>1</v>
      </c>
      <c r="H512">
        <f t="shared" si="17"/>
        <v>0</v>
      </c>
    </row>
    <row r="513" spans="1:8">
      <c r="A513">
        <v>147755</v>
      </c>
      <c r="B513">
        <v>75</v>
      </c>
      <c r="C513" t="s">
        <v>13</v>
      </c>
      <c r="D513">
        <v>0</v>
      </c>
      <c r="F513" t="s">
        <v>18</v>
      </c>
      <c r="G513" t="b">
        <f t="shared" si="16"/>
        <v>1</v>
      </c>
      <c r="H513">
        <f t="shared" si="17"/>
        <v>0</v>
      </c>
    </row>
    <row r="514" spans="1:8">
      <c r="A514">
        <v>147756</v>
      </c>
      <c r="B514">
        <v>76</v>
      </c>
      <c r="C514">
        <v>0</v>
      </c>
      <c r="D514">
        <v>0</v>
      </c>
      <c r="F514" t="s">
        <v>18</v>
      </c>
      <c r="G514" t="b">
        <f t="shared" si="16"/>
        <v>1</v>
      </c>
      <c r="H514">
        <f t="shared" si="17"/>
        <v>0</v>
      </c>
    </row>
    <row r="515" spans="1:8">
      <c r="A515">
        <v>147757</v>
      </c>
      <c r="B515">
        <v>76</v>
      </c>
      <c r="C515">
        <v>1</v>
      </c>
      <c r="D515">
        <v>0</v>
      </c>
      <c r="F515" t="s">
        <v>18</v>
      </c>
      <c r="G515" t="b">
        <f t="shared" si="16"/>
        <v>1</v>
      </c>
      <c r="H515">
        <f t="shared" si="17"/>
        <v>0</v>
      </c>
    </row>
    <row r="516" spans="1:8">
      <c r="A516">
        <v>147758</v>
      </c>
      <c r="B516">
        <v>76</v>
      </c>
      <c r="C516">
        <v>2</v>
      </c>
      <c r="D516">
        <v>0</v>
      </c>
      <c r="F516" t="s">
        <v>18</v>
      </c>
      <c r="G516" t="b">
        <f t="shared" si="16"/>
        <v>1</v>
      </c>
      <c r="H516">
        <f t="shared" si="17"/>
        <v>0</v>
      </c>
    </row>
    <row r="517" spans="1:8">
      <c r="A517">
        <v>147759</v>
      </c>
      <c r="B517">
        <v>76</v>
      </c>
      <c r="C517">
        <v>3</v>
      </c>
      <c r="D517">
        <v>0</v>
      </c>
      <c r="F517" t="s">
        <v>18</v>
      </c>
      <c r="G517" t="b">
        <f t="shared" si="16"/>
        <v>1</v>
      </c>
      <c r="H517">
        <f t="shared" si="17"/>
        <v>0</v>
      </c>
    </row>
    <row r="518" spans="1:8">
      <c r="A518">
        <v>147760</v>
      </c>
      <c r="B518">
        <v>76</v>
      </c>
      <c r="C518">
        <v>4</v>
      </c>
      <c r="D518">
        <v>0</v>
      </c>
      <c r="E518" t="s">
        <v>26</v>
      </c>
      <c r="F518" t="s">
        <v>18</v>
      </c>
      <c r="G518" t="b">
        <f t="shared" si="16"/>
        <v>1</v>
      </c>
      <c r="H518">
        <f t="shared" si="17"/>
        <v>0</v>
      </c>
    </row>
    <row r="519" spans="1:8">
      <c r="A519">
        <v>147761</v>
      </c>
      <c r="B519">
        <v>76</v>
      </c>
      <c r="C519">
        <v>5</v>
      </c>
      <c r="D519">
        <v>0</v>
      </c>
      <c r="E519" t="s">
        <v>27</v>
      </c>
      <c r="F519" t="s">
        <v>18</v>
      </c>
      <c r="G519" t="b">
        <f t="shared" si="16"/>
        <v>1</v>
      </c>
      <c r="H519">
        <f t="shared" si="17"/>
        <v>0</v>
      </c>
    </row>
    <row r="520" spans="1:8">
      <c r="A520">
        <v>147762</v>
      </c>
      <c r="B520">
        <v>76</v>
      </c>
      <c r="C520">
        <v>6</v>
      </c>
      <c r="D520">
        <v>0</v>
      </c>
      <c r="E520" t="s">
        <v>28</v>
      </c>
      <c r="F520" t="s">
        <v>18</v>
      </c>
      <c r="G520" t="b">
        <f t="shared" si="16"/>
        <v>1</v>
      </c>
      <c r="H520">
        <f t="shared" si="17"/>
        <v>0</v>
      </c>
    </row>
    <row r="521" spans="1:8">
      <c r="A521">
        <v>147763</v>
      </c>
      <c r="B521">
        <v>76</v>
      </c>
      <c r="C521">
        <v>7</v>
      </c>
      <c r="D521">
        <v>0</v>
      </c>
      <c r="F521" t="s">
        <v>18</v>
      </c>
      <c r="G521" t="b">
        <f t="shared" si="16"/>
        <v>1</v>
      </c>
      <c r="H521">
        <f t="shared" si="17"/>
        <v>0</v>
      </c>
    </row>
    <row r="522" spans="1:8">
      <c r="A522">
        <v>147764</v>
      </c>
      <c r="B522">
        <v>76</v>
      </c>
      <c r="C522">
        <v>8</v>
      </c>
      <c r="D522">
        <v>0</v>
      </c>
      <c r="F522" t="s">
        <v>18</v>
      </c>
      <c r="G522" t="b">
        <f t="shared" si="16"/>
        <v>1</v>
      </c>
      <c r="H522">
        <f t="shared" si="17"/>
        <v>0</v>
      </c>
    </row>
    <row r="523" spans="1:8">
      <c r="A523">
        <v>147765</v>
      </c>
      <c r="B523">
        <v>76</v>
      </c>
      <c r="C523">
        <v>9</v>
      </c>
      <c r="D523">
        <v>0</v>
      </c>
      <c r="F523" t="s">
        <v>18</v>
      </c>
      <c r="G523" t="b">
        <f t="shared" si="16"/>
        <v>1</v>
      </c>
      <c r="H523">
        <f t="shared" si="17"/>
        <v>0</v>
      </c>
    </row>
    <row r="524" spans="1:8">
      <c r="A524">
        <v>147766</v>
      </c>
      <c r="B524">
        <v>76</v>
      </c>
      <c r="C524" t="s">
        <v>3</v>
      </c>
      <c r="D524">
        <v>0</v>
      </c>
      <c r="F524" t="s">
        <v>18</v>
      </c>
      <c r="G524" t="b">
        <f t="shared" si="16"/>
        <v>1</v>
      </c>
      <c r="H524">
        <f t="shared" si="17"/>
        <v>0</v>
      </c>
    </row>
    <row r="525" spans="1:8">
      <c r="A525">
        <v>147767</v>
      </c>
      <c r="B525">
        <v>76</v>
      </c>
      <c r="C525" t="s">
        <v>4</v>
      </c>
      <c r="D525">
        <v>0</v>
      </c>
      <c r="F525" t="s">
        <v>18</v>
      </c>
      <c r="G525" t="b">
        <f t="shared" ref="G525:G588" si="18">EXACT(D525,0)</f>
        <v>1</v>
      </c>
      <c r="H525">
        <f t="shared" ref="H525:H588" si="19">COUNTIF(G525,"FALSE")</f>
        <v>0</v>
      </c>
    </row>
    <row r="526" spans="1:8">
      <c r="A526">
        <v>147768</v>
      </c>
      <c r="B526">
        <v>76</v>
      </c>
      <c r="C526" t="s">
        <v>5</v>
      </c>
      <c r="D526">
        <v>0</v>
      </c>
      <c r="F526" t="s">
        <v>18</v>
      </c>
      <c r="G526" t="b">
        <f t="shared" si="18"/>
        <v>1</v>
      </c>
      <c r="H526">
        <f t="shared" si="19"/>
        <v>0</v>
      </c>
    </row>
    <row r="527" spans="1:8">
      <c r="A527">
        <v>147769</v>
      </c>
      <c r="B527">
        <v>76</v>
      </c>
      <c r="C527" t="s">
        <v>11</v>
      </c>
      <c r="D527">
        <v>0</v>
      </c>
      <c r="F527" t="s">
        <v>18</v>
      </c>
      <c r="G527" t="b">
        <f t="shared" si="18"/>
        <v>1</v>
      </c>
      <c r="H527">
        <f t="shared" si="19"/>
        <v>0</v>
      </c>
    </row>
    <row r="528" spans="1:8">
      <c r="A528">
        <v>147770</v>
      </c>
      <c r="B528">
        <v>76</v>
      </c>
      <c r="C528" t="s">
        <v>12</v>
      </c>
      <c r="D528">
        <v>0</v>
      </c>
      <c r="F528" t="s">
        <v>18</v>
      </c>
      <c r="G528" t="b">
        <f t="shared" si="18"/>
        <v>1</v>
      </c>
      <c r="H528">
        <f t="shared" si="19"/>
        <v>0</v>
      </c>
    </row>
    <row r="529" spans="1:8">
      <c r="A529">
        <v>147771</v>
      </c>
      <c r="B529">
        <v>76</v>
      </c>
      <c r="C529" t="s">
        <v>13</v>
      </c>
      <c r="D529">
        <v>0</v>
      </c>
      <c r="F529" t="s">
        <v>18</v>
      </c>
      <c r="G529" t="b">
        <f t="shared" si="18"/>
        <v>1</v>
      </c>
      <c r="H529">
        <f t="shared" si="19"/>
        <v>0</v>
      </c>
    </row>
    <row r="530" spans="1:8">
      <c r="A530">
        <v>147772</v>
      </c>
      <c r="B530">
        <v>77</v>
      </c>
      <c r="C530">
        <v>0</v>
      </c>
      <c r="D530">
        <v>1</v>
      </c>
      <c r="F530" t="s">
        <v>0</v>
      </c>
      <c r="G530" t="b">
        <f t="shared" si="18"/>
        <v>0</v>
      </c>
      <c r="H530">
        <f t="shared" si="19"/>
        <v>1</v>
      </c>
    </row>
    <row r="531" spans="1:8">
      <c r="A531">
        <v>147773</v>
      </c>
      <c r="B531">
        <v>77</v>
      </c>
      <c r="C531">
        <v>1</v>
      </c>
      <c r="D531">
        <v>0</v>
      </c>
      <c r="F531" t="s">
        <v>0</v>
      </c>
      <c r="G531" t="b">
        <f t="shared" si="18"/>
        <v>1</v>
      </c>
      <c r="H531">
        <f t="shared" si="19"/>
        <v>0</v>
      </c>
    </row>
    <row r="532" spans="1:8">
      <c r="A532">
        <v>147774</v>
      </c>
      <c r="B532">
        <v>77</v>
      </c>
      <c r="C532">
        <v>2</v>
      </c>
      <c r="D532">
        <v>1</v>
      </c>
      <c r="E532" t="s">
        <v>2</v>
      </c>
      <c r="F532" t="s">
        <v>0</v>
      </c>
      <c r="G532" t="b">
        <f t="shared" si="18"/>
        <v>0</v>
      </c>
      <c r="H532">
        <f t="shared" si="19"/>
        <v>1</v>
      </c>
    </row>
    <row r="533" spans="1:8">
      <c r="A533">
        <v>147775</v>
      </c>
      <c r="B533">
        <v>77</v>
      </c>
      <c r="C533">
        <v>3</v>
      </c>
      <c r="D533">
        <v>1</v>
      </c>
      <c r="E533">
        <v>1</v>
      </c>
      <c r="F533" t="s">
        <v>0</v>
      </c>
      <c r="G533" t="b">
        <f t="shared" si="18"/>
        <v>0</v>
      </c>
      <c r="H533">
        <f t="shared" si="19"/>
        <v>1</v>
      </c>
    </row>
    <row r="534" spans="1:8">
      <c r="A534">
        <v>147776</v>
      </c>
      <c r="B534">
        <v>77</v>
      </c>
      <c r="C534">
        <v>4</v>
      </c>
      <c r="D534">
        <v>1</v>
      </c>
      <c r="F534" t="s">
        <v>0</v>
      </c>
      <c r="G534" t="b">
        <f t="shared" si="18"/>
        <v>0</v>
      </c>
      <c r="H534">
        <f t="shared" si="19"/>
        <v>1</v>
      </c>
    </row>
    <row r="535" spans="1:8">
      <c r="A535">
        <v>147777</v>
      </c>
      <c r="B535">
        <v>77</v>
      </c>
      <c r="C535">
        <v>5</v>
      </c>
      <c r="D535">
        <v>1</v>
      </c>
      <c r="F535" t="s">
        <v>0</v>
      </c>
      <c r="G535" t="b">
        <f t="shared" si="18"/>
        <v>0</v>
      </c>
      <c r="H535">
        <f t="shared" si="19"/>
        <v>1</v>
      </c>
    </row>
    <row r="536" spans="1:8">
      <c r="A536">
        <v>147778</v>
      </c>
      <c r="B536">
        <v>77</v>
      </c>
      <c r="C536">
        <v>6</v>
      </c>
      <c r="D536">
        <v>0</v>
      </c>
      <c r="E536" t="s">
        <v>138</v>
      </c>
      <c r="F536" t="s">
        <v>0</v>
      </c>
      <c r="G536" t="b">
        <f t="shared" si="18"/>
        <v>1</v>
      </c>
      <c r="H536">
        <f t="shared" si="19"/>
        <v>0</v>
      </c>
    </row>
    <row r="537" spans="1:8">
      <c r="A537">
        <v>147779</v>
      </c>
      <c r="B537">
        <v>77</v>
      </c>
      <c r="C537">
        <v>7</v>
      </c>
      <c r="D537">
        <v>0</v>
      </c>
      <c r="F537" t="s">
        <v>0</v>
      </c>
      <c r="G537" t="b">
        <f t="shared" si="18"/>
        <v>1</v>
      </c>
      <c r="H537">
        <f t="shared" si="19"/>
        <v>0</v>
      </c>
    </row>
    <row r="538" spans="1:8">
      <c r="A538">
        <v>147780</v>
      </c>
      <c r="B538">
        <v>77</v>
      </c>
      <c r="C538">
        <v>8</v>
      </c>
      <c r="D538">
        <v>0</v>
      </c>
      <c r="F538" t="s">
        <v>0</v>
      </c>
      <c r="G538" t="b">
        <f t="shared" si="18"/>
        <v>1</v>
      </c>
      <c r="H538">
        <f t="shared" si="19"/>
        <v>0</v>
      </c>
    </row>
    <row r="539" spans="1:8">
      <c r="A539">
        <v>147781</v>
      </c>
      <c r="B539">
        <v>77</v>
      </c>
      <c r="C539">
        <v>9</v>
      </c>
      <c r="D539">
        <v>1</v>
      </c>
      <c r="F539" t="s">
        <v>0</v>
      </c>
      <c r="G539" t="b">
        <f t="shared" si="18"/>
        <v>0</v>
      </c>
      <c r="H539">
        <f t="shared" si="19"/>
        <v>1</v>
      </c>
    </row>
    <row r="540" spans="1:8">
      <c r="A540">
        <v>147782</v>
      </c>
      <c r="B540">
        <v>77</v>
      </c>
      <c r="C540" t="s">
        <v>3</v>
      </c>
      <c r="D540">
        <v>1</v>
      </c>
      <c r="F540" t="s">
        <v>0</v>
      </c>
      <c r="G540" t="b">
        <f t="shared" si="18"/>
        <v>0</v>
      </c>
      <c r="H540">
        <f t="shared" si="19"/>
        <v>1</v>
      </c>
    </row>
    <row r="541" spans="1:8">
      <c r="A541">
        <v>147783</v>
      </c>
      <c r="B541">
        <v>77</v>
      </c>
      <c r="C541" t="s">
        <v>4</v>
      </c>
      <c r="D541">
        <v>1</v>
      </c>
      <c r="F541" t="s">
        <v>0</v>
      </c>
      <c r="G541" t="b">
        <f t="shared" si="18"/>
        <v>0</v>
      </c>
      <c r="H541">
        <f t="shared" si="19"/>
        <v>1</v>
      </c>
    </row>
    <row r="542" spans="1:8">
      <c r="A542">
        <v>147784</v>
      </c>
      <c r="B542">
        <v>77</v>
      </c>
      <c r="C542" t="s">
        <v>5</v>
      </c>
      <c r="D542">
        <v>1</v>
      </c>
      <c r="F542" t="s">
        <v>0</v>
      </c>
      <c r="G542" t="b">
        <f t="shared" si="18"/>
        <v>0</v>
      </c>
      <c r="H542">
        <f t="shared" si="19"/>
        <v>1</v>
      </c>
    </row>
    <row r="543" spans="1:8">
      <c r="A543">
        <v>147785</v>
      </c>
      <c r="B543">
        <v>77</v>
      </c>
      <c r="C543" t="s">
        <v>11</v>
      </c>
      <c r="D543">
        <v>0</v>
      </c>
      <c r="F543" t="s">
        <v>0</v>
      </c>
      <c r="G543" t="b">
        <f t="shared" si="18"/>
        <v>1</v>
      </c>
      <c r="H543">
        <f t="shared" si="19"/>
        <v>0</v>
      </c>
    </row>
    <row r="544" spans="1:8">
      <c r="A544">
        <v>147786</v>
      </c>
      <c r="B544">
        <v>77</v>
      </c>
      <c r="C544" t="s">
        <v>12</v>
      </c>
      <c r="D544">
        <v>0</v>
      </c>
      <c r="F544" t="s">
        <v>0</v>
      </c>
      <c r="G544" t="b">
        <f t="shared" si="18"/>
        <v>1</v>
      </c>
      <c r="H544">
        <f t="shared" si="19"/>
        <v>0</v>
      </c>
    </row>
    <row r="545" spans="1:8">
      <c r="A545">
        <v>147787</v>
      </c>
      <c r="B545">
        <v>77</v>
      </c>
      <c r="C545" t="s">
        <v>13</v>
      </c>
      <c r="D545">
        <v>0</v>
      </c>
      <c r="F545" t="s">
        <v>0</v>
      </c>
      <c r="G545" t="b">
        <f t="shared" si="18"/>
        <v>1</v>
      </c>
      <c r="H545">
        <f t="shared" si="19"/>
        <v>0</v>
      </c>
    </row>
    <row r="546" spans="1:8">
      <c r="A546">
        <v>147788</v>
      </c>
      <c r="B546">
        <v>78</v>
      </c>
      <c r="C546">
        <v>0</v>
      </c>
      <c r="D546">
        <v>0</v>
      </c>
      <c r="F546" t="s">
        <v>0</v>
      </c>
      <c r="G546" t="b">
        <f t="shared" si="18"/>
        <v>1</v>
      </c>
      <c r="H546">
        <f t="shared" si="19"/>
        <v>0</v>
      </c>
    </row>
    <row r="547" spans="1:8">
      <c r="A547">
        <v>147789</v>
      </c>
      <c r="B547">
        <v>78</v>
      </c>
      <c r="C547">
        <v>1</v>
      </c>
      <c r="D547">
        <v>1</v>
      </c>
      <c r="E547" t="s">
        <v>1</v>
      </c>
      <c r="F547" t="s">
        <v>0</v>
      </c>
      <c r="G547" t="b">
        <f t="shared" si="18"/>
        <v>0</v>
      </c>
      <c r="H547">
        <f t="shared" si="19"/>
        <v>1</v>
      </c>
    </row>
    <row r="548" spans="1:8">
      <c r="A548">
        <v>147790</v>
      </c>
      <c r="B548">
        <v>78</v>
      </c>
      <c r="C548">
        <v>2</v>
      </c>
      <c r="D548">
        <v>1</v>
      </c>
      <c r="E548" t="s">
        <v>1</v>
      </c>
      <c r="F548" t="s">
        <v>0</v>
      </c>
      <c r="G548" t="b">
        <f t="shared" si="18"/>
        <v>0</v>
      </c>
      <c r="H548">
        <f t="shared" si="19"/>
        <v>1</v>
      </c>
    </row>
    <row r="549" spans="1:8">
      <c r="A549">
        <v>147791</v>
      </c>
      <c r="B549">
        <v>78</v>
      </c>
      <c r="C549">
        <v>3</v>
      </c>
      <c r="D549">
        <v>0</v>
      </c>
      <c r="F549" t="s">
        <v>0</v>
      </c>
      <c r="G549" t="b">
        <f t="shared" si="18"/>
        <v>1</v>
      </c>
      <c r="H549">
        <f t="shared" si="19"/>
        <v>0</v>
      </c>
    </row>
    <row r="550" spans="1:8">
      <c r="A550">
        <v>147792</v>
      </c>
      <c r="B550">
        <v>78</v>
      </c>
      <c r="C550">
        <v>4</v>
      </c>
      <c r="D550">
        <v>1</v>
      </c>
      <c r="F550" t="s">
        <v>0</v>
      </c>
      <c r="G550" t="b">
        <f t="shared" si="18"/>
        <v>0</v>
      </c>
      <c r="H550">
        <f t="shared" si="19"/>
        <v>1</v>
      </c>
    </row>
    <row r="551" spans="1:8">
      <c r="A551">
        <v>147793</v>
      </c>
      <c r="B551">
        <v>78</v>
      </c>
      <c r="C551">
        <v>5</v>
      </c>
      <c r="D551">
        <v>1</v>
      </c>
      <c r="F551" t="s">
        <v>0</v>
      </c>
      <c r="G551" t="b">
        <f t="shared" si="18"/>
        <v>0</v>
      </c>
      <c r="H551">
        <f t="shared" si="19"/>
        <v>1</v>
      </c>
    </row>
    <row r="552" spans="1:8">
      <c r="A552">
        <v>147794</v>
      </c>
      <c r="B552">
        <v>78</v>
      </c>
      <c r="C552">
        <v>6</v>
      </c>
      <c r="D552">
        <v>1</v>
      </c>
      <c r="F552" t="s">
        <v>0</v>
      </c>
      <c r="G552" t="b">
        <f t="shared" si="18"/>
        <v>0</v>
      </c>
      <c r="H552">
        <f t="shared" si="19"/>
        <v>1</v>
      </c>
    </row>
    <row r="553" spans="1:8">
      <c r="A553">
        <v>147795</v>
      </c>
      <c r="B553">
        <v>78</v>
      </c>
      <c r="C553">
        <v>7</v>
      </c>
      <c r="D553">
        <v>0</v>
      </c>
      <c r="F553" t="s">
        <v>0</v>
      </c>
      <c r="G553" t="b">
        <f t="shared" si="18"/>
        <v>1</v>
      </c>
      <c r="H553">
        <f t="shared" si="19"/>
        <v>0</v>
      </c>
    </row>
    <row r="554" spans="1:8">
      <c r="A554">
        <v>147796</v>
      </c>
      <c r="B554">
        <v>78</v>
      </c>
      <c r="C554">
        <v>8</v>
      </c>
      <c r="D554">
        <v>0</v>
      </c>
      <c r="F554" t="s">
        <v>0</v>
      </c>
      <c r="G554" t="b">
        <f t="shared" si="18"/>
        <v>1</v>
      </c>
      <c r="H554">
        <f t="shared" si="19"/>
        <v>0</v>
      </c>
    </row>
    <row r="555" spans="1:8">
      <c r="A555">
        <v>147797</v>
      </c>
      <c r="B555">
        <v>78</v>
      </c>
      <c r="C555">
        <v>9</v>
      </c>
      <c r="D555">
        <v>0</v>
      </c>
      <c r="F555" t="s">
        <v>0</v>
      </c>
      <c r="G555" t="b">
        <f t="shared" si="18"/>
        <v>1</v>
      </c>
      <c r="H555">
        <f t="shared" si="19"/>
        <v>0</v>
      </c>
    </row>
    <row r="556" spans="1:8">
      <c r="A556">
        <v>147798</v>
      </c>
      <c r="B556">
        <v>78</v>
      </c>
      <c r="C556" t="s">
        <v>3</v>
      </c>
      <c r="D556">
        <v>0</v>
      </c>
      <c r="F556" t="s">
        <v>0</v>
      </c>
      <c r="G556" t="b">
        <f t="shared" si="18"/>
        <v>1</v>
      </c>
      <c r="H556">
        <f t="shared" si="19"/>
        <v>0</v>
      </c>
    </row>
    <row r="557" spans="1:8">
      <c r="A557">
        <v>147799</v>
      </c>
      <c r="B557">
        <v>78</v>
      </c>
      <c r="C557" t="s">
        <v>4</v>
      </c>
      <c r="D557">
        <v>0</v>
      </c>
      <c r="F557" t="s">
        <v>0</v>
      </c>
      <c r="G557" t="b">
        <f t="shared" si="18"/>
        <v>1</v>
      </c>
      <c r="H557">
        <f t="shared" si="19"/>
        <v>0</v>
      </c>
    </row>
    <row r="558" spans="1:8">
      <c r="A558">
        <v>147800</v>
      </c>
      <c r="B558">
        <v>78</v>
      </c>
      <c r="C558" t="s">
        <v>5</v>
      </c>
      <c r="D558">
        <v>0</v>
      </c>
      <c r="F558" t="s">
        <v>0</v>
      </c>
      <c r="G558" t="b">
        <f t="shared" si="18"/>
        <v>1</v>
      </c>
      <c r="H558">
        <f t="shared" si="19"/>
        <v>0</v>
      </c>
    </row>
    <row r="559" spans="1:8">
      <c r="A559">
        <v>147801</v>
      </c>
      <c r="B559">
        <v>78</v>
      </c>
      <c r="C559" t="s">
        <v>11</v>
      </c>
      <c r="D559">
        <v>0</v>
      </c>
      <c r="F559" t="s">
        <v>0</v>
      </c>
      <c r="G559" t="b">
        <f t="shared" si="18"/>
        <v>1</v>
      </c>
      <c r="H559">
        <f t="shared" si="19"/>
        <v>0</v>
      </c>
    </row>
    <row r="560" spans="1:8">
      <c r="A560">
        <v>147802</v>
      </c>
      <c r="B560">
        <v>78</v>
      </c>
      <c r="C560" t="s">
        <v>12</v>
      </c>
      <c r="D560">
        <v>0</v>
      </c>
      <c r="F560" t="s">
        <v>0</v>
      </c>
      <c r="G560" t="b">
        <f t="shared" si="18"/>
        <v>1</v>
      </c>
      <c r="H560">
        <f t="shared" si="19"/>
        <v>0</v>
      </c>
    </row>
    <row r="561" spans="1:8">
      <c r="A561">
        <v>147803</v>
      </c>
      <c r="B561">
        <v>78</v>
      </c>
      <c r="C561" t="s">
        <v>13</v>
      </c>
      <c r="D561">
        <v>0</v>
      </c>
      <c r="F561" t="s">
        <v>0</v>
      </c>
      <c r="G561" t="b">
        <f t="shared" si="18"/>
        <v>1</v>
      </c>
      <c r="H561">
        <f t="shared" si="19"/>
        <v>0</v>
      </c>
    </row>
    <row r="562" spans="1:8">
      <c r="A562">
        <v>147804</v>
      </c>
      <c r="B562">
        <v>79</v>
      </c>
      <c r="C562">
        <v>0</v>
      </c>
      <c r="D562">
        <v>1</v>
      </c>
      <c r="F562" t="s">
        <v>0</v>
      </c>
      <c r="G562" t="b">
        <f t="shared" si="18"/>
        <v>0</v>
      </c>
      <c r="H562">
        <f t="shared" si="19"/>
        <v>1</v>
      </c>
    </row>
    <row r="563" spans="1:8">
      <c r="A563">
        <v>147805</v>
      </c>
      <c r="B563">
        <v>79</v>
      </c>
      <c r="C563">
        <v>1</v>
      </c>
      <c r="D563">
        <v>1</v>
      </c>
      <c r="E563" t="s">
        <v>1</v>
      </c>
      <c r="F563" t="s">
        <v>0</v>
      </c>
      <c r="G563" t="b">
        <f t="shared" si="18"/>
        <v>0</v>
      </c>
      <c r="H563">
        <f t="shared" si="19"/>
        <v>1</v>
      </c>
    </row>
    <row r="564" spans="1:8">
      <c r="A564">
        <v>147806</v>
      </c>
      <c r="B564">
        <v>79</v>
      </c>
      <c r="C564">
        <v>2</v>
      </c>
      <c r="D564">
        <v>1</v>
      </c>
      <c r="E564" t="s">
        <v>2</v>
      </c>
      <c r="F564" t="s">
        <v>0</v>
      </c>
      <c r="G564" t="b">
        <f t="shared" si="18"/>
        <v>0</v>
      </c>
      <c r="H564">
        <f t="shared" si="19"/>
        <v>1</v>
      </c>
    </row>
    <row r="565" spans="1:8">
      <c r="A565">
        <v>147807</v>
      </c>
      <c r="B565">
        <v>79</v>
      </c>
      <c r="C565">
        <v>3</v>
      </c>
      <c r="D565">
        <v>0</v>
      </c>
      <c r="F565" t="s">
        <v>0</v>
      </c>
      <c r="G565" t="b">
        <f t="shared" si="18"/>
        <v>1</v>
      </c>
      <c r="H565">
        <f t="shared" si="19"/>
        <v>0</v>
      </c>
    </row>
    <row r="566" spans="1:8">
      <c r="A566">
        <v>147808</v>
      </c>
      <c r="B566">
        <v>79</v>
      </c>
      <c r="C566">
        <v>4</v>
      </c>
      <c r="D566">
        <v>1</v>
      </c>
      <c r="F566" t="s">
        <v>0</v>
      </c>
      <c r="G566" t="b">
        <f t="shared" si="18"/>
        <v>0</v>
      </c>
      <c r="H566">
        <f t="shared" si="19"/>
        <v>1</v>
      </c>
    </row>
    <row r="567" spans="1:8">
      <c r="A567">
        <v>147809</v>
      </c>
      <c r="B567">
        <v>79</v>
      </c>
      <c r="C567">
        <v>5</v>
      </c>
      <c r="D567">
        <v>1</v>
      </c>
      <c r="F567" t="s">
        <v>0</v>
      </c>
      <c r="G567" t="b">
        <f t="shared" si="18"/>
        <v>0</v>
      </c>
      <c r="H567">
        <f t="shared" si="19"/>
        <v>1</v>
      </c>
    </row>
    <row r="568" spans="1:8">
      <c r="A568">
        <v>147810</v>
      </c>
      <c r="B568">
        <v>79</v>
      </c>
      <c r="C568">
        <v>6</v>
      </c>
      <c r="D568">
        <v>1</v>
      </c>
      <c r="F568" t="s">
        <v>0</v>
      </c>
      <c r="G568" t="b">
        <f t="shared" si="18"/>
        <v>0</v>
      </c>
      <c r="H568">
        <f t="shared" si="19"/>
        <v>1</v>
      </c>
    </row>
    <row r="569" spans="1:8">
      <c r="A569">
        <v>147811</v>
      </c>
      <c r="B569">
        <v>79</v>
      </c>
      <c r="C569">
        <v>7</v>
      </c>
      <c r="D569">
        <v>0</v>
      </c>
      <c r="F569" t="s">
        <v>0</v>
      </c>
      <c r="G569" t="b">
        <f t="shared" si="18"/>
        <v>1</v>
      </c>
      <c r="H569">
        <f t="shared" si="19"/>
        <v>0</v>
      </c>
    </row>
    <row r="570" spans="1:8">
      <c r="A570">
        <v>147812</v>
      </c>
      <c r="B570">
        <v>79</v>
      </c>
      <c r="C570">
        <v>8</v>
      </c>
      <c r="D570">
        <v>1</v>
      </c>
      <c r="F570" t="s">
        <v>0</v>
      </c>
      <c r="G570" t="b">
        <f t="shared" si="18"/>
        <v>0</v>
      </c>
      <c r="H570">
        <f t="shared" si="19"/>
        <v>1</v>
      </c>
    </row>
    <row r="571" spans="1:8">
      <c r="A571">
        <v>147813</v>
      </c>
      <c r="B571">
        <v>79</v>
      </c>
      <c r="C571">
        <v>9</v>
      </c>
      <c r="D571">
        <v>1</v>
      </c>
      <c r="F571" t="s">
        <v>0</v>
      </c>
      <c r="G571" t="b">
        <f t="shared" si="18"/>
        <v>0</v>
      </c>
      <c r="H571">
        <f t="shared" si="19"/>
        <v>1</v>
      </c>
    </row>
    <row r="572" spans="1:8">
      <c r="A572">
        <v>147814</v>
      </c>
      <c r="B572">
        <v>79</v>
      </c>
      <c r="C572" t="s">
        <v>3</v>
      </c>
      <c r="D572">
        <v>0</v>
      </c>
      <c r="F572" t="s">
        <v>0</v>
      </c>
      <c r="G572" t="b">
        <f t="shared" si="18"/>
        <v>1</v>
      </c>
      <c r="H572">
        <f t="shared" si="19"/>
        <v>0</v>
      </c>
    </row>
    <row r="573" spans="1:8">
      <c r="A573">
        <v>147815</v>
      </c>
      <c r="B573">
        <v>79</v>
      </c>
      <c r="C573" t="s">
        <v>4</v>
      </c>
      <c r="D573">
        <v>1</v>
      </c>
      <c r="F573" t="s">
        <v>0</v>
      </c>
      <c r="G573" t="b">
        <f t="shared" si="18"/>
        <v>0</v>
      </c>
      <c r="H573">
        <f t="shared" si="19"/>
        <v>1</v>
      </c>
    </row>
    <row r="574" spans="1:8">
      <c r="A574">
        <v>147816</v>
      </c>
      <c r="B574">
        <v>79</v>
      </c>
      <c r="C574" t="s">
        <v>5</v>
      </c>
      <c r="D574">
        <v>0</v>
      </c>
      <c r="F574" t="s">
        <v>0</v>
      </c>
      <c r="G574" t="b">
        <f t="shared" si="18"/>
        <v>1</v>
      </c>
      <c r="H574">
        <f t="shared" si="19"/>
        <v>0</v>
      </c>
    </row>
    <row r="575" spans="1:8">
      <c r="A575">
        <v>147817</v>
      </c>
      <c r="B575">
        <v>79</v>
      </c>
      <c r="C575" t="s">
        <v>11</v>
      </c>
      <c r="D575">
        <v>0</v>
      </c>
      <c r="F575" t="s">
        <v>0</v>
      </c>
      <c r="G575" t="b">
        <f t="shared" si="18"/>
        <v>1</v>
      </c>
      <c r="H575">
        <f t="shared" si="19"/>
        <v>0</v>
      </c>
    </row>
    <row r="576" spans="1:8">
      <c r="A576">
        <v>147818</v>
      </c>
      <c r="B576">
        <v>79</v>
      </c>
      <c r="C576" t="s">
        <v>12</v>
      </c>
      <c r="D576">
        <v>0</v>
      </c>
      <c r="F576" t="s">
        <v>0</v>
      </c>
      <c r="G576" t="b">
        <f t="shared" si="18"/>
        <v>1</v>
      </c>
      <c r="H576">
        <f t="shared" si="19"/>
        <v>0</v>
      </c>
    </row>
    <row r="577" spans="1:8">
      <c r="A577">
        <v>147819</v>
      </c>
      <c r="B577">
        <v>79</v>
      </c>
      <c r="C577" t="s">
        <v>13</v>
      </c>
      <c r="D577">
        <v>0</v>
      </c>
      <c r="F577" t="s">
        <v>0</v>
      </c>
      <c r="G577" t="b">
        <f t="shared" si="18"/>
        <v>1</v>
      </c>
      <c r="H577">
        <f t="shared" si="19"/>
        <v>0</v>
      </c>
    </row>
    <row r="578" spans="1:8">
      <c r="A578">
        <v>147820</v>
      </c>
      <c r="B578">
        <v>80</v>
      </c>
      <c r="C578">
        <v>0</v>
      </c>
      <c r="D578">
        <v>1</v>
      </c>
      <c r="F578" t="s">
        <v>0</v>
      </c>
      <c r="G578" t="b">
        <f t="shared" si="18"/>
        <v>0</v>
      </c>
      <c r="H578">
        <f t="shared" si="19"/>
        <v>1</v>
      </c>
    </row>
    <row r="579" spans="1:8">
      <c r="A579">
        <v>147821</v>
      </c>
      <c r="B579">
        <v>80</v>
      </c>
      <c r="C579">
        <v>1</v>
      </c>
      <c r="D579">
        <v>1</v>
      </c>
      <c r="E579" t="s">
        <v>1</v>
      </c>
      <c r="F579" t="s">
        <v>0</v>
      </c>
      <c r="G579" t="b">
        <f t="shared" si="18"/>
        <v>0</v>
      </c>
      <c r="H579">
        <f t="shared" si="19"/>
        <v>1</v>
      </c>
    </row>
    <row r="580" spans="1:8">
      <c r="A580">
        <v>147822</v>
      </c>
      <c r="B580">
        <v>80</v>
      </c>
      <c r="C580">
        <v>2</v>
      </c>
      <c r="D580">
        <v>1</v>
      </c>
      <c r="E580" t="s">
        <v>2</v>
      </c>
      <c r="F580" t="s">
        <v>0</v>
      </c>
      <c r="G580" t="b">
        <f t="shared" si="18"/>
        <v>0</v>
      </c>
      <c r="H580">
        <f t="shared" si="19"/>
        <v>1</v>
      </c>
    </row>
    <row r="581" spans="1:8">
      <c r="A581">
        <v>147823</v>
      </c>
      <c r="B581">
        <v>80</v>
      </c>
      <c r="C581">
        <v>3</v>
      </c>
      <c r="D581">
        <v>0</v>
      </c>
      <c r="F581" t="s">
        <v>0</v>
      </c>
      <c r="G581" t="b">
        <f t="shared" si="18"/>
        <v>1</v>
      </c>
      <c r="H581">
        <f t="shared" si="19"/>
        <v>0</v>
      </c>
    </row>
    <row r="582" spans="1:8">
      <c r="A582">
        <v>147824</v>
      </c>
      <c r="B582">
        <v>80</v>
      </c>
      <c r="C582">
        <v>4</v>
      </c>
      <c r="D582">
        <v>1</v>
      </c>
      <c r="F582" t="s">
        <v>0</v>
      </c>
      <c r="G582" t="b">
        <f t="shared" si="18"/>
        <v>0</v>
      </c>
      <c r="H582">
        <f t="shared" si="19"/>
        <v>1</v>
      </c>
    </row>
    <row r="583" spans="1:8">
      <c r="A583">
        <v>147825</v>
      </c>
      <c r="B583">
        <v>80</v>
      </c>
      <c r="C583">
        <v>5</v>
      </c>
      <c r="D583">
        <v>1</v>
      </c>
      <c r="F583" t="s">
        <v>0</v>
      </c>
      <c r="G583" t="b">
        <f t="shared" si="18"/>
        <v>0</v>
      </c>
      <c r="H583">
        <f t="shared" si="19"/>
        <v>1</v>
      </c>
    </row>
    <row r="584" spans="1:8">
      <c r="A584">
        <v>147826</v>
      </c>
      <c r="B584">
        <v>80</v>
      </c>
      <c r="C584">
        <v>6</v>
      </c>
      <c r="D584">
        <v>1</v>
      </c>
      <c r="F584" t="s">
        <v>0</v>
      </c>
      <c r="G584" t="b">
        <f t="shared" si="18"/>
        <v>0</v>
      </c>
      <c r="H584">
        <f t="shared" si="19"/>
        <v>1</v>
      </c>
    </row>
    <row r="585" spans="1:8">
      <c r="A585">
        <v>147827</v>
      </c>
      <c r="B585">
        <v>80</v>
      </c>
      <c r="C585">
        <v>7</v>
      </c>
      <c r="D585">
        <v>1</v>
      </c>
      <c r="F585" t="s">
        <v>0</v>
      </c>
      <c r="G585" t="b">
        <f t="shared" si="18"/>
        <v>0</v>
      </c>
      <c r="H585">
        <f t="shared" si="19"/>
        <v>1</v>
      </c>
    </row>
    <row r="586" spans="1:8">
      <c r="A586">
        <v>147828</v>
      </c>
      <c r="B586">
        <v>80</v>
      </c>
      <c r="C586">
        <v>8</v>
      </c>
      <c r="D586">
        <v>1</v>
      </c>
      <c r="F586" t="s">
        <v>0</v>
      </c>
      <c r="G586" t="b">
        <f t="shared" si="18"/>
        <v>0</v>
      </c>
      <c r="H586">
        <f t="shared" si="19"/>
        <v>1</v>
      </c>
    </row>
    <row r="587" spans="1:8">
      <c r="A587">
        <v>147829</v>
      </c>
      <c r="B587">
        <v>80</v>
      </c>
      <c r="C587">
        <v>9</v>
      </c>
      <c r="D587">
        <v>1</v>
      </c>
      <c r="F587" t="s">
        <v>0</v>
      </c>
      <c r="G587" t="b">
        <f t="shared" si="18"/>
        <v>0</v>
      </c>
      <c r="H587">
        <f t="shared" si="19"/>
        <v>1</v>
      </c>
    </row>
    <row r="588" spans="1:8">
      <c r="A588">
        <v>147830</v>
      </c>
      <c r="B588">
        <v>80</v>
      </c>
      <c r="C588" t="s">
        <v>11</v>
      </c>
      <c r="D588">
        <v>0</v>
      </c>
      <c r="F588" t="s">
        <v>0</v>
      </c>
      <c r="G588" t="b">
        <f t="shared" si="18"/>
        <v>1</v>
      </c>
      <c r="H588">
        <f t="shared" si="19"/>
        <v>0</v>
      </c>
    </row>
    <row r="589" spans="1:8">
      <c r="A589">
        <v>147831</v>
      </c>
      <c r="B589">
        <v>80</v>
      </c>
      <c r="C589" t="s">
        <v>12</v>
      </c>
      <c r="D589">
        <v>0</v>
      </c>
      <c r="F589" t="s">
        <v>0</v>
      </c>
      <c r="G589" t="b">
        <f t="shared" ref="G589:G652" si="20">EXACT(D589,0)</f>
        <v>1</v>
      </c>
      <c r="H589">
        <f t="shared" ref="H589:H652" si="21">COUNTIF(G589,"FALSE")</f>
        <v>0</v>
      </c>
    </row>
    <row r="590" spans="1:8">
      <c r="A590">
        <v>147832</v>
      </c>
      <c r="B590">
        <v>80</v>
      </c>
      <c r="C590" t="s">
        <v>13</v>
      </c>
      <c r="D590">
        <v>1</v>
      </c>
      <c r="F590" t="s">
        <v>0</v>
      </c>
      <c r="G590" t="b">
        <f t="shared" si="20"/>
        <v>0</v>
      </c>
      <c r="H590">
        <f t="shared" si="21"/>
        <v>1</v>
      </c>
    </row>
    <row r="591" spans="1:8">
      <c r="A591">
        <v>147833</v>
      </c>
      <c r="B591">
        <v>80</v>
      </c>
      <c r="C591" t="s">
        <v>3</v>
      </c>
      <c r="D591">
        <v>0</v>
      </c>
      <c r="F591" t="s">
        <v>0</v>
      </c>
      <c r="G591" t="b">
        <f t="shared" si="20"/>
        <v>1</v>
      </c>
      <c r="H591">
        <f t="shared" si="21"/>
        <v>0</v>
      </c>
    </row>
    <row r="592" spans="1:8">
      <c r="A592">
        <v>147834</v>
      </c>
      <c r="B592">
        <v>80</v>
      </c>
      <c r="C592" t="s">
        <v>4</v>
      </c>
      <c r="D592">
        <v>1</v>
      </c>
      <c r="F592" t="s">
        <v>0</v>
      </c>
      <c r="G592" t="b">
        <f t="shared" si="20"/>
        <v>0</v>
      </c>
      <c r="H592">
        <f t="shared" si="21"/>
        <v>1</v>
      </c>
    </row>
    <row r="593" spans="1:8">
      <c r="A593">
        <v>147835</v>
      </c>
      <c r="B593">
        <v>80</v>
      </c>
      <c r="C593" t="s">
        <v>5</v>
      </c>
      <c r="D593">
        <v>0</v>
      </c>
      <c r="F593" t="s">
        <v>0</v>
      </c>
      <c r="G593" t="b">
        <f t="shared" si="20"/>
        <v>1</v>
      </c>
      <c r="H593">
        <f t="shared" si="21"/>
        <v>0</v>
      </c>
    </row>
    <row r="594" spans="1:8">
      <c r="A594">
        <v>147836</v>
      </c>
      <c r="B594">
        <v>81</v>
      </c>
      <c r="C594">
        <v>0</v>
      </c>
      <c r="D594">
        <v>1</v>
      </c>
      <c r="F594" t="s">
        <v>0</v>
      </c>
      <c r="G594" t="b">
        <f t="shared" si="20"/>
        <v>0</v>
      </c>
      <c r="H594">
        <f t="shared" si="21"/>
        <v>1</v>
      </c>
    </row>
    <row r="595" spans="1:8">
      <c r="A595">
        <v>147837</v>
      </c>
      <c r="B595">
        <v>81</v>
      </c>
      <c r="C595">
        <v>1</v>
      </c>
      <c r="D595">
        <v>1</v>
      </c>
      <c r="E595" t="s">
        <v>1</v>
      </c>
      <c r="F595" t="s">
        <v>0</v>
      </c>
      <c r="G595" t="b">
        <f t="shared" si="20"/>
        <v>0</v>
      </c>
      <c r="H595">
        <f t="shared" si="21"/>
        <v>1</v>
      </c>
    </row>
    <row r="596" spans="1:8">
      <c r="A596">
        <v>147838</v>
      </c>
      <c r="B596">
        <v>81</v>
      </c>
      <c r="C596">
        <v>2</v>
      </c>
      <c r="D596">
        <v>1</v>
      </c>
      <c r="E596" t="s">
        <v>2</v>
      </c>
      <c r="F596" t="s">
        <v>0</v>
      </c>
      <c r="G596" t="b">
        <f t="shared" si="20"/>
        <v>0</v>
      </c>
      <c r="H596">
        <f t="shared" si="21"/>
        <v>1</v>
      </c>
    </row>
    <row r="597" spans="1:8">
      <c r="A597">
        <v>147839</v>
      </c>
      <c r="B597">
        <v>81</v>
      </c>
      <c r="C597">
        <v>3</v>
      </c>
      <c r="D597">
        <v>1</v>
      </c>
      <c r="E597">
        <v>1</v>
      </c>
      <c r="F597" t="s">
        <v>0</v>
      </c>
      <c r="G597" t="b">
        <f t="shared" si="20"/>
        <v>0</v>
      </c>
      <c r="H597">
        <f t="shared" si="21"/>
        <v>1</v>
      </c>
    </row>
    <row r="598" spans="1:8">
      <c r="A598">
        <v>147840</v>
      </c>
      <c r="B598">
        <v>81</v>
      </c>
      <c r="C598">
        <v>4</v>
      </c>
      <c r="D598">
        <v>1</v>
      </c>
      <c r="F598" t="s">
        <v>0</v>
      </c>
      <c r="G598" t="b">
        <f t="shared" si="20"/>
        <v>0</v>
      </c>
      <c r="H598">
        <f t="shared" si="21"/>
        <v>1</v>
      </c>
    </row>
    <row r="599" spans="1:8">
      <c r="A599">
        <v>147841</v>
      </c>
      <c r="B599">
        <v>81</v>
      </c>
      <c r="C599">
        <v>5</v>
      </c>
      <c r="D599">
        <v>1</v>
      </c>
      <c r="F599" t="s">
        <v>0</v>
      </c>
      <c r="G599" t="b">
        <f t="shared" si="20"/>
        <v>0</v>
      </c>
      <c r="H599">
        <f t="shared" si="21"/>
        <v>1</v>
      </c>
    </row>
    <row r="600" spans="1:8">
      <c r="A600">
        <v>147842</v>
      </c>
      <c r="B600">
        <v>81</v>
      </c>
      <c r="C600">
        <v>6</v>
      </c>
      <c r="D600">
        <v>0</v>
      </c>
      <c r="E600" t="s">
        <v>139</v>
      </c>
      <c r="F600" t="s">
        <v>0</v>
      </c>
      <c r="G600" t="b">
        <f t="shared" si="20"/>
        <v>1</v>
      </c>
      <c r="H600">
        <f t="shared" si="21"/>
        <v>0</v>
      </c>
    </row>
    <row r="601" spans="1:8">
      <c r="A601">
        <v>147843</v>
      </c>
      <c r="B601">
        <v>81</v>
      </c>
      <c r="C601">
        <v>7</v>
      </c>
      <c r="D601">
        <v>1</v>
      </c>
      <c r="F601" t="s">
        <v>0</v>
      </c>
      <c r="G601" t="b">
        <f t="shared" si="20"/>
        <v>0</v>
      </c>
      <c r="H601">
        <f t="shared" si="21"/>
        <v>1</v>
      </c>
    </row>
    <row r="602" spans="1:8">
      <c r="A602">
        <v>147844</v>
      </c>
      <c r="B602">
        <v>81</v>
      </c>
      <c r="C602">
        <v>8</v>
      </c>
      <c r="D602">
        <v>1</v>
      </c>
      <c r="F602" t="s">
        <v>0</v>
      </c>
      <c r="G602" t="b">
        <f t="shared" si="20"/>
        <v>0</v>
      </c>
      <c r="H602">
        <f t="shared" si="21"/>
        <v>1</v>
      </c>
    </row>
    <row r="603" spans="1:8">
      <c r="A603">
        <v>147845</v>
      </c>
      <c r="B603">
        <v>81</v>
      </c>
      <c r="C603">
        <v>9</v>
      </c>
      <c r="D603">
        <v>1</v>
      </c>
      <c r="F603" t="s">
        <v>0</v>
      </c>
      <c r="G603" t="b">
        <f t="shared" si="20"/>
        <v>0</v>
      </c>
      <c r="H603">
        <f t="shared" si="21"/>
        <v>1</v>
      </c>
    </row>
    <row r="604" spans="1:8">
      <c r="A604">
        <v>147846</v>
      </c>
      <c r="B604">
        <v>81</v>
      </c>
      <c r="C604" t="s">
        <v>3</v>
      </c>
      <c r="D604">
        <v>1</v>
      </c>
      <c r="F604" t="s">
        <v>0</v>
      </c>
      <c r="G604" t="b">
        <f t="shared" si="20"/>
        <v>0</v>
      </c>
      <c r="H604">
        <f t="shared" si="21"/>
        <v>1</v>
      </c>
    </row>
    <row r="605" spans="1:8">
      <c r="A605">
        <v>147847</v>
      </c>
      <c r="B605">
        <v>81</v>
      </c>
      <c r="C605" t="s">
        <v>4</v>
      </c>
      <c r="D605">
        <v>1</v>
      </c>
      <c r="F605" t="s">
        <v>0</v>
      </c>
      <c r="G605" t="b">
        <f t="shared" si="20"/>
        <v>0</v>
      </c>
      <c r="H605">
        <f t="shared" si="21"/>
        <v>1</v>
      </c>
    </row>
    <row r="606" spans="1:8">
      <c r="A606">
        <v>147848</v>
      </c>
      <c r="B606">
        <v>81</v>
      </c>
      <c r="C606" t="s">
        <v>5</v>
      </c>
      <c r="D606">
        <v>0</v>
      </c>
      <c r="F606" t="s">
        <v>0</v>
      </c>
      <c r="G606" t="b">
        <f t="shared" si="20"/>
        <v>1</v>
      </c>
      <c r="H606">
        <f t="shared" si="21"/>
        <v>0</v>
      </c>
    </row>
    <row r="607" spans="1:8">
      <c r="A607">
        <v>147849</v>
      </c>
      <c r="B607">
        <v>81</v>
      </c>
      <c r="C607" t="s">
        <v>11</v>
      </c>
      <c r="D607">
        <v>0</v>
      </c>
      <c r="F607" t="s">
        <v>0</v>
      </c>
      <c r="G607" t="b">
        <f t="shared" si="20"/>
        <v>1</v>
      </c>
      <c r="H607">
        <f t="shared" si="21"/>
        <v>0</v>
      </c>
    </row>
    <row r="608" spans="1:8">
      <c r="A608">
        <v>147850</v>
      </c>
      <c r="B608">
        <v>81</v>
      </c>
      <c r="C608" t="s">
        <v>12</v>
      </c>
      <c r="D608">
        <v>0</v>
      </c>
      <c r="F608" t="s">
        <v>0</v>
      </c>
      <c r="G608" t="b">
        <f t="shared" si="20"/>
        <v>1</v>
      </c>
      <c r="H608">
        <f t="shared" si="21"/>
        <v>0</v>
      </c>
    </row>
    <row r="609" spans="1:8">
      <c r="A609">
        <v>147851</v>
      </c>
      <c r="B609">
        <v>81</v>
      </c>
      <c r="C609" t="s">
        <v>13</v>
      </c>
      <c r="D609">
        <v>0</v>
      </c>
      <c r="F609" t="s">
        <v>0</v>
      </c>
      <c r="G609" t="b">
        <f t="shared" si="20"/>
        <v>1</v>
      </c>
      <c r="H609">
        <f t="shared" si="21"/>
        <v>0</v>
      </c>
    </row>
    <row r="610" spans="1:8">
      <c r="A610">
        <v>147852</v>
      </c>
      <c r="B610">
        <v>82</v>
      </c>
      <c r="C610">
        <v>0</v>
      </c>
      <c r="D610">
        <v>1</v>
      </c>
      <c r="F610" t="s">
        <v>0</v>
      </c>
      <c r="G610" t="b">
        <f t="shared" si="20"/>
        <v>0</v>
      </c>
      <c r="H610">
        <f t="shared" si="21"/>
        <v>1</v>
      </c>
    </row>
    <row r="611" spans="1:8">
      <c r="A611">
        <v>147853</v>
      </c>
      <c r="B611">
        <v>82</v>
      </c>
      <c r="C611">
        <v>1</v>
      </c>
      <c r="D611">
        <v>1</v>
      </c>
      <c r="E611" t="s">
        <v>1</v>
      </c>
      <c r="F611" t="s">
        <v>0</v>
      </c>
      <c r="G611" t="b">
        <f t="shared" si="20"/>
        <v>0</v>
      </c>
      <c r="H611">
        <f t="shared" si="21"/>
        <v>1</v>
      </c>
    </row>
    <row r="612" spans="1:8">
      <c r="A612">
        <v>147854</v>
      </c>
      <c r="B612">
        <v>82</v>
      </c>
      <c r="C612">
        <v>2</v>
      </c>
      <c r="D612">
        <v>1</v>
      </c>
      <c r="E612" t="s">
        <v>2</v>
      </c>
      <c r="F612" t="s">
        <v>0</v>
      </c>
      <c r="G612" t="b">
        <f t="shared" si="20"/>
        <v>0</v>
      </c>
      <c r="H612">
        <f t="shared" si="21"/>
        <v>1</v>
      </c>
    </row>
    <row r="613" spans="1:8">
      <c r="A613">
        <v>147855</v>
      </c>
      <c r="B613">
        <v>82</v>
      </c>
      <c r="C613">
        <v>3</v>
      </c>
      <c r="D613">
        <v>1</v>
      </c>
      <c r="E613">
        <v>1</v>
      </c>
      <c r="F613" t="s">
        <v>0</v>
      </c>
      <c r="G613" t="b">
        <f t="shared" si="20"/>
        <v>0</v>
      </c>
      <c r="H613">
        <f t="shared" si="21"/>
        <v>1</v>
      </c>
    </row>
    <row r="614" spans="1:8">
      <c r="A614">
        <v>147856</v>
      </c>
      <c r="B614">
        <v>82</v>
      </c>
      <c r="C614">
        <v>4</v>
      </c>
      <c r="D614">
        <v>1</v>
      </c>
      <c r="F614" t="s">
        <v>0</v>
      </c>
      <c r="G614" t="b">
        <f t="shared" si="20"/>
        <v>0</v>
      </c>
      <c r="H614">
        <f t="shared" si="21"/>
        <v>1</v>
      </c>
    </row>
    <row r="615" spans="1:8">
      <c r="A615">
        <v>147857</v>
      </c>
      <c r="B615">
        <v>82</v>
      </c>
      <c r="C615">
        <v>5</v>
      </c>
      <c r="D615">
        <v>1</v>
      </c>
      <c r="F615" t="s">
        <v>0</v>
      </c>
      <c r="G615" t="b">
        <f t="shared" si="20"/>
        <v>0</v>
      </c>
      <c r="H615">
        <f t="shared" si="21"/>
        <v>1</v>
      </c>
    </row>
    <row r="616" spans="1:8">
      <c r="A616">
        <v>147858</v>
      </c>
      <c r="B616">
        <v>82</v>
      </c>
      <c r="C616">
        <v>6</v>
      </c>
      <c r="D616">
        <v>0</v>
      </c>
      <c r="E616" t="s">
        <v>29</v>
      </c>
      <c r="F616" t="s">
        <v>0</v>
      </c>
      <c r="G616" t="b">
        <f t="shared" si="20"/>
        <v>1</v>
      </c>
      <c r="H616">
        <f t="shared" si="21"/>
        <v>0</v>
      </c>
    </row>
    <row r="617" spans="1:8">
      <c r="A617">
        <v>147859</v>
      </c>
      <c r="B617">
        <v>82</v>
      </c>
      <c r="C617">
        <v>7</v>
      </c>
      <c r="D617">
        <v>1</v>
      </c>
      <c r="F617" t="s">
        <v>0</v>
      </c>
      <c r="G617" t="b">
        <f t="shared" si="20"/>
        <v>0</v>
      </c>
      <c r="H617">
        <f t="shared" si="21"/>
        <v>1</v>
      </c>
    </row>
    <row r="618" spans="1:8">
      <c r="A618">
        <v>147860</v>
      </c>
      <c r="B618">
        <v>82</v>
      </c>
      <c r="C618">
        <v>8</v>
      </c>
      <c r="D618">
        <v>1</v>
      </c>
      <c r="F618" t="s">
        <v>0</v>
      </c>
      <c r="G618" t="b">
        <f t="shared" si="20"/>
        <v>0</v>
      </c>
      <c r="H618">
        <f t="shared" si="21"/>
        <v>1</v>
      </c>
    </row>
    <row r="619" spans="1:8">
      <c r="A619">
        <v>147861</v>
      </c>
      <c r="B619">
        <v>82</v>
      </c>
      <c r="C619">
        <v>9</v>
      </c>
      <c r="D619">
        <v>0</v>
      </c>
      <c r="F619" t="s">
        <v>0</v>
      </c>
      <c r="G619" t="b">
        <f t="shared" si="20"/>
        <v>1</v>
      </c>
      <c r="H619">
        <f t="shared" si="21"/>
        <v>0</v>
      </c>
    </row>
    <row r="620" spans="1:8">
      <c r="A620">
        <v>147862</v>
      </c>
      <c r="B620">
        <v>82</v>
      </c>
      <c r="C620" t="s">
        <v>11</v>
      </c>
      <c r="D620">
        <v>0</v>
      </c>
      <c r="F620" t="s">
        <v>0</v>
      </c>
      <c r="G620" t="b">
        <f t="shared" si="20"/>
        <v>1</v>
      </c>
      <c r="H620">
        <f t="shared" si="21"/>
        <v>0</v>
      </c>
    </row>
    <row r="621" spans="1:8">
      <c r="A621">
        <v>147863</v>
      </c>
      <c r="B621">
        <v>82</v>
      </c>
      <c r="C621" t="s">
        <v>12</v>
      </c>
      <c r="D621">
        <v>0</v>
      </c>
      <c r="F621" t="s">
        <v>0</v>
      </c>
      <c r="G621" t="b">
        <f t="shared" si="20"/>
        <v>1</v>
      </c>
      <c r="H621">
        <f t="shared" si="21"/>
        <v>0</v>
      </c>
    </row>
    <row r="622" spans="1:8">
      <c r="A622">
        <v>147864</v>
      </c>
      <c r="B622">
        <v>82</v>
      </c>
      <c r="C622" t="s">
        <v>13</v>
      </c>
      <c r="D622">
        <v>0</v>
      </c>
      <c r="F622" t="s">
        <v>0</v>
      </c>
      <c r="G622" t="b">
        <f t="shared" si="20"/>
        <v>1</v>
      </c>
      <c r="H622">
        <f t="shared" si="21"/>
        <v>0</v>
      </c>
    </row>
    <row r="623" spans="1:8">
      <c r="A623">
        <v>147865</v>
      </c>
      <c r="B623">
        <v>82</v>
      </c>
      <c r="C623" t="s">
        <v>3</v>
      </c>
      <c r="D623">
        <v>0</v>
      </c>
      <c r="F623" t="s">
        <v>0</v>
      </c>
      <c r="G623" t="b">
        <f t="shared" si="20"/>
        <v>1</v>
      </c>
      <c r="H623">
        <f t="shared" si="21"/>
        <v>0</v>
      </c>
    </row>
    <row r="624" spans="1:8">
      <c r="A624">
        <v>147866</v>
      </c>
      <c r="B624">
        <v>82</v>
      </c>
      <c r="C624" t="s">
        <v>4</v>
      </c>
      <c r="D624">
        <v>0</v>
      </c>
      <c r="F624" t="s">
        <v>0</v>
      </c>
      <c r="G624" t="b">
        <f t="shared" si="20"/>
        <v>1</v>
      </c>
      <c r="H624">
        <f t="shared" si="21"/>
        <v>0</v>
      </c>
    </row>
    <row r="625" spans="1:8">
      <c r="A625">
        <v>147867</v>
      </c>
      <c r="B625">
        <v>82</v>
      </c>
      <c r="C625" t="s">
        <v>5</v>
      </c>
      <c r="D625">
        <v>0</v>
      </c>
      <c r="F625" t="s">
        <v>0</v>
      </c>
      <c r="G625" t="b">
        <f t="shared" si="20"/>
        <v>1</v>
      </c>
      <c r="H625">
        <f t="shared" si="21"/>
        <v>0</v>
      </c>
    </row>
    <row r="626" spans="1:8">
      <c r="A626">
        <v>147868</v>
      </c>
      <c r="B626">
        <v>83</v>
      </c>
      <c r="C626">
        <v>0</v>
      </c>
      <c r="D626">
        <v>1</v>
      </c>
      <c r="F626" t="s">
        <v>0</v>
      </c>
      <c r="G626" t="b">
        <f t="shared" si="20"/>
        <v>0</v>
      </c>
      <c r="H626">
        <f t="shared" si="21"/>
        <v>1</v>
      </c>
    </row>
    <row r="627" spans="1:8">
      <c r="A627">
        <v>147869</v>
      </c>
      <c r="B627">
        <v>83</v>
      </c>
      <c r="C627">
        <v>1</v>
      </c>
      <c r="D627">
        <v>1</v>
      </c>
      <c r="E627" t="s">
        <v>19</v>
      </c>
      <c r="F627" t="s">
        <v>0</v>
      </c>
      <c r="G627" t="b">
        <f t="shared" si="20"/>
        <v>0</v>
      </c>
      <c r="H627">
        <f t="shared" si="21"/>
        <v>1</v>
      </c>
    </row>
    <row r="628" spans="1:8">
      <c r="A628">
        <v>147870</v>
      </c>
      <c r="B628">
        <v>83</v>
      </c>
      <c r="C628">
        <v>2</v>
      </c>
      <c r="D628">
        <v>1</v>
      </c>
      <c r="E628" t="s">
        <v>2</v>
      </c>
      <c r="F628" t="s">
        <v>0</v>
      </c>
      <c r="G628" t="b">
        <f t="shared" si="20"/>
        <v>0</v>
      </c>
      <c r="H628">
        <f t="shared" si="21"/>
        <v>1</v>
      </c>
    </row>
    <row r="629" spans="1:8">
      <c r="A629">
        <v>147871</v>
      </c>
      <c r="B629">
        <v>83</v>
      </c>
      <c r="C629">
        <v>3</v>
      </c>
      <c r="D629">
        <v>0</v>
      </c>
      <c r="F629" t="s">
        <v>0</v>
      </c>
      <c r="G629" t="b">
        <f t="shared" si="20"/>
        <v>1</v>
      </c>
      <c r="H629">
        <f t="shared" si="21"/>
        <v>0</v>
      </c>
    </row>
    <row r="630" spans="1:8">
      <c r="A630">
        <v>147872</v>
      </c>
      <c r="B630">
        <v>83</v>
      </c>
      <c r="C630">
        <v>4</v>
      </c>
      <c r="D630">
        <v>1</v>
      </c>
      <c r="F630" t="s">
        <v>0</v>
      </c>
      <c r="G630" t="b">
        <f t="shared" si="20"/>
        <v>0</v>
      </c>
      <c r="H630">
        <f t="shared" si="21"/>
        <v>1</v>
      </c>
    </row>
    <row r="631" spans="1:8">
      <c r="A631">
        <v>147873</v>
      </c>
      <c r="B631">
        <v>83</v>
      </c>
      <c r="C631">
        <v>5</v>
      </c>
      <c r="D631">
        <v>1</v>
      </c>
      <c r="F631" t="s">
        <v>0</v>
      </c>
      <c r="G631" t="b">
        <f t="shared" si="20"/>
        <v>0</v>
      </c>
      <c r="H631">
        <f t="shared" si="21"/>
        <v>1</v>
      </c>
    </row>
    <row r="632" spans="1:8">
      <c r="A632">
        <v>147874</v>
      </c>
      <c r="B632">
        <v>83</v>
      </c>
      <c r="C632">
        <v>6</v>
      </c>
      <c r="D632">
        <v>0</v>
      </c>
      <c r="E632" t="s">
        <v>30</v>
      </c>
      <c r="F632" t="s">
        <v>0</v>
      </c>
      <c r="G632" t="b">
        <f t="shared" si="20"/>
        <v>1</v>
      </c>
      <c r="H632">
        <f t="shared" si="21"/>
        <v>0</v>
      </c>
    </row>
    <row r="633" spans="1:8">
      <c r="A633">
        <v>147875</v>
      </c>
      <c r="B633">
        <v>83</v>
      </c>
      <c r="C633">
        <v>7</v>
      </c>
      <c r="D633">
        <v>0</v>
      </c>
      <c r="F633" t="s">
        <v>0</v>
      </c>
      <c r="G633" t="b">
        <f t="shared" si="20"/>
        <v>1</v>
      </c>
      <c r="H633">
        <f t="shared" si="21"/>
        <v>0</v>
      </c>
    </row>
    <row r="634" spans="1:8">
      <c r="A634">
        <v>147876</v>
      </c>
      <c r="B634">
        <v>83</v>
      </c>
      <c r="C634">
        <v>8</v>
      </c>
      <c r="D634">
        <v>0</v>
      </c>
      <c r="F634" t="s">
        <v>0</v>
      </c>
      <c r="G634" t="b">
        <f t="shared" si="20"/>
        <v>1</v>
      </c>
      <c r="H634">
        <f t="shared" si="21"/>
        <v>0</v>
      </c>
    </row>
    <row r="635" spans="1:8">
      <c r="A635">
        <v>147877</v>
      </c>
      <c r="B635">
        <v>83</v>
      </c>
      <c r="C635">
        <v>9</v>
      </c>
      <c r="D635">
        <v>0</v>
      </c>
      <c r="F635" t="s">
        <v>0</v>
      </c>
      <c r="G635" t="b">
        <f t="shared" si="20"/>
        <v>1</v>
      </c>
      <c r="H635">
        <f t="shared" si="21"/>
        <v>0</v>
      </c>
    </row>
    <row r="636" spans="1:8">
      <c r="A636">
        <v>147878</v>
      </c>
      <c r="B636">
        <v>83</v>
      </c>
      <c r="C636" t="s">
        <v>3</v>
      </c>
      <c r="D636">
        <v>1</v>
      </c>
      <c r="F636" t="s">
        <v>0</v>
      </c>
      <c r="G636" t="b">
        <f t="shared" si="20"/>
        <v>0</v>
      </c>
      <c r="H636">
        <f t="shared" si="21"/>
        <v>1</v>
      </c>
    </row>
    <row r="637" spans="1:8">
      <c r="A637">
        <v>147879</v>
      </c>
      <c r="B637">
        <v>83</v>
      </c>
      <c r="C637" t="s">
        <v>4</v>
      </c>
      <c r="D637">
        <v>0</v>
      </c>
      <c r="F637" t="s">
        <v>0</v>
      </c>
      <c r="G637" t="b">
        <f t="shared" si="20"/>
        <v>1</v>
      </c>
      <c r="H637">
        <f t="shared" si="21"/>
        <v>0</v>
      </c>
    </row>
    <row r="638" spans="1:8">
      <c r="A638">
        <v>147880</v>
      </c>
      <c r="B638">
        <v>83</v>
      </c>
      <c r="C638" t="s">
        <v>5</v>
      </c>
      <c r="D638">
        <v>0</v>
      </c>
      <c r="F638" t="s">
        <v>0</v>
      </c>
      <c r="G638" t="b">
        <f t="shared" si="20"/>
        <v>1</v>
      </c>
      <c r="H638">
        <f t="shared" si="21"/>
        <v>0</v>
      </c>
    </row>
    <row r="639" spans="1:8">
      <c r="A639">
        <v>147881</v>
      </c>
      <c r="B639">
        <v>83</v>
      </c>
      <c r="C639" t="s">
        <v>11</v>
      </c>
      <c r="D639">
        <v>0</v>
      </c>
      <c r="F639" t="s">
        <v>0</v>
      </c>
      <c r="G639" t="b">
        <f t="shared" si="20"/>
        <v>1</v>
      </c>
      <c r="H639">
        <f t="shared" si="21"/>
        <v>0</v>
      </c>
    </row>
    <row r="640" spans="1:8">
      <c r="A640">
        <v>147882</v>
      </c>
      <c r="B640">
        <v>83</v>
      </c>
      <c r="C640" t="s">
        <v>12</v>
      </c>
      <c r="D640">
        <v>0</v>
      </c>
      <c r="F640" t="s">
        <v>0</v>
      </c>
      <c r="G640" t="b">
        <f t="shared" si="20"/>
        <v>1</v>
      </c>
      <c r="H640">
        <f t="shared" si="21"/>
        <v>0</v>
      </c>
    </row>
    <row r="641" spans="1:8">
      <c r="A641">
        <v>147883</v>
      </c>
      <c r="B641">
        <v>83</v>
      </c>
      <c r="C641" t="s">
        <v>13</v>
      </c>
      <c r="D641">
        <v>0</v>
      </c>
      <c r="F641" t="s">
        <v>0</v>
      </c>
      <c r="G641" t="b">
        <f t="shared" si="20"/>
        <v>1</v>
      </c>
      <c r="H641">
        <f t="shared" si="21"/>
        <v>0</v>
      </c>
    </row>
    <row r="642" spans="1:8">
      <c r="A642">
        <v>147884</v>
      </c>
      <c r="B642">
        <v>84</v>
      </c>
      <c r="C642">
        <v>0</v>
      </c>
      <c r="D642">
        <v>1</v>
      </c>
      <c r="F642" t="s">
        <v>9</v>
      </c>
      <c r="G642" t="b">
        <f t="shared" si="20"/>
        <v>0</v>
      </c>
      <c r="H642">
        <f t="shared" si="21"/>
        <v>1</v>
      </c>
    </row>
    <row r="643" spans="1:8">
      <c r="A643">
        <v>147885</v>
      </c>
      <c r="B643">
        <v>84</v>
      </c>
      <c r="C643">
        <v>1</v>
      </c>
      <c r="D643">
        <v>1</v>
      </c>
      <c r="E643" t="s">
        <v>1</v>
      </c>
      <c r="F643" t="s">
        <v>9</v>
      </c>
      <c r="G643" t="b">
        <f t="shared" si="20"/>
        <v>0</v>
      </c>
      <c r="H643">
        <f t="shared" si="21"/>
        <v>1</v>
      </c>
    </row>
    <row r="644" spans="1:8">
      <c r="A644">
        <v>147886</v>
      </c>
      <c r="B644">
        <v>84</v>
      </c>
      <c r="C644">
        <v>2</v>
      </c>
      <c r="D644">
        <v>1</v>
      </c>
      <c r="E644" t="s">
        <v>2</v>
      </c>
      <c r="F644" t="s">
        <v>9</v>
      </c>
      <c r="G644" t="b">
        <f t="shared" si="20"/>
        <v>0</v>
      </c>
      <c r="H644">
        <f t="shared" si="21"/>
        <v>1</v>
      </c>
    </row>
    <row r="645" spans="1:8">
      <c r="A645">
        <v>147887</v>
      </c>
      <c r="B645">
        <v>84</v>
      </c>
      <c r="C645">
        <v>3</v>
      </c>
      <c r="D645">
        <v>1</v>
      </c>
      <c r="E645">
        <v>1</v>
      </c>
      <c r="F645" t="s">
        <v>9</v>
      </c>
      <c r="G645" t="b">
        <f t="shared" si="20"/>
        <v>0</v>
      </c>
      <c r="H645">
        <f t="shared" si="21"/>
        <v>1</v>
      </c>
    </row>
    <row r="646" spans="1:8">
      <c r="A646">
        <v>147888</v>
      </c>
      <c r="B646">
        <v>84</v>
      </c>
      <c r="C646">
        <v>4</v>
      </c>
      <c r="D646">
        <v>1</v>
      </c>
      <c r="F646" t="s">
        <v>9</v>
      </c>
      <c r="G646" t="b">
        <f t="shared" si="20"/>
        <v>0</v>
      </c>
      <c r="H646">
        <f t="shared" si="21"/>
        <v>1</v>
      </c>
    </row>
    <row r="647" spans="1:8">
      <c r="A647">
        <v>147889</v>
      </c>
      <c r="B647">
        <v>84</v>
      </c>
      <c r="C647">
        <v>5</v>
      </c>
      <c r="D647">
        <v>1</v>
      </c>
      <c r="F647" t="s">
        <v>9</v>
      </c>
      <c r="G647" t="b">
        <f t="shared" si="20"/>
        <v>0</v>
      </c>
      <c r="H647">
        <f t="shared" si="21"/>
        <v>1</v>
      </c>
    </row>
    <row r="648" spans="1:8">
      <c r="A648">
        <v>147890</v>
      </c>
      <c r="B648">
        <v>84</v>
      </c>
      <c r="C648">
        <v>6</v>
      </c>
      <c r="D648">
        <v>0</v>
      </c>
      <c r="E648" t="s">
        <v>176</v>
      </c>
      <c r="F648" t="s">
        <v>9</v>
      </c>
      <c r="G648" t="b">
        <f t="shared" si="20"/>
        <v>1</v>
      </c>
      <c r="H648">
        <f t="shared" si="21"/>
        <v>0</v>
      </c>
    </row>
    <row r="649" spans="1:8">
      <c r="A649">
        <v>147891</v>
      </c>
      <c r="B649">
        <v>84</v>
      </c>
      <c r="C649">
        <v>7</v>
      </c>
      <c r="D649">
        <v>0</v>
      </c>
      <c r="F649" t="s">
        <v>9</v>
      </c>
      <c r="G649" t="b">
        <f t="shared" si="20"/>
        <v>1</v>
      </c>
      <c r="H649">
        <f t="shared" si="21"/>
        <v>0</v>
      </c>
    </row>
    <row r="650" spans="1:8">
      <c r="A650">
        <v>147892</v>
      </c>
      <c r="B650">
        <v>84</v>
      </c>
      <c r="C650">
        <v>8</v>
      </c>
      <c r="D650">
        <v>0</v>
      </c>
      <c r="F650" t="s">
        <v>9</v>
      </c>
      <c r="G650" t="b">
        <f t="shared" si="20"/>
        <v>1</v>
      </c>
      <c r="H650">
        <f t="shared" si="21"/>
        <v>0</v>
      </c>
    </row>
    <row r="651" spans="1:8">
      <c r="A651">
        <v>147893</v>
      </c>
      <c r="B651">
        <v>84</v>
      </c>
      <c r="C651">
        <v>9</v>
      </c>
      <c r="D651">
        <v>1</v>
      </c>
      <c r="F651" t="s">
        <v>9</v>
      </c>
      <c r="G651" t="b">
        <f t="shared" si="20"/>
        <v>0</v>
      </c>
      <c r="H651">
        <f t="shared" si="21"/>
        <v>1</v>
      </c>
    </row>
    <row r="652" spans="1:8">
      <c r="A652">
        <v>147894</v>
      </c>
      <c r="B652">
        <v>84</v>
      </c>
      <c r="C652" t="s">
        <v>3</v>
      </c>
      <c r="D652">
        <v>0</v>
      </c>
      <c r="F652" t="s">
        <v>9</v>
      </c>
      <c r="G652" t="b">
        <f t="shared" si="20"/>
        <v>1</v>
      </c>
      <c r="H652">
        <f t="shared" si="21"/>
        <v>0</v>
      </c>
    </row>
    <row r="653" spans="1:8">
      <c r="A653">
        <v>147895</v>
      </c>
      <c r="B653">
        <v>84</v>
      </c>
      <c r="C653" t="s">
        <v>4</v>
      </c>
      <c r="D653">
        <v>1</v>
      </c>
      <c r="F653" t="s">
        <v>9</v>
      </c>
      <c r="G653" t="b">
        <f t="shared" ref="G653:G716" si="22">EXACT(D653,0)</f>
        <v>0</v>
      </c>
      <c r="H653">
        <f t="shared" ref="H653:H716" si="23">COUNTIF(G653,"FALSE")</f>
        <v>1</v>
      </c>
    </row>
    <row r="654" spans="1:8">
      <c r="A654">
        <v>147896</v>
      </c>
      <c r="B654">
        <v>84</v>
      </c>
      <c r="C654" t="s">
        <v>5</v>
      </c>
      <c r="D654">
        <v>0</v>
      </c>
      <c r="F654" t="s">
        <v>9</v>
      </c>
      <c r="G654" t="b">
        <f t="shared" si="22"/>
        <v>1</v>
      </c>
      <c r="H654">
        <f t="shared" si="23"/>
        <v>0</v>
      </c>
    </row>
    <row r="655" spans="1:8">
      <c r="A655">
        <v>147897</v>
      </c>
      <c r="B655">
        <v>84</v>
      </c>
      <c r="C655" t="s">
        <v>11</v>
      </c>
      <c r="D655">
        <v>0</v>
      </c>
      <c r="F655" t="s">
        <v>9</v>
      </c>
      <c r="G655" t="b">
        <f t="shared" si="22"/>
        <v>1</v>
      </c>
      <c r="H655">
        <f t="shared" si="23"/>
        <v>0</v>
      </c>
    </row>
    <row r="656" spans="1:8">
      <c r="A656">
        <v>147898</v>
      </c>
      <c r="B656">
        <v>84</v>
      </c>
      <c r="C656" t="s">
        <v>12</v>
      </c>
      <c r="D656">
        <v>0</v>
      </c>
      <c r="F656" t="s">
        <v>9</v>
      </c>
      <c r="G656" t="b">
        <f t="shared" si="22"/>
        <v>1</v>
      </c>
      <c r="H656">
        <f t="shared" si="23"/>
        <v>0</v>
      </c>
    </row>
    <row r="657" spans="1:8">
      <c r="A657">
        <v>147899</v>
      </c>
      <c r="B657">
        <v>84</v>
      </c>
      <c r="C657" t="s">
        <v>13</v>
      </c>
      <c r="D657">
        <v>0</v>
      </c>
      <c r="F657" t="s">
        <v>9</v>
      </c>
      <c r="G657" t="b">
        <f t="shared" si="22"/>
        <v>1</v>
      </c>
      <c r="H657">
        <f t="shared" si="23"/>
        <v>0</v>
      </c>
    </row>
    <row r="658" spans="1:8">
      <c r="A658">
        <v>147900</v>
      </c>
      <c r="B658">
        <v>85</v>
      </c>
      <c r="C658">
        <v>0</v>
      </c>
      <c r="D658">
        <v>1</v>
      </c>
      <c r="F658" t="s">
        <v>0</v>
      </c>
      <c r="G658" t="b">
        <f t="shared" si="22"/>
        <v>0</v>
      </c>
      <c r="H658">
        <f t="shared" si="23"/>
        <v>1</v>
      </c>
    </row>
    <row r="659" spans="1:8">
      <c r="A659">
        <v>147901</v>
      </c>
      <c r="B659">
        <v>85</v>
      </c>
      <c r="C659">
        <v>1</v>
      </c>
      <c r="D659">
        <v>1</v>
      </c>
      <c r="E659" t="s">
        <v>1</v>
      </c>
      <c r="F659" t="s">
        <v>0</v>
      </c>
      <c r="G659" t="b">
        <f t="shared" si="22"/>
        <v>0</v>
      </c>
      <c r="H659">
        <f t="shared" si="23"/>
        <v>1</v>
      </c>
    </row>
    <row r="660" spans="1:8">
      <c r="A660">
        <v>147902</v>
      </c>
      <c r="B660">
        <v>85</v>
      </c>
      <c r="C660">
        <v>2</v>
      </c>
      <c r="D660">
        <v>0</v>
      </c>
      <c r="F660" t="s">
        <v>0</v>
      </c>
      <c r="G660" t="b">
        <f t="shared" si="22"/>
        <v>1</v>
      </c>
      <c r="H660">
        <f t="shared" si="23"/>
        <v>0</v>
      </c>
    </row>
    <row r="661" spans="1:8">
      <c r="A661">
        <v>147903</v>
      </c>
      <c r="B661">
        <v>85</v>
      </c>
      <c r="C661">
        <v>3</v>
      </c>
      <c r="D661">
        <v>0</v>
      </c>
      <c r="F661" t="s">
        <v>0</v>
      </c>
      <c r="G661" t="b">
        <f t="shared" si="22"/>
        <v>1</v>
      </c>
      <c r="H661">
        <f t="shared" si="23"/>
        <v>0</v>
      </c>
    </row>
    <row r="662" spans="1:8">
      <c r="A662">
        <v>147904</v>
      </c>
      <c r="B662">
        <v>85</v>
      </c>
      <c r="C662">
        <v>4</v>
      </c>
      <c r="D662">
        <v>1</v>
      </c>
      <c r="F662" t="s">
        <v>0</v>
      </c>
      <c r="G662" t="b">
        <f t="shared" si="22"/>
        <v>0</v>
      </c>
      <c r="H662">
        <f t="shared" si="23"/>
        <v>1</v>
      </c>
    </row>
    <row r="663" spans="1:8">
      <c r="A663">
        <v>147905</v>
      </c>
      <c r="B663">
        <v>85</v>
      </c>
      <c r="C663">
        <v>5</v>
      </c>
      <c r="D663">
        <v>1</v>
      </c>
      <c r="F663" t="s">
        <v>0</v>
      </c>
      <c r="G663" t="b">
        <f t="shared" si="22"/>
        <v>0</v>
      </c>
      <c r="H663">
        <f t="shared" si="23"/>
        <v>1</v>
      </c>
    </row>
    <row r="664" spans="1:8">
      <c r="A664">
        <v>147906</v>
      </c>
      <c r="B664">
        <v>85</v>
      </c>
      <c r="C664">
        <v>6</v>
      </c>
      <c r="D664">
        <v>0</v>
      </c>
      <c r="E664" t="s">
        <v>10</v>
      </c>
      <c r="F664" t="s">
        <v>0</v>
      </c>
      <c r="G664" t="b">
        <f t="shared" si="22"/>
        <v>1</v>
      </c>
      <c r="H664">
        <f t="shared" si="23"/>
        <v>0</v>
      </c>
    </row>
    <row r="665" spans="1:8">
      <c r="A665">
        <v>147907</v>
      </c>
      <c r="B665">
        <v>85</v>
      </c>
      <c r="C665">
        <v>7</v>
      </c>
      <c r="D665">
        <v>1</v>
      </c>
      <c r="F665" t="s">
        <v>0</v>
      </c>
      <c r="G665" t="b">
        <f t="shared" si="22"/>
        <v>0</v>
      </c>
      <c r="H665">
        <f t="shared" si="23"/>
        <v>1</v>
      </c>
    </row>
    <row r="666" spans="1:8">
      <c r="A666">
        <v>147908</v>
      </c>
      <c r="B666">
        <v>85</v>
      </c>
      <c r="C666">
        <v>8</v>
      </c>
      <c r="D666">
        <v>1</v>
      </c>
      <c r="F666" t="s">
        <v>0</v>
      </c>
      <c r="G666" t="b">
        <f t="shared" si="22"/>
        <v>0</v>
      </c>
      <c r="H666">
        <f t="shared" si="23"/>
        <v>1</v>
      </c>
    </row>
    <row r="667" spans="1:8">
      <c r="A667">
        <v>147909</v>
      </c>
      <c r="B667">
        <v>85</v>
      </c>
      <c r="C667">
        <v>9</v>
      </c>
      <c r="D667">
        <v>1</v>
      </c>
      <c r="F667" t="s">
        <v>0</v>
      </c>
      <c r="G667" t="b">
        <f t="shared" si="22"/>
        <v>0</v>
      </c>
      <c r="H667">
        <f t="shared" si="23"/>
        <v>1</v>
      </c>
    </row>
    <row r="668" spans="1:8">
      <c r="A668">
        <v>147910</v>
      </c>
      <c r="B668">
        <v>85</v>
      </c>
      <c r="C668" t="s">
        <v>3</v>
      </c>
      <c r="D668">
        <v>1</v>
      </c>
      <c r="F668" t="s">
        <v>0</v>
      </c>
      <c r="G668" t="b">
        <f t="shared" si="22"/>
        <v>0</v>
      </c>
      <c r="H668">
        <f t="shared" si="23"/>
        <v>1</v>
      </c>
    </row>
    <row r="669" spans="1:8">
      <c r="A669">
        <v>147911</v>
      </c>
      <c r="B669">
        <v>85</v>
      </c>
      <c r="C669" t="s">
        <v>4</v>
      </c>
      <c r="D669">
        <v>0</v>
      </c>
      <c r="F669" t="s">
        <v>0</v>
      </c>
      <c r="G669" t="b">
        <f t="shared" si="22"/>
        <v>1</v>
      </c>
      <c r="H669">
        <f t="shared" si="23"/>
        <v>0</v>
      </c>
    </row>
    <row r="670" spans="1:8">
      <c r="A670">
        <v>147912</v>
      </c>
      <c r="B670">
        <v>85</v>
      </c>
      <c r="C670" t="s">
        <v>5</v>
      </c>
      <c r="D670">
        <v>1</v>
      </c>
      <c r="F670" t="s">
        <v>0</v>
      </c>
      <c r="G670" t="b">
        <f t="shared" si="22"/>
        <v>0</v>
      </c>
      <c r="H670">
        <f t="shared" si="23"/>
        <v>1</v>
      </c>
    </row>
    <row r="671" spans="1:8">
      <c r="A671">
        <v>147913</v>
      </c>
      <c r="B671">
        <v>85</v>
      </c>
      <c r="C671" t="s">
        <v>11</v>
      </c>
      <c r="D671">
        <v>0</v>
      </c>
      <c r="F671" t="s">
        <v>0</v>
      </c>
      <c r="G671" t="b">
        <f t="shared" si="22"/>
        <v>1</v>
      </c>
      <c r="H671">
        <f t="shared" si="23"/>
        <v>0</v>
      </c>
    </row>
    <row r="672" spans="1:8">
      <c r="A672">
        <v>147914</v>
      </c>
      <c r="B672">
        <v>85</v>
      </c>
      <c r="C672" t="s">
        <v>12</v>
      </c>
      <c r="D672">
        <v>0</v>
      </c>
      <c r="F672" t="s">
        <v>0</v>
      </c>
      <c r="G672" t="b">
        <f t="shared" si="22"/>
        <v>1</v>
      </c>
      <c r="H672">
        <f t="shared" si="23"/>
        <v>0</v>
      </c>
    </row>
    <row r="673" spans="1:8">
      <c r="A673">
        <v>147915</v>
      </c>
      <c r="B673">
        <v>85</v>
      </c>
      <c r="C673" t="s">
        <v>13</v>
      </c>
      <c r="D673">
        <v>0</v>
      </c>
      <c r="F673" t="s">
        <v>0</v>
      </c>
      <c r="G673" t="b">
        <f t="shared" si="22"/>
        <v>1</v>
      </c>
      <c r="H673">
        <f t="shared" si="23"/>
        <v>0</v>
      </c>
    </row>
    <row r="674" spans="1:8">
      <c r="A674">
        <v>147916</v>
      </c>
      <c r="B674">
        <v>86</v>
      </c>
      <c r="C674">
        <v>0</v>
      </c>
      <c r="D674">
        <v>0</v>
      </c>
      <c r="F674" t="s">
        <v>0</v>
      </c>
      <c r="G674" t="b">
        <f t="shared" si="22"/>
        <v>1</v>
      </c>
      <c r="H674">
        <f t="shared" si="23"/>
        <v>0</v>
      </c>
    </row>
    <row r="675" spans="1:8">
      <c r="A675">
        <v>147917</v>
      </c>
      <c r="B675">
        <v>86</v>
      </c>
      <c r="C675">
        <v>1</v>
      </c>
      <c r="D675">
        <v>1</v>
      </c>
      <c r="E675" t="s">
        <v>1</v>
      </c>
      <c r="F675" t="s">
        <v>0</v>
      </c>
      <c r="G675" t="b">
        <f t="shared" si="22"/>
        <v>0</v>
      </c>
      <c r="H675">
        <f t="shared" si="23"/>
        <v>1</v>
      </c>
    </row>
    <row r="676" spans="1:8">
      <c r="A676">
        <v>147918</v>
      </c>
      <c r="B676">
        <v>86</v>
      </c>
      <c r="C676">
        <v>2</v>
      </c>
      <c r="D676">
        <v>1</v>
      </c>
      <c r="E676" t="s">
        <v>2</v>
      </c>
      <c r="F676" t="s">
        <v>0</v>
      </c>
      <c r="G676" t="b">
        <f t="shared" si="22"/>
        <v>0</v>
      </c>
      <c r="H676">
        <f t="shared" si="23"/>
        <v>1</v>
      </c>
    </row>
    <row r="677" spans="1:8">
      <c r="A677">
        <v>147919</v>
      </c>
      <c r="B677">
        <v>86</v>
      </c>
      <c r="C677">
        <v>3</v>
      </c>
      <c r="D677">
        <v>0</v>
      </c>
      <c r="F677" t="s">
        <v>0</v>
      </c>
      <c r="G677" t="b">
        <f t="shared" si="22"/>
        <v>1</v>
      </c>
      <c r="H677">
        <f t="shared" si="23"/>
        <v>0</v>
      </c>
    </row>
    <row r="678" spans="1:8">
      <c r="A678">
        <v>147920</v>
      </c>
      <c r="B678">
        <v>86</v>
      </c>
      <c r="C678">
        <v>4</v>
      </c>
      <c r="D678">
        <v>1</v>
      </c>
      <c r="F678" t="s">
        <v>0</v>
      </c>
      <c r="G678" t="b">
        <f t="shared" si="22"/>
        <v>0</v>
      </c>
      <c r="H678">
        <f t="shared" si="23"/>
        <v>1</v>
      </c>
    </row>
    <row r="679" spans="1:8">
      <c r="A679">
        <v>147921</v>
      </c>
      <c r="B679">
        <v>86</v>
      </c>
      <c r="C679">
        <v>5</v>
      </c>
      <c r="D679">
        <v>1</v>
      </c>
      <c r="F679" t="s">
        <v>0</v>
      </c>
      <c r="G679" t="b">
        <f t="shared" si="22"/>
        <v>0</v>
      </c>
      <c r="H679">
        <f t="shared" si="23"/>
        <v>1</v>
      </c>
    </row>
    <row r="680" spans="1:8">
      <c r="A680">
        <v>147922</v>
      </c>
      <c r="B680">
        <v>86</v>
      </c>
      <c r="C680">
        <v>6</v>
      </c>
      <c r="D680">
        <v>1</v>
      </c>
      <c r="F680" t="s">
        <v>0</v>
      </c>
      <c r="G680" t="b">
        <f t="shared" si="22"/>
        <v>0</v>
      </c>
      <c r="H680">
        <f t="shared" si="23"/>
        <v>1</v>
      </c>
    </row>
    <row r="681" spans="1:8">
      <c r="A681">
        <v>147923</v>
      </c>
      <c r="B681">
        <v>86</v>
      </c>
      <c r="C681">
        <v>7</v>
      </c>
      <c r="D681">
        <v>0</v>
      </c>
      <c r="F681" t="s">
        <v>0</v>
      </c>
      <c r="G681" t="b">
        <f t="shared" si="22"/>
        <v>1</v>
      </c>
      <c r="H681">
        <f t="shared" si="23"/>
        <v>0</v>
      </c>
    </row>
    <row r="682" spans="1:8">
      <c r="A682">
        <v>147924</v>
      </c>
      <c r="B682">
        <v>86</v>
      </c>
      <c r="C682">
        <v>8</v>
      </c>
      <c r="D682">
        <v>0</v>
      </c>
      <c r="F682" t="s">
        <v>0</v>
      </c>
      <c r="G682" t="b">
        <f t="shared" si="22"/>
        <v>1</v>
      </c>
      <c r="H682">
        <f t="shared" si="23"/>
        <v>0</v>
      </c>
    </row>
    <row r="683" spans="1:8">
      <c r="A683">
        <v>147925</v>
      </c>
      <c r="B683">
        <v>86</v>
      </c>
      <c r="C683">
        <v>9</v>
      </c>
      <c r="D683">
        <v>1</v>
      </c>
      <c r="F683" t="s">
        <v>0</v>
      </c>
      <c r="G683" t="b">
        <f t="shared" si="22"/>
        <v>0</v>
      </c>
      <c r="H683">
        <f t="shared" si="23"/>
        <v>1</v>
      </c>
    </row>
    <row r="684" spans="1:8">
      <c r="A684">
        <v>147926</v>
      </c>
      <c r="B684">
        <v>86</v>
      </c>
      <c r="C684" t="s">
        <v>11</v>
      </c>
      <c r="D684">
        <v>0</v>
      </c>
      <c r="F684" t="s">
        <v>0</v>
      </c>
      <c r="G684" t="b">
        <f t="shared" si="22"/>
        <v>1</v>
      </c>
      <c r="H684">
        <f t="shared" si="23"/>
        <v>0</v>
      </c>
    </row>
    <row r="685" spans="1:8">
      <c r="A685">
        <v>147927</v>
      </c>
      <c r="B685">
        <v>86</v>
      </c>
      <c r="C685" t="s">
        <v>12</v>
      </c>
      <c r="D685">
        <v>0</v>
      </c>
      <c r="F685" t="s">
        <v>0</v>
      </c>
      <c r="G685" t="b">
        <f t="shared" si="22"/>
        <v>1</v>
      </c>
      <c r="H685">
        <f t="shared" si="23"/>
        <v>0</v>
      </c>
    </row>
    <row r="686" spans="1:8">
      <c r="A686">
        <v>147928</v>
      </c>
      <c r="B686">
        <v>86</v>
      </c>
      <c r="C686" t="s">
        <v>13</v>
      </c>
      <c r="D686">
        <v>0</v>
      </c>
      <c r="F686" t="s">
        <v>0</v>
      </c>
      <c r="G686" t="b">
        <f t="shared" si="22"/>
        <v>1</v>
      </c>
      <c r="H686">
        <f t="shared" si="23"/>
        <v>0</v>
      </c>
    </row>
    <row r="687" spans="1:8">
      <c r="A687">
        <v>147929</v>
      </c>
      <c r="B687">
        <v>86</v>
      </c>
      <c r="C687" t="s">
        <v>3</v>
      </c>
      <c r="D687">
        <v>0</v>
      </c>
      <c r="F687" t="s">
        <v>0</v>
      </c>
      <c r="G687" t="b">
        <f t="shared" si="22"/>
        <v>1</v>
      </c>
      <c r="H687">
        <f t="shared" si="23"/>
        <v>0</v>
      </c>
    </row>
    <row r="688" spans="1:8">
      <c r="A688">
        <v>147930</v>
      </c>
      <c r="B688">
        <v>86</v>
      </c>
      <c r="C688" t="s">
        <v>4</v>
      </c>
      <c r="D688">
        <v>0</v>
      </c>
      <c r="F688" t="s">
        <v>0</v>
      </c>
      <c r="G688" t="b">
        <f t="shared" si="22"/>
        <v>1</v>
      </c>
      <c r="H688">
        <f t="shared" si="23"/>
        <v>0</v>
      </c>
    </row>
    <row r="689" spans="1:8">
      <c r="A689">
        <v>147931</v>
      </c>
      <c r="B689">
        <v>86</v>
      </c>
      <c r="C689" t="s">
        <v>5</v>
      </c>
      <c r="D689">
        <v>1</v>
      </c>
      <c r="F689" t="s">
        <v>0</v>
      </c>
      <c r="G689" t="b">
        <f t="shared" si="22"/>
        <v>0</v>
      </c>
      <c r="H689">
        <f t="shared" si="23"/>
        <v>1</v>
      </c>
    </row>
    <row r="690" spans="1:8">
      <c r="A690">
        <v>147932</v>
      </c>
      <c r="B690">
        <v>87</v>
      </c>
      <c r="C690">
        <v>0</v>
      </c>
      <c r="D690">
        <v>0</v>
      </c>
      <c r="F690" t="s">
        <v>0</v>
      </c>
      <c r="G690" t="b">
        <f t="shared" si="22"/>
        <v>1</v>
      </c>
      <c r="H690">
        <f t="shared" si="23"/>
        <v>0</v>
      </c>
    </row>
    <row r="691" spans="1:8">
      <c r="A691">
        <v>147933</v>
      </c>
      <c r="B691">
        <v>87</v>
      </c>
      <c r="C691">
        <v>1</v>
      </c>
      <c r="D691">
        <v>1</v>
      </c>
      <c r="E691" t="s">
        <v>1</v>
      </c>
      <c r="F691" t="s">
        <v>0</v>
      </c>
      <c r="G691" t="b">
        <f t="shared" si="22"/>
        <v>0</v>
      </c>
      <c r="H691">
        <f t="shared" si="23"/>
        <v>1</v>
      </c>
    </row>
    <row r="692" spans="1:8">
      <c r="A692">
        <v>147934</v>
      </c>
      <c r="B692">
        <v>87</v>
      </c>
      <c r="C692">
        <v>2</v>
      </c>
      <c r="D692">
        <v>1</v>
      </c>
      <c r="E692" t="s">
        <v>1</v>
      </c>
      <c r="F692" t="s">
        <v>0</v>
      </c>
      <c r="G692" t="b">
        <f t="shared" si="22"/>
        <v>0</v>
      </c>
      <c r="H692">
        <f t="shared" si="23"/>
        <v>1</v>
      </c>
    </row>
    <row r="693" spans="1:8">
      <c r="A693">
        <v>147935</v>
      </c>
      <c r="B693">
        <v>87</v>
      </c>
      <c r="C693">
        <v>3</v>
      </c>
      <c r="D693">
        <v>0</v>
      </c>
      <c r="F693" t="s">
        <v>0</v>
      </c>
      <c r="G693" t="b">
        <f t="shared" si="22"/>
        <v>1</v>
      </c>
      <c r="H693">
        <f t="shared" si="23"/>
        <v>0</v>
      </c>
    </row>
    <row r="694" spans="1:8">
      <c r="A694">
        <v>147936</v>
      </c>
      <c r="B694">
        <v>87</v>
      </c>
      <c r="C694">
        <v>4</v>
      </c>
      <c r="D694">
        <v>1</v>
      </c>
      <c r="F694" t="s">
        <v>0</v>
      </c>
      <c r="G694" t="b">
        <f t="shared" si="22"/>
        <v>0</v>
      </c>
      <c r="H694">
        <f t="shared" si="23"/>
        <v>1</v>
      </c>
    </row>
    <row r="695" spans="1:8">
      <c r="A695">
        <v>147937</v>
      </c>
      <c r="B695">
        <v>87</v>
      </c>
      <c r="C695">
        <v>5</v>
      </c>
      <c r="D695">
        <v>1</v>
      </c>
      <c r="F695" t="s">
        <v>0</v>
      </c>
      <c r="G695" t="b">
        <f t="shared" si="22"/>
        <v>0</v>
      </c>
      <c r="H695">
        <f t="shared" si="23"/>
        <v>1</v>
      </c>
    </row>
    <row r="696" spans="1:8">
      <c r="A696">
        <v>147938</v>
      </c>
      <c r="B696">
        <v>87</v>
      </c>
      <c r="C696">
        <v>6</v>
      </c>
      <c r="D696">
        <v>1</v>
      </c>
      <c r="F696" t="s">
        <v>0</v>
      </c>
      <c r="G696" t="b">
        <f t="shared" si="22"/>
        <v>0</v>
      </c>
      <c r="H696">
        <f t="shared" si="23"/>
        <v>1</v>
      </c>
    </row>
    <row r="697" spans="1:8">
      <c r="A697">
        <v>147939</v>
      </c>
      <c r="B697">
        <v>87</v>
      </c>
      <c r="C697">
        <v>7</v>
      </c>
      <c r="D697">
        <v>0</v>
      </c>
      <c r="F697" t="s">
        <v>0</v>
      </c>
      <c r="G697" t="b">
        <f t="shared" si="22"/>
        <v>1</v>
      </c>
      <c r="H697">
        <f t="shared" si="23"/>
        <v>0</v>
      </c>
    </row>
    <row r="698" spans="1:8">
      <c r="A698">
        <v>147940</v>
      </c>
      <c r="B698">
        <v>87</v>
      </c>
      <c r="C698">
        <v>8</v>
      </c>
      <c r="D698">
        <v>0</v>
      </c>
      <c r="F698" t="s">
        <v>0</v>
      </c>
      <c r="G698" t="b">
        <f t="shared" si="22"/>
        <v>1</v>
      </c>
      <c r="H698">
        <f t="shared" si="23"/>
        <v>0</v>
      </c>
    </row>
    <row r="699" spans="1:8">
      <c r="A699">
        <v>147941</v>
      </c>
      <c r="B699">
        <v>87</v>
      </c>
      <c r="C699">
        <v>9</v>
      </c>
      <c r="D699">
        <v>1</v>
      </c>
      <c r="F699" t="s">
        <v>0</v>
      </c>
      <c r="G699" t="b">
        <f t="shared" si="22"/>
        <v>0</v>
      </c>
      <c r="H699">
        <f t="shared" si="23"/>
        <v>1</v>
      </c>
    </row>
    <row r="700" spans="1:8">
      <c r="A700">
        <v>147942</v>
      </c>
      <c r="B700">
        <v>87</v>
      </c>
      <c r="C700" t="s">
        <v>3</v>
      </c>
      <c r="D700">
        <v>1</v>
      </c>
      <c r="F700" t="s">
        <v>0</v>
      </c>
      <c r="G700" t="b">
        <f t="shared" si="22"/>
        <v>0</v>
      </c>
      <c r="H700">
        <f t="shared" si="23"/>
        <v>1</v>
      </c>
    </row>
    <row r="701" spans="1:8">
      <c r="A701">
        <v>147943</v>
      </c>
      <c r="B701">
        <v>87</v>
      </c>
      <c r="C701" t="s">
        <v>4</v>
      </c>
      <c r="D701">
        <v>0</v>
      </c>
      <c r="F701" t="s">
        <v>0</v>
      </c>
      <c r="G701" t="b">
        <f t="shared" si="22"/>
        <v>1</v>
      </c>
      <c r="H701">
        <f t="shared" si="23"/>
        <v>0</v>
      </c>
    </row>
    <row r="702" spans="1:8">
      <c r="A702">
        <v>147944</v>
      </c>
      <c r="B702">
        <v>87</v>
      </c>
      <c r="C702" t="s">
        <v>5</v>
      </c>
      <c r="D702">
        <v>0</v>
      </c>
      <c r="F702" t="s">
        <v>0</v>
      </c>
      <c r="G702" t="b">
        <f t="shared" si="22"/>
        <v>1</v>
      </c>
      <c r="H702">
        <f t="shared" si="23"/>
        <v>0</v>
      </c>
    </row>
    <row r="703" spans="1:8">
      <c r="A703">
        <v>147945</v>
      </c>
      <c r="B703">
        <v>87</v>
      </c>
      <c r="C703" t="s">
        <v>11</v>
      </c>
      <c r="D703">
        <v>0</v>
      </c>
      <c r="F703" t="s">
        <v>0</v>
      </c>
      <c r="G703" t="b">
        <f t="shared" si="22"/>
        <v>1</v>
      </c>
      <c r="H703">
        <f t="shared" si="23"/>
        <v>0</v>
      </c>
    </row>
    <row r="704" spans="1:8">
      <c r="A704">
        <v>147946</v>
      </c>
      <c r="B704">
        <v>87</v>
      </c>
      <c r="C704" t="s">
        <v>12</v>
      </c>
      <c r="D704">
        <v>1</v>
      </c>
      <c r="F704" t="s">
        <v>0</v>
      </c>
      <c r="G704" t="b">
        <f t="shared" si="22"/>
        <v>0</v>
      </c>
      <c r="H704">
        <f t="shared" si="23"/>
        <v>1</v>
      </c>
    </row>
    <row r="705" spans="1:8">
      <c r="A705">
        <v>147947</v>
      </c>
      <c r="B705">
        <v>87</v>
      </c>
      <c r="C705" t="s">
        <v>13</v>
      </c>
      <c r="D705">
        <v>0</v>
      </c>
      <c r="F705" t="s">
        <v>0</v>
      </c>
      <c r="G705" t="b">
        <f t="shared" si="22"/>
        <v>1</v>
      </c>
      <c r="H705">
        <f t="shared" si="23"/>
        <v>0</v>
      </c>
    </row>
    <row r="706" spans="1:8">
      <c r="A706">
        <v>147948</v>
      </c>
      <c r="B706">
        <v>88</v>
      </c>
      <c r="C706">
        <v>0</v>
      </c>
      <c r="D706">
        <v>1</v>
      </c>
      <c r="F706" t="s">
        <v>0</v>
      </c>
      <c r="G706" t="b">
        <f t="shared" si="22"/>
        <v>0</v>
      </c>
      <c r="H706">
        <f t="shared" si="23"/>
        <v>1</v>
      </c>
    </row>
    <row r="707" spans="1:8">
      <c r="A707">
        <v>147949</v>
      </c>
      <c r="B707">
        <v>88</v>
      </c>
      <c r="C707">
        <v>1</v>
      </c>
      <c r="D707">
        <v>1</v>
      </c>
      <c r="E707" t="s">
        <v>1</v>
      </c>
      <c r="F707" t="s">
        <v>0</v>
      </c>
      <c r="G707" t="b">
        <f t="shared" si="22"/>
        <v>0</v>
      </c>
      <c r="H707">
        <f t="shared" si="23"/>
        <v>1</v>
      </c>
    </row>
    <row r="708" spans="1:8">
      <c r="A708">
        <v>147950</v>
      </c>
      <c r="B708">
        <v>88</v>
      </c>
      <c r="C708">
        <v>2</v>
      </c>
      <c r="D708">
        <v>1</v>
      </c>
      <c r="E708" t="s">
        <v>2</v>
      </c>
      <c r="F708" t="s">
        <v>0</v>
      </c>
      <c r="G708" t="b">
        <f t="shared" si="22"/>
        <v>0</v>
      </c>
      <c r="H708">
        <f t="shared" si="23"/>
        <v>1</v>
      </c>
    </row>
    <row r="709" spans="1:8">
      <c r="A709">
        <v>147951</v>
      </c>
      <c r="B709">
        <v>88</v>
      </c>
      <c r="C709">
        <v>3</v>
      </c>
      <c r="D709">
        <v>1</v>
      </c>
      <c r="E709" t="s">
        <v>140</v>
      </c>
      <c r="F709" t="s">
        <v>0</v>
      </c>
      <c r="G709" t="b">
        <f t="shared" si="22"/>
        <v>0</v>
      </c>
      <c r="H709">
        <f t="shared" si="23"/>
        <v>1</v>
      </c>
    </row>
    <row r="710" spans="1:8">
      <c r="A710">
        <v>147952</v>
      </c>
      <c r="B710">
        <v>88</v>
      </c>
      <c r="C710">
        <v>4</v>
      </c>
      <c r="D710">
        <v>1</v>
      </c>
      <c r="F710" t="s">
        <v>0</v>
      </c>
      <c r="G710" t="b">
        <f t="shared" si="22"/>
        <v>0</v>
      </c>
      <c r="H710">
        <f t="shared" si="23"/>
        <v>1</v>
      </c>
    </row>
    <row r="711" spans="1:8">
      <c r="A711">
        <v>147953</v>
      </c>
      <c r="B711">
        <v>88</v>
      </c>
      <c r="C711">
        <v>5</v>
      </c>
      <c r="D711">
        <v>1</v>
      </c>
      <c r="F711" t="s">
        <v>0</v>
      </c>
      <c r="G711" t="b">
        <f t="shared" si="22"/>
        <v>0</v>
      </c>
      <c r="H711">
        <f t="shared" si="23"/>
        <v>1</v>
      </c>
    </row>
    <row r="712" spans="1:8">
      <c r="A712">
        <v>147954</v>
      </c>
      <c r="B712">
        <v>88</v>
      </c>
      <c r="C712">
        <v>6</v>
      </c>
      <c r="D712">
        <v>0</v>
      </c>
      <c r="E712" t="s">
        <v>31</v>
      </c>
      <c r="F712" t="s">
        <v>0</v>
      </c>
      <c r="G712" t="b">
        <f t="shared" si="22"/>
        <v>1</v>
      </c>
      <c r="H712">
        <f t="shared" si="23"/>
        <v>0</v>
      </c>
    </row>
    <row r="713" spans="1:8">
      <c r="A713">
        <v>147955</v>
      </c>
      <c r="B713">
        <v>88</v>
      </c>
      <c r="C713">
        <v>7</v>
      </c>
      <c r="D713">
        <v>0</v>
      </c>
      <c r="F713" t="s">
        <v>0</v>
      </c>
      <c r="G713" t="b">
        <f t="shared" si="22"/>
        <v>1</v>
      </c>
      <c r="H713">
        <f t="shared" si="23"/>
        <v>0</v>
      </c>
    </row>
    <row r="714" spans="1:8">
      <c r="A714">
        <v>147956</v>
      </c>
      <c r="B714">
        <v>88</v>
      </c>
      <c r="C714">
        <v>8</v>
      </c>
      <c r="D714">
        <v>1</v>
      </c>
      <c r="F714" t="s">
        <v>0</v>
      </c>
      <c r="G714" t="b">
        <f t="shared" si="22"/>
        <v>0</v>
      </c>
      <c r="H714">
        <f t="shared" si="23"/>
        <v>1</v>
      </c>
    </row>
    <row r="715" spans="1:8">
      <c r="A715">
        <v>147957</v>
      </c>
      <c r="B715">
        <v>88</v>
      </c>
      <c r="C715">
        <v>9</v>
      </c>
      <c r="D715">
        <v>1</v>
      </c>
      <c r="F715" t="s">
        <v>0</v>
      </c>
      <c r="G715" t="b">
        <f t="shared" si="22"/>
        <v>0</v>
      </c>
      <c r="H715">
        <f t="shared" si="23"/>
        <v>1</v>
      </c>
    </row>
    <row r="716" spans="1:8">
      <c r="A716">
        <v>147958</v>
      </c>
      <c r="B716">
        <v>88</v>
      </c>
      <c r="C716" t="s">
        <v>3</v>
      </c>
      <c r="D716">
        <v>0</v>
      </c>
      <c r="F716" t="s">
        <v>0</v>
      </c>
      <c r="G716" t="b">
        <f t="shared" si="22"/>
        <v>1</v>
      </c>
      <c r="H716">
        <f t="shared" si="23"/>
        <v>0</v>
      </c>
    </row>
    <row r="717" spans="1:8">
      <c r="A717">
        <v>147959</v>
      </c>
      <c r="B717">
        <v>88</v>
      </c>
      <c r="C717" t="s">
        <v>4</v>
      </c>
      <c r="D717">
        <v>1</v>
      </c>
      <c r="F717" t="s">
        <v>0</v>
      </c>
      <c r="G717" t="b">
        <f t="shared" ref="G717:G780" si="24">EXACT(D717,0)</f>
        <v>0</v>
      </c>
      <c r="H717">
        <f t="shared" ref="H717:H780" si="25">COUNTIF(G717,"FALSE")</f>
        <v>1</v>
      </c>
    </row>
    <row r="718" spans="1:8">
      <c r="A718">
        <v>147960</v>
      </c>
      <c r="B718">
        <v>88</v>
      </c>
      <c r="C718" t="s">
        <v>5</v>
      </c>
      <c r="D718">
        <v>1</v>
      </c>
      <c r="F718" t="s">
        <v>0</v>
      </c>
      <c r="G718" t="b">
        <f t="shared" si="24"/>
        <v>0</v>
      </c>
      <c r="H718">
        <f t="shared" si="25"/>
        <v>1</v>
      </c>
    </row>
    <row r="719" spans="1:8">
      <c r="A719">
        <v>147961</v>
      </c>
      <c r="B719">
        <v>88</v>
      </c>
      <c r="C719" t="s">
        <v>11</v>
      </c>
      <c r="D719">
        <v>0</v>
      </c>
      <c r="F719" t="s">
        <v>0</v>
      </c>
      <c r="G719" t="b">
        <f t="shared" si="24"/>
        <v>1</v>
      </c>
      <c r="H719">
        <f t="shared" si="25"/>
        <v>0</v>
      </c>
    </row>
    <row r="720" spans="1:8">
      <c r="A720">
        <v>147962</v>
      </c>
      <c r="B720">
        <v>88</v>
      </c>
      <c r="C720" t="s">
        <v>12</v>
      </c>
      <c r="D720">
        <v>0</v>
      </c>
      <c r="F720" t="s">
        <v>0</v>
      </c>
      <c r="G720" t="b">
        <f t="shared" si="24"/>
        <v>1</v>
      </c>
      <c r="H720">
        <f t="shared" si="25"/>
        <v>0</v>
      </c>
    </row>
    <row r="721" spans="1:8">
      <c r="A721">
        <v>147963</v>
      </c>
      <c r="B721">
        <v>88</v>
      </c>
      <c r="C721" t="s">
        <v>13</v>
      </c>
      <c r="D721">
        <v>0</v>
      </c>
      <c r="F721" t="s">
        <v>0</v>
      </c>
      <c r="G721" t="b">
        <f t="shared" si="24"/>
        <v>1</v>
      </c>
      <c r="H721">
        <f t="shared" si="25"/>
        <v>0</v>
      </c>
    </row>
    <row r="722" spans="1:8">
      <c r="A722">
        <v>147964</v>
      </c>
      <c r="B722">
        <v>89</v>
      </c>
      <c r="C722">
        <v>0</v>
      </c>
      <c r="D722">
        <v>1</v>
      </c>
      <c r="F722" t="s">
        <v>0</v>
      </c>
      <c r="G722" t="b">
        <f t="shared" si="24"/>
        <v>0</v>
      </c>
      <c r="H722">
        <f t="shared" si="25"/>
        <v>1</v>
      </c>
    </row>
    <row r="723" spans="1:8">
      <c r="A723">
        <v>147965</v>
      </c>
      <c r="B723">
        <v>89</v>
      </c>
      <c r="C723">
        <v>1</v>
      </c>
      <c r="D723">
        <v>0</v>
      </c>
      <c r="F723" t="s">
        <v>0</v>
      </c>
      <c r="G723" t="b">
        <f t="shared" si="24"/>
        <v>1</v>
      </c>
      <c r="H723">
        <f t="shared" si="25"/>
        <v>0</v>
      </c>
    </row>
    <row r="724" spans="1:8">
      <c r="A724">
        <v>147966</v>
      </c>
      <c r="B724">
        <v>89</v>
      </c>
      <c r="C724">
        <v>2</v>
      </c>
      <c r="D724">
        <v>0</v>
      </c>
      <c r="F724" t="s">
        <v>0</v>
      </c>
      <c r="G724" t="b">
        <f t="shared" si="24"/>
        <v>1</v>
      </c>
      <c r="H724">
        <f t="shared" si="25"/>
        <v>0</v>
      </c>
    </row>
    <row r="725" spans="1:8">
      <c r="A725">
        <v>147967</v>
      </c>
      <c r="B725">
        <v>89</v>
      </c>
      <c r="C725">
        <v>3</v>
      </c>
      <c r="D725">
        <v>0</v>
      </c>
      <c r="F725" t="s">
        <v>0</v>
      </c>
      <c r="G725" t="b">
        <f t="shared" si="24"/>
        <v>1</v>
      </c>
      <c r="H725">
        <f t="shared" si="25"/>
        <v>0</v>
      </c>
    </row>
    <row r="726" spans="1:8">
      <c r="A726">
        <v>147968</v>
      </c>
      <c r="B726">
        <v>89</v>
      </c>
      <c r="C726">
        <v>4</v>
      </c>
      <c r="D726">
        <v>1</v>
      </c>
      <c r="F726" t="s">
        <v>0</v>
      </c>
      <c r="G726" t="b">
        <f t="shared" si="24"/>
        <v>0</v>
      </c>
      <c r="H726">
        <f t="shared" si="25"/>
        <v>1</v>
      </c>
    </row>
    <row r="727" spans="1:8">
      <c r="A727">
        <v>147969</v>
      </c>
      <c r="B727">
        <v>89</v>
      </c>
      <c r="C727">
        <v>5</v>
      </c>
      <c r="D727">
        <v>1</v>
      </c>
      <c r="F727" t="s">
        <v>0</v>
      </c>
      <c r="G727" t="b">
        <f t="shared" si="24"/>
        <v>0</v>
      </c>
      <c r="H727">
        <f t="shared" si="25"/>
        <v>1</v>
      </c>
    </row>
    <row r="728" spans="1:8">
      <c r="A728">
        <v>147970</v>
      </c>
      <c r="B728">
        <v>89</v>
      </c>
      <c r="C728">
        <v>6</v>
      </c>
      <c r="D728">
        <v>1</v>
      </c>
      <c r="F728" t="s">
        <v>0</v>
      </c>
      <c r="G728" t="b">
        <f t="shared" si="24"/>
        <v>0</v>
      </c>
      <c r="H728">
        <f t="shared" si="25"/>
        <v>1</v>
      </c>
    </row>
    <row r="729" spans="1:8">
      <c r="A729">
        <v>147971</v>
      </c>
      <c r="B729">
        <v>89</v>
      </c>
      <c r="C729">
        <v>7</v>
      </c>
      <c r="D729">
        <v>1</v>
      </c>
      <c r="F729" t="s">
        <v>0</v>
      </c>
      <c r="G729" t="b">
        <f t="shared" si="24"/>
        <v>0</v>
      </c>
      <c r="H729">
        <f t="shared" si="25"/>
        <v>1</v>
      </c>
    </row>
    <row r="730" spans="1:8">
      <c r="A730">
        <v>147972</v>
      </c>
      <c r="B730">
        <v>89</v>
      </c>
      <c r="C730">
        <v>8</v>
      </c>
      <c r="D730">
        <v>1</v>
      </c>
      <c r="F730" t="s">
        <v>0</v>
      </c>
      <c r="G730" t="b">
        <f t="shared" si="24"/>
        <v>0</v>
      </c>
      <c r="H730">
        <f t="shared" si="25"/>
        <v>1</v>
      </c>
    </row>
    <row r="731" spans="1:8">
      <c r="A731">
        <v>147973</v>
      </c>
      <c r="B731">
        <v>89</v>
      </c>
      <c r="C731">
        <v>9</v>
      </c>
      <c r="D731">
        <v>1</v>
      </c>
      <c r="F731" t="s">
        <v>0</v>
      </c>
      <c r="G731" t="b">
        <f t="shared" si="24"/>
        <v>0</v>
      </c>
      <c r="H731">
        <f t="shared" si="25"/>
        <v>1</v>
      </c>
    </row>
    <row r="732" spans="1:8">
      <c r="A732">
        <v>147974</v>
      </c>
      <c r="B732">
        <v>89</v>
      </c>
      <c r="C732" t="s">
        <v>3</v>
      </c>
      <c r="D732">
        <v>0</v>
      </c>
      <c r="F732" t="s">
        <v>0</v>
      </c>
      <c r="G732" t="b">
        <f t="shared" si="24"/>
        <v>1</v>
      </c>
      <c r="H732">
        <f t="shared" si="25"/>
        <v>0</v>
      </c>
    </row>
    <row r="733" spans="1:8">
      <c r="A733">
        <v>147975</v>
      </c>
      <c r="B733">
        <v>89</v>
      </c>
      <c r="C733" t="s">
        <v>4</v>
      </c>
      <c r="D733">
        <v>1</v>
      </c>
      <c r="F733" t="s">
        <v>0</v>
      </c>
      <c r="G733" t="b">
        <f t="shared" si="24"/>
        <v>0</v>
      </c>
      <c r="H733">
        <f t="shared" si="25"/>
        <v>1</v>
      </c>
    </row>
    <row r="734" spans="1:8">
      <c r="A734">
        <v>147976</v>
      </c>
      <c r="B734">
        <v>89</v>
      </c>
      <c r="C734" t="s">
        <v>5</v>
      </c>
      <c r="D734">
        <v>0</v>
      </c>
      <c r="F734" t="s">
        <v>0</v>
      </c>
      <c r="G734" t="b">
        <f t="shared" si="24"/>
        <v>1</v>
      </c>
      <c r="H734">
        <f t="shared" si="25"/>
        <v>0</v>
      </c>
    </row>
    <row r="735" spans="1:8">
      <c r="A735">
        <v>147977</v>
      </c>
      <c r="B735">
        <v>89</v>
      </c>
      <c r="C735" t="s">
        <v>11</v>
      </c>
      <c r="D735">
        <v>0</v>
      </c>
      <c r="F735" t="s">
        <v>0</v>
      </c>
      <c r="G735" t="b">
        <f t="shared" si="24"/>
        <v>1</v>
      </c>
      <c r="H735">
        <f t="shared" si="25"/>
        <v>0</v>
      </c>
    </row>
    <row r="736" spans="1:8">
      <c r="A736">
        <v>147978</v>
      </c>
      <c r="B736">
        <v>89</v>
      </c>
      <c r="C736" t="s">
        <v>12</v>
      </c>
      <c r="D736">
        <v>0</v>
      </c>
      <c r="F736" t="s">
        <v>0</v>
      </c>
      <c r="G736" t="b">
        <f t="shared" si="24"/>
        <v>1</v>
      </c>
      <c r="H736">
        <f t="shared" si="25"/>
        <v>0</v>
      </c>
    </row>
    <row r="737" spans="1:8">
      <c r="A737">
        <v>147979</v>
      </c>
      <c r="B737">
        <v>89</v>
      </c>
      <c r="C737" t="s">
        <v>13</v>
      </c>
      <c r="D737">
        <v>0</v>
      </c>
      <c r="F737" t="s">
        <v>0</v>
      </c>
      <c r="G737" t="b">
        <f t="shared" si="24"/>
        <v>1</v>
      </c>
      <c r="H737">
        <f t="shared" si="25"/>
        <v>0</v>
      </c>
    </row>
    <row r="738" spans="1:8">
      <c r="A738">
        <v>147980</v>
      </c>
      <c r="B738">
        <v>90</v>
      </c>
      <c r="C738">
        <v>0</v>
      </c>
      <c r="D738">
        <v>0</v>
      </c>
      <c r="F738" t="s">
        <v>18</v>
      </c>
      <c r="G738" t="b">
        <f t="shared" si="24"/>
        <v>1</v>
      </c>
      <c r="H738">
        <f t="shared" si="25"/>
        <v>0</v>
      </c>
    </row>
    <row r="739" spans="1:8">
      <c r="A739">
        <v>147981</v>
      </c>
      <c r="B739">
        <v>90</v>
      </c>
      <c r="C739">
        <v>1</v>
      </c>
      <c r="D739">
        <v>1</v>
      </c>
      <c r="E739" t="s">
        <v>1</v>
      </c>
      <c r="F739" t="s">
        <v>18</v>
      </c>
      <c r="G739" t="b">
        <f t="shared" si="24"/>
        <v>0</v>
      </c>
      <c r="H739">
        <f t="shared" si="25"/>
        <v>1</v>
      </c>
    </row>
    <row r="740" spans="1:8">
      <c r="A740">
        <v>147982</v>
      </c>
      <c r="B740">
        <v>90</v>
      </c>
      <c r="C740">
        <v>2</v>
      </c>
      <c r="D740">
        <v>0</v>
      </c>
      <c r="F740" t="s">
        <v>18</v>
      </c>
      <c r="G740" t="b">
        <f t="shared" si="24"/>
        <v>1</v>
      </c>
      <c r="H740">
        <f t="shared" si="25"/>
        <v>0</v>
      </c>
    </row>
    <row r="741" spans="1:8">
      <c r="A741">
        <v>147983</v>
      </c>
      <c r="B741">
        <v>90</v>
      </c>
      <c r="C741">
        <v>3</v>
      </c>
      <c r="D741">
        <v>0</v>
      </c>
      <c r="F741" t="s">
        <v>18</v>
      </c>
      <c r="G741" t="b">
        <f t="shared" si="24"/>
        <v>1</v>
      </c>
      <c r="H741">
        <f t="shared" si="25"/>
        <v>0</v>
      </c>
    </row>
    <row r="742" spans="1:8">
      <c r="A742">
        <v>147984</v>
      </c>
      <c r="B742">
        <v>90</v>
      </c>
      <c r="C742">
        <v>4</v>
      </c>
      <c r="D742">
        <v>0</v>
      </c>
      <c r="E742" t="s">
        <v>32</v>
      </c>
      <c r="F742" t="s">
        <v>18</v>
      </c>
      <c r="G742" t="b">
        <f t="shared" si="24"/>
        <v>1</v>
      </c>
      <c r="H742">
        <f t="shared" si="25"/>
        <v>0</v>
      </c>
    </row>
    <row r="743" spans="1:8">
      <c r="A743">
        <v>147985</v>
      </c>
      <c r="B743">
        <v>90</v>
      </c>
      <c r="C743">
        <v>5</v>
      </c>
      <c r="D743">
        <v>1</v>
      </c>
      <c r="F743" t="s">
        <v>18</v>
      </c>
      <c r="G743" t="b">
        <f t="shared" si="24"/>
        <v>0</v>
      </c>
      <c r="H743">
        <f t="shared" si="25"/>
        <v>1</v>
      </c>
    </row>
    <row r="744" spans="1:8">
      <c r="A744">
        <v>147986</v>
      </c>
      <c r="B744">
        <v>90</v>
      </c>
      <c r="C744">
        <v>6</v>
      </c>
      <c r="D744">
        <v>1</v>
      </c>
      <c r="F744" t="s">
        <v>18</v>
      </c>
      <c r="G744" t="b">
        <f t="shared" si="24"/>
        <v>0</v>
      </c>
      <c r="H744">
        <f t="shared" si="25"/>
        <v>1</v>
      </c>
    </row>
    <row r="745" spans="1:8">
      <c r="A745">
        <v>147987</v>
      </c>
      <c r="B745">
        <v>90</v>
      </c>
      <c r="C745">
        <v>7</v>
      </c>
      <c r="D745">
        <v>0</v>
      </c>
      <c r="F745" t="s">
        <v>18</v>
      </c>
      <c r="G745" t="b">
        <f t="shared" si="24"/>
        <v>1</v>
      </c>
      <c r="H745">
        <f t="shared" si="25"/>
        <v>0</v>
      </c>
    </row>
    <row r="746" spans="1:8">
      <c r="A746">
        <v>147988</v>
      </c>
      <c r="B746">
        <v>90</v>
      </c>
      <c r="C746">
        <v>8</v>
      </c>
      <c r="D746">
        <v>0</v>
      </c>
      <c r="F746" t="s">
        <v>18</v>
      </c>
      <c r="G746" t="b">
        <f t="shared" si="24"/>
        <v>1</v>
      </c>
      <c r="H746">
        <f t="shared" si="25"/>
        <v>0</v>
      </c>
    </row>
    <row r="747" spans="1:8">
      <c r="A747">
        <v>147989</v>
      </c>
      <c r="B747">
        <v>90</v>
      </c>
      <c r="C747">
        <v>9</v>
      </c>
      <c r="D747">
        <v>0</v>
      </c>
      <c r="F747" t="s">
        <v>18</v>
      </c>
      <c r="G747" t="b">
        <f t="shared" si="24"/>
        <v>1</v>
      </c>
      <c r="H747">
        <f t="shared" si="25"/>
        <v>0</v>
      </c>
    </row>
    <row r="748" spans="1:8">
      <c r="A748">
        <v>147990</v>
      </c>
      <c r="B748">
        <v>90</v>
      </c>
      <c r="C748" t="s">
        <v>11</v>
      </c>
      <c r="D748">
        <v>0</v>
      </c>
      <c r="F748" t="s">
        <v>18</v>
      </c>
      <c r="G748" t="b">
        <f t="shared" si="24"/>
        <v>1</v>
      </c>
      <c r="H748">
        <f t="shared" si="25"/>
        <v>0</v>
      </c>
    </row>
    <row r="749" spans="1:8">
      <c r="A749">
        <v>147991</v>
      </c>
      <c r="B749">
        <v>90</v>
      </c>
      <c r="C749" t="s">
        <v>12</v>
      </c>
      <c r="D749">
        <v>0</v>
      </c>
      <c r="F749" t="s">
        <v>18</v>
      </c>
      <c r="G749" t="b">
        <f t="shared" si="24"/>
        <v>1</v>
      </c>
      <c r="H749">
        <f t="shared" si="25"/>
        <v>0</v>
      </c>
    </row>
    <row r="750" spans="1:8">
      <c r="A750">
        <v>147992</v>
      </c>
      <c r="B750">
        <v>90</v>
      </c>
      <c r="C750" t="s">
        <v>13</v>
      </c>
      <c r="D750">
        <v>0</v>
      </c>
      <c r="F750" t="s">
        <v>18</v>
      </c>
      <c r="G750" t="b">
        <f t="shared" si="24"/>
        <v>1</v>
      </c>
      <c r="H750">
        <f t="shared" si="25"/>
        <v>0</v>
      </c>
    </row>
    <row r="751" spans="1:8">
      <c r="A751">
        <v>147993</v>
      </c>
      <c r="B751">
        <v>90</v>
      </c>
      <c r="C751" t="s">
        <v>3</v>
      </c>
      <c r="D751">
        <v>0</v>
      </c>
      <c r="F751" t="s">
        <v>18</v>
      </c>
      <c r="G751" t="b">
        <f t="shared" si="24"/>
        <v>1</v>
      </c>
      <c r="H751">
        <f t="shared" si="25"/>
        <v>0</v>
      </c>
    </row>
    <row r="752" spans="1:8">
      <c r="A752">
        <v>147994</v>
      </c>
      <c r="B752">
        <v>90</v>
      </c>
      <c r="C752" t="s">
        <v>4</v>
      </c>
      <c r="D752">
        <v>0</v>
      </c>
      <c r="F752" t="s">
        <v>18</v>
      </c>
      <c r="G752" t="b">
        <f t="shared" si="24"/>
        <v>1</v>
      </c>
      <c r="H752">
        <f t="shared" si="25"/>
        <v>0</v>
      </c>
    </row>
    <row r="753" spans="1:8">
      <c r="A753">
        <v>147995</v>
      </c>
      <c r="B753">
        <v>90</v>
      </c>
      <c r="C753" t="s">
        <v>5</v>
      </c>
      <c r="D753">
        <v>0</v>
      </c>
      <c r="F753" t="s">
        <v>18</v>
      </c>
      <c r="G753" t="b">
        <f t="shared" si="24"/>
        <v>1</v>
      </c>
      <c r="H753">
        <f t="shared" si="25"/>
        <v>0</v>
      </c>
    </row>
    <row r="754" spans="1:8">
      <c r="A754">
        <v>147996</v>
      </c>
      <c r="B754">
        <v>92</v>
      </c>
      <c r="C754">
        <v>0</v>
      </c>
      <c r="D754">
        <v>1</v>
      </c>
      <c r="F754" t="s">
        <v>9</v>
      </c>
      <c r="G754" t="b">
        <f t="shared" si="24"/>
        <v>0</v>
      </c>
      <c r="H754">
        <f t="shared" si="25"/>
        <v>1</v>
      </c>
    </row>
    <row r="755" spans="1:8">
      <c r="A755">
        <v>147997</v>
      </c>
      <c r="B755">
        <v>92</v>
      </c>
      <c r="C755">
        <v>1</v>
      </c>
      <c r="D755">
        <v>1</v>
      </c>
      <c r="E755" t="s">
        <v>2</v>
      </c>
      <c r="F755" t="s">
        <v>9</v>
      </c>
      <c r="G755" t="b">
        <f t="shared" si="24"/>
        <v>0</v>
      </c>
      <c r="H755">
        <f t="shared" si="25"/>
        <v>1</v>
      </c>
    </row>
    <row r="756" spans="1:8">
      <c r="A756">
        <v>147998</v>
      </c>
      <c r="B756">
        <v>92</v>
      </c>
      <c r="C756">
        <v>2</v>
      </c>
      <c r="D756">
        <v>1</v>
      </c>
      <c r="E756" t="s">
        <v>2</v>
      </c>
      <c r="F756" t="s">
        <v>9</v>
      </c>
      <c r="G756" t="b">
        <f t="shared" si="24"/>
        <v>0</v>
      </c>
      <c r="H756">
        <f t="shared" si="25"/>
        <v>1</v>
      </c>
    </row>
    <row r="757" spans="1:8">
      <c r="A757">
        <v>147999</v>
      </c>
      <c r="B757">
        <v>92</v>
      </c>
      <c r="C757">
        <v>3</v>
      </c>
      <c r="D757">
        <v>1</v>
      </c>
      <c r="E757">
        <v>2</v>
      </c>
      <c r="F757" t="s">
        <v>9</v>
      </c>
      <c r="G757" t="b">
        <f t="shared" si="24"/>
        <v>0</v>
      </c>
      <c r="H757">
        <f t="shared" si="25"/>
        <v>1</v>
      </c>
    </row>
    <row r="758" spans="1:8">
      <c r="A758">
        <v>148000</v>
      </c>
      <c r="B758">
        <v>92</v>
      </c>
      <c r="C758">
        <v>4</v>
      </c>
      <c r="D758">
        <v>1</v>
      </c>
      <c r="F758" t="s">
        <v>9</v>
      </c>
      <c r="G758" t="b">
        <f t="shared" si="24"/>
        <v>0</v>
      </c>
      <c r="H758">
        <f t="shared" si="25"/>
        <v>1</v>
      </c>
    </row>
    <row r="759" spans="1:8">
      <c r="A759">
        <v>148001</v>
      </c>
      <c r="B759">
        <v>92</v>
      </c>
      <c r="C759">
        <v>5</v>
      </c>
      <c r="D759">
        <v>1</v>
      </c>
      <c r="F759" t="s">
        <v>9</v>
      </c>
      <c r="G759" t="b">
        <f t="shared" si="24"/>
        <v>0</v>
      </c>
      <c r="H759">
        <f t="shared" si="25"/>
        <v>1</v>
      </c>
    </row>
    <row r="760" spans="1:8">
      <c r="A760">
        <v>148002</v>
      </c>
      <c r="B760">
        <v>92</v>
      </c>
      <c r="C760">
        <v>6</v>
      </c>
      <c r="D760">
        <v>0</v>
      </c>
      <c r="E760" t="s">
        <v>25</v>
      </c>
      <c r="F760" t="s">
        <v>9</v>
      </c>
      <c r="G760" t="b">
        <f t="shared" si="24"/>
        <v>1</v>
      </c>
      <c r="H760">
        <f t="shared" si="25"/>
        <v>0</v>
      </c>
    </row>
    <row r="761" spans="1:8">
      <c r="A761">
        <v>148003</v>
      </c>
      <c r="B761">
        <v>92</v>
      </c>
      <c r="C761">
        <v>7</v>
      </c>
      <c r="D761">
        <v>0</v>
      </c>
      <c r="F761" t="s">
        <v>9</v>
      </c>
      <c r="G761" t="b">
        <f t="shared" si="24"/>
        <v>1</v>
      </c>
      <c r="H761">
        <f t="shared" si="25"/>
        <v>0</v>
      </c>
    </row>
    <row r="762" spans="1:8">
      <c r="A762">
        <v>148004</v>
      </c>
      <c r="B762">
        <v>92</v>
      </c>
      <c r="C762">
        <v>8</v>
      </c>
      <c r="D762">
        <v>0</v>
      </c>
      <c r="F762" t="s">
        <v>9</v>
      </c>
      <c r="G762" t="b">
        <f t="shared" si="24"/>
        <v>1</v>
      </c>
      <c r="H762">
        <f t="shared" si="25"/>
        <v>0</v>
      </c>
    </row>
    <row r="763" spans="1:8">
      <c r="A763">
        <v>148005</v>
      </c>
      <c r="B763">
        <v>92</v>
      </c>
      <c r="C763">
        <v>9</v>
      </c>
      <c r="D763">
        <v>1</v>
      </c>
      <c r="F763" t="s">
        <v>9</v>
      </c>
      <c r="G763" t="b">
        <f t="shared" si="24"/>
        <v>0</v>
      </c>
      <c r="H763">
        <f t="shared" si="25"/>
        <v>1</v>
      </c>
    </row>
    <row r="764" spans="1:8">
      <c r="A764">
        <v>148006</v>
      </c>
      <c r="B764">
        <v>92</v>
      </c>
      <c r="C764" t="s">
        <v>3</v>
      </c>
      <c r="D764">
        <v>0</v>
      </c>
      <c r="F764" t="s">
        <v>9</v>
      </c>
      <c r="G764" t="b">
        <f t="shared" si="24"/>
        <v>1</v>
      </c>
      <c r="H764">
        <f t="shared" si="25"/>
        <v>0</v>
      </c>
    </row>
    <row r="765" spans="1:8">
      <c r="A765">
        <v>148007</v>
      </c>
      <c r="B765">
        <v>92</v>
      </c>
      <c r="C765" t="s">
        <v>4</v>
      </c>
      <c r="D765">
        <v>0</v>
      </c>
      <c r="F765" t="s">
        <v>9</v>
      </c>
      <c r="G765" t="b">
        <f t="shared" si="24"/>
        <v>1</v>
      </c>
      <c r="H765">
        <f t="shared" si="25"/>
        <v>0</v>
      </c>
    </row>
    <row r="766" spans="1:8">
      <c r="A766">
        <v>148008</v>
      </c>
      <c r="B766">
        <v>92</v>
      </c>
      <c r="C766" t="s">
        <v>5</v>
      </c>
      <c r="D766">
        <v>1</v>
      </c>
      <c r="F766" t="s">
        <v>9</v>
      </c>
      <c r="G766" t="b">
        <f t="shared" si="24"/>
        <v>0</v>
      </c>
      <c r="H766">
        <f t="shared" si="25"/>
        <v>1</v>
      </c>
    </row>
    <row r="767" spans="1:8">
      <c r="A767">
        <v>148009</v>
      </c>
      <c r="B767">
        <v>92</v>
      </c>
      <c r="C767" t="s">
        <v>11</v>
      </c>
      <c r="D767">
        <v>0</v>
      </c>
      <c r="F767" t="s">
        <v>9</v>
      </c>
      <c r="G767" t="b">
        <f t="shared" si="24"/>
        <v>1</v>
      </c>
      <c r="H767">
        <f t="shared" si="25"/>
        <v>0</v>
      </c>
    </row>
    <row r="768" spans="1:8">
      <c r="A768">
        <v>148010</v>
      </c>
      <c r="B768">
        <v>92</v>
      </c>
      <c r="C768" t="s">
        <v>12</v>
      </c>
      <c r="D768">
        <v>0</v>
      </c>
      <c r="F768" t="s">
        <v>9</v>
      </c>
      <c r="G768" t="b">
        <f t="shared" si="24"/>
        <v>1</v>
      </c>
      <c r="H768">
        <f t="shared" si="25"/>
        <v>0</v>
      </c>
    </row>
    <row r="769" spans="1:8">
      <c r="A769">
        <v>148011</v>
      </c>
      <c r="B769">
        <v>92</v>
      </c>
      <c r="C769" t="s">
        <v>13</v>
      </c>
      <c r="D769">
        <v>0</v>
      </c>
      <c r="F769" t="s">
        <v>9</v>
      </c>
      <c r="G769" t="b">
        <f t="shared" si="24"/>
        <v>1</v>
      </c>
      <c r="H769">
        <f t="shared" si="25"/>
        <v>0</v>
      </c>
    </row>
    <row r="770" spans="1:8">
      <c r="A770">
        <v>148012</v>
      </c>
      <c r="B770">
        <v>93</v>
      </c>
      <c r="C770">
        <v>0</v>
      </c>
      <c r="D770">
        <v>0</v>
      </c>
      <c r="F770" t="s">
        <v>16</v>
      </c>
      <c r="G770" t="b">
        <f t="shared" si="24"/>
        <v>1</v>
      </c>
      <c r="H770">
        <f t="shared" si="25"/>
        <v>0</v>
      </c>
    </row>
    <row r="771" spans="1:8">
      <c r="A771">
        <v>148013</v>
      </c>
      <c r="B771">
        <v>93</v>
      </c>
      <c r="C771">
        <v>1</v>
      </c>
      <c r="D771">
        <v>0</v>
      </c>
      <c r="F771" t="s">
        <v>16</v>
      </c>
      <c r="G771" t="b">
        <f t="shared" si="24"/>
        <v>1</v>
      </c>
      <c r="H771">
        <f t="shared" si="25"/>
        <v>0</v>
      </c>
    </row>
    <row r="772" spans="1:8">
      <c r="A772">
        <v>148014</v>
      </c>
      <c r="B772">
        <v>93</v>
      </c>
      <c r="C772">
        <v>2</v>
      </c>
      <c r="D772">
        <v>0</v>
      </c>
      <c r="F772" t="s">
        <v>16</v>
      </c>
      <c r="G772" t="b">
        <f t="shared" si="24"/>
        <v>1</v>
      </c>
      <c r="H772">
        <f t="shared" si="25"/>
        <v>0</v>
      </c>
    </row>
    <row r="773" spans="1:8">
      <c r="A773">
        <v>148015</v>
      </c>
      <c r="B773">
        <v>93</v>
      </c>
      <c r="C773">
        <v>3</v>
      </c>
      <c r="D773">
        <v>0</v>
      </c>
      <c r="F773" t="s">
        <v>16</v>
      </c>
      <c r="G773" t="b">
        <f t="shared" si="24"/>
        <v>1</v>
      </c>
      <c r="H773">
        <f t="shared" si="25"/>
        <v>0</v>
      </c>
    </row>
    <row r="774" spans="1:8">
      <c r="A774">
        <v>148016</v>
      </c>
      <c r="B774">
        <v>93</v>
      </c>
      <c r="C774">
        <v>4</v>
      </c>
      <c r="D774">
        <v>0</v>
      </c>
      <c r="E774" t="s">
        <v>33</v>
      </c>
      <c r="F774" t="s">
        <v>16</v>
      </c>
      <c r="G774" t="b">
        <f t="shared" si="24"/>
        <v>1</v>
      </c>
      <c r="H774">
        <f t="shared" si="25"/>
        <v>0</v>
      </c>
    </row>
    <row r="775" spans="1:8">
      <c r="A775">
        <v>148017</v>
      </c>
      <c r="B775">
        <v>93</v>
      </c>
      <c r="C775">
        <v>5</v>
      </c>
      <c r="D775">
        <v>0</v>
      </c>
      <c r="E775" t="s">
        <v>34</v>
      </c>
      <c r="F775" t="s">
        <v>16</v>
      </c>
      <c r="G775" t="b">
        <f t="shared" si="24"/>
        <v>1</v>
      </c>
      <c r="H775">
        <f t="shared" si="25"/>
        <v>0</v>
      </c>
    </row>
    <row r="776" spans="1:8">
      <c r="A776">
        <v>148018</v>
      </c>
      <c r="B776">
        <v>93</v>
      </c>
      <c r="C776">
        <v>6</v>
      </c>
      <c r="D776">
        <v>0</v>
      </c>
      <c r="E776" t="s">
        <v>35</v>
      </c>
      <c r="F776" t="s">
        <v>16</v>
      </c>
      <c r="G776" t="b">
        <f t="shared" si="24"/>
        <v>1</v>
      </c>
      <c r="H776">
        <f t="shared" si="25"/>
        <v>0</v>
      </c>
    </row>
    <row r="777" spans="1:8">
      <c r="A777">
        <v>148019</v>
      </c>
      <c r="B777">
        <v>93</v>
      </c>
      <c r="C777">
        <v>7</v>
      </c>
      <c r="D777">
        <v>0</v>
      </c>
      <c r="F777" t="s">
        <v>16</v>
      </c>
      <c r="G777" t="b">
        <f t="shared" si="24"/>
        <v>1</v>
      </c>
      <c r="H777">
        <f t="shared" si="25"/>
        <v>0</v>
      </c>
    </row>
    <row r="778" spans="1:8">
      <c r="A778">
        <v>148020</v>
      </c>
      <c r="B778">
        <v>93</v>
      </c>
      <c r="C778">
        <v>8</v>
      </c>
      <c r="D778">
        <v>0</v>
      </c>
      <c r="F778" t="s">
        <v>16</v>
      </c>
      <c r="G778" t="b">
        <f t="shared" si="24"/>
        <v>1</v>
      </c>
      <c r="H778">
        <f t="shared" si="25"/>
        <v>0</v>
      </c>
    </row>
    <row r="779" spans="1:8">
      <c r="A779">
        <v>148021</v>
      </c>
      <c r="B779">
        <v>93</v>
      </c>
      <c r="C779">
        <v>9</v>
      </c>
      <c r="D779">
        <v>0</v>
      </c>
      <c r="F779" t="s">
        <v>16</v>
      </c>
      <c r="G779" t="b">
        <f t="shared" si="24"/>
        <v>1</v>
      </c>
      <c r="H779">
        <f t="shared" si="25"/>
        <v>0</v>
      </c>
    </row>
    <row r="780" spans="1:8">
      <c r="A780">
        <v>148022</v>
      </c>
      <c r="B780">
        <v>93</v>
      </c>
      <c r="C780" t="s">
        <v>3</v>
      </c>
      <c r="D780">
        <v>0</v>
      </c>
      <c r="F780" t="s">
        <v>16</v>
      </c>
      <c r="G780" t="b">
        <f t="shared" si="24"/>
        <v>1</v>
      </c>
      <c r="H780">
        <f t="shared" si="25"/>
        <v>0</v>
      </c>
    </row>
    <row r="781" spans="1:8">
      <c r="A781">
        <v>148023</v>
      </c>
      <c r="B781">
        <v>93</v>
      </c>
      <c r="C781" t="s">
        <v>4</v>
      </c>
      <c r="D781">
        <v>0</v>
      </c>
      <c r="F781" t="s">
        <v>16</v>
      </c>
      <c r="G781" t="b">
        <f t="shared" ref="G781:G844" si="26">EXACT(D781,0)</f>
        <v>1</v>
      </c>
      <c r="H781">
        <f t="shared" ref="H781:H844" si="27">COUNTIF(G781,"FALSE")</f>
        <v>0</v>
      </c>
    </row>
    <row r="782" spans="1:8">
      <c r="A782">
        <v>148024</v>
      </c>
      <c r="B782">
        <v>93</v>
      </c>
      <c r="C782" t="s">
        <v>5</v>
      </c>
      <c r="D782">
        <v>0</v>
      </c>
      <c r="F782" t="s">
        <v>16</v>
      </c>
      <c r="G782" t="b">
        <f t="shared" si="26"/>
        <v>1</v>
      </c>
      <c r="H782">
        <f t="shared" si="27"/>
        <v>0</v>
      </c>
    </row>
    <row r="783" spans="1:8">
      <c r="A783">
        <v>148025</v>
      </c>
      <c r="B783">
        <v>93</v>
      </c>
      <c r="C783" t="s">
        <v>11</v>
      </c>
      <c r="D783">
        <v>0</v>
      </c>
      <c r="F783" t="s">
        <v>16</v>
      </c>
      <c r="G783" t="b">
        <f t="shared" si="26"/>
        <v>1</v>
      </c>
      <c r="H783">
        <f t="shared" si="27"/>
        <v>0</v>
      </c>
    </row>
    <row r="784" spans="1:8">
      <c r="A784">
        <v>148026</v>
      </c>
      <c r="B784">
        <v>93</v>
      </c>
      <c r="C784" t="s">
        <v>12</v>
      </c>
      <c r="D784">
        <v>0</v>
      </c>
      <c r="F784" t="s">
        <v>16</v>
      </c>
      <c r="G784" t="b">
        <f t="shared" si="26"/>
        <v>1</v>
      </c>
      <c r="H784">
        <f t="shared" si="27"/>
        <v>0</v>
      </c>
    </row>
    <row r="785" spans="1:8">
      <c r="A785">
        <v>148027</v>
      </c>
      <c r="B785">
        <v>93</v>
      </c>
      <c r="C785" t="s">
        <v>13</v>
      </c>
      <c r="D785">
        <v>0</v>
      </c>
      <c r="F785" t="s">
        <v>16</v>
      </c>
      <c r="G785" t="b">
        <f t="shared" si="26"/>
        <v>1</v>
      </c>
      <c r="H785">
        <f t="shared" si="27"/>
        <v>0</v>
      </c>
    </row>
    <row r="786" spans="1:8">
      <c r="A786">
        <v>148028</v>
      </c>
      <c r="B786">
        <v>94</v>
      </c>
      <c r="C786">
        <v>0</v>
      </c>
      <c r="D786">
        <v>1</v>
      </c>
      <c r="F786" t="s">
        <v>0</v>
      </c>
      <c r="G786" t="b">
        <f t="shared" si="26"/>
        <v>0</v>
      </c>
      <c r="H786">
        <f t="shared" si="27"/>
        <v>1</v>
      </c>
    </row>
    <row r="787" spans="1:8">
      <c r="A787">
        <v>148029</v>
      </c>
      <c r="B787">
        <v>94</v>
      </c>
      <c r="C787">
        <v>1</v>
      </c>
      <c r="D787">
        <v>1</v>
      </c>
      <c r="E787" t="s">
        <v>1</v>
      </c>
      <c r="F787" t="s">
        <v>0</v>
      </c>
      <c r="G787" t="b">
        <f t="shared" si="26"/>
        <v>0</v>
      </c>
      <c r="H787">
        <f t="shared" si="27"/>
        <v>1</v>
      </c>
    </row>
    <row r="788" spans="1:8">
      <c r="A788">
        <v>148030</v>
      </c>
      <c r="B788">
        <v>94</v>
      </c>
      <c r="C788">
        <v>2</v>
      </c>
      <c r="D788">
        <v>1</v>
      </c>
      <c r="E788" t="s">
        <v>2</v>
      </c>
      <c r="F788" t="s">
        <v>0</v>
      </c>
      <c r="G788" t="b">
        <f t="shared" si="26"/>
        <v>0</v>
      </c>
      <c r="H788">
        <f t="shared" si="27"/>
        <v>1</v>
      </c>
    </row>
    <row r="789" spans="1:8">
      <c r="A789">
        <v>148031</v>
      </c>
      <c r="B789">
        <v>94</v>
      </c>
      <c r="C789">
        <v>3</v>
      </c>
      <c r="D789">
        <v>0</v>
      </c>
      <c r="F789" t="s">
        <v>0</v>
      </c>
      <c r="G789" t="b">
        <f t="shared" si="26"/>
        <v>1</v>
      </c>
      <c r="H789">
        <f t="shared" si="27"/>
        <v>0</v>
      </c>
    </row>
    <row r="790" spans="1:8">
      <c r="A790">
        <v>148032</v>
      </c>
      <c r="B790">
        <v>94</v>
      </c>
      <c r="C790">
        <v>4</v>
      </c>
      <c r="D790">
        <v>1</v>
      </c>
      <c r="F790" t="s">
        <v>0</v>
      </c>
      <c r="G790" t="b">
        <f t="shared" si="26"/>
        <v>0</v>
      </c>
      <c r="H790">
        <f t="shared" si="27"/>
        <v>1</v>
      </c>
    </row>
    <row r="791" spans="1:8">
      <c r="A791">
        <v>148033</v>
      </c>
      <c r="B791">
        <v>94</v>
      </c>
      <c r="C791">
        <v>5</v>
      </c>
      <c r="D791">
        <v>1</v>
      </c>
      <c r="F791" t="s">
        <v>0</v>
      </c>
      <c r="G791" t="b">
        <f t="shared" si="26"/>
        <v>0</v>
      </c>
      <c r="H791">
        <f t="shared" si="27"/>
        <v>1</v>
      </c>
    </row>
    <row r="792" spans="1:8">
      <c r="A792">
        <v>148034</v>
      </c>
      <c r="B792">
        <v>94</v>
      </c>
      <c r="C792">
        <v>6</v>
      </c>
      <c r="D792">
        <v>0</v>
      </c>
      <c r="E792" t="s">
        <v>141</v>
      </c>
      <c r="F792" t="s">
        <v>0</v>
      </c>
      <c r="G792" t="b">
        <f t="shared" si="26"/>
        <v>1</v>
      </c>
      <c r="H792">
        <f t="shared" si="27"/>
        <v>0</v>
      </c>
    </row>
    <row r="793" spans="1:8">
      <c r="A793">
        <v>148035</v>
      </c>
      <c r="B793">
        <v>94</v>
      </c>
      <c r="C793">
        <v>7</v>
      </c>
      <c r="D793">
        <v>0</v>
      </c>
      <c r="F793" t="s">
        <v>0</v>
      </c>
      <c r="G793" t="b">
        <f t="shared" si="26"/>
        <v>1</v>
      </c>
      <c r="H793">
        <f t="shared" si="27"/>
        <v>0</v>
      </c>
    </row>
    <row r="794" spans="1:8">
      <c r="A794">
        <v>148036</v>
      </c>
      <c r="B794">
        <v>94</v>
      </c>
      <c r="C794">
        <v>8</v>
      </c>
      <c r="D794">
        <v>0</v>
      </c>
      <c r="F794" t="s">
        <v>0</v>
      </c>
      <c r="G794" t="b">
        <f t="shared" si="26"/>
        <v>1</v>
      </c>
      <c r="H794">
        <f t="shared" si="27"/>
        <v>0</v>
      </c>
    </row>
    <row r="795" spans="1:8">
      <c r="A795">
        <v>148037</v>
      </c>
      <c r="B795">
        <v>94</v>
      </c>
      <c r="C795">
        <v>9</v>
      </c>
      <c r="D795">
        <v>1</v>
      </c>
      <c r="F795" t="s">
        <v>0</v>
      </c>
      <c r="G795" t="b">
        <f t="shared" si="26"/>
        <v>0</v>
      </c>
      <c r="H795">
        <f t="shared" si="27"/>
        <v>1</v>
      </c>
    </row>
    <row r="796" spans="1:8">
      <c r="A796">
        <v>148038</v>
      </c>
      <c r="B796">
        <v>94</v>
      </c>
      <c r="C796" t="s">
        <v>11</v>
      </c>
      <c r="D796">
        <v>0</v>
      </c>
      <c r="F796" t="s">
        <v>0</v>
      </c>
      <c r="G796" t="b">
        <f t="shared" si="26"/>
        <v>1</v>
      </c>
      <c r="H796">
        <f t="shared" si="27"/>
        <v>0</v>
      </c>
    </row>
    <row r="797" spans="1:8">
      <c r="A797">
        <v>148039</v>
      </c>
      <c r="B797">
        <v>94</v>
      </c>
      <c r="C797" t="s">
        <v>12</v>
      </c>
      <c r="D797">
        <v>0</v>
      </c>
      <c r="F797" t="s">
        <v>0</v>
      </c>
      <c r="G797" t="b">
        <f t="shared" si="26"/>
        <v>1</v>
      </c>
      <c r="H797">
        <f t="shared" si="27"/>
        <v>0</v>
      </c>
    </row>
    <row r="798" spans="1:8">
      <c r="A798">
        <v>148040</v>
      </c>
      <c r="B798">
        <v>94</v>
      </c>
      <c r="C798" t="s">
        <v>13</v>
      </c>
      <c r="D798">
        <v>0</v>
      </c>
      <c r="F798" t="s">
        <v>0</v>
      </c>
      <c r="G798" t="b">
        <f t="shared" si="26"/>
        <v>1</v>
      </c>
      <c r="H798">
        <f t="shared" si="27"/>
        <v>0</v>
      </c>
    </row>
    <row r="799" spans="1:8">
      <c r="A799">
        <v>148041</v>
      </c>
      <c r="B799">
        <v>94</v>
      </c>
      <c r="C799" t="s">
        <v>3</v>
      </c>
      <c r="D799">
        <v>0</v>
      </c>
      <c r="F799" t="s">
        <v>0</v>
      </c>
      <c r="G799" t="b">
        <f t="shared" si="26"/>
        <v>1</v>
      </c>
      <c r="H799">
        <f t="shared" si="27"/>
        <v>0</v>
      </c>
    </row>
    <row r="800" spans="1:8">
      <c r="A800">
        <v>148042</v>
      </c>
      <c r="B800">
        <v>94</v>
      </c>
      <c r="C800" t="s">
        <v>4</v>
      </c>
      <c r="D800">
        <v>1</v>
      </c>
      <c r="F800" t="s">
        <v>0</v>
      </c>
      <c r="G800" t="b">
        <f t="shared" si="26"/>
        <v>0</v>
      </c>
      <c r="H800">
        <f t="shared" si="27"/>
        <v>1</v>
      </c>
    </row>
    <row r="801" spans="1:8">
      <c r="A801">
        <v>148043</v>
      </c>
      <c r="B801">
        <v>94</v>
      </c>
      <c r="C801" t="s">
        <v>5</v>
      </c>
      <c r="D801">
        <v>0</v>
      </c>
      <c r="F801" t="s">
        <v>0</v>
      </c>
      <c r="G801" t="b">
        <f t="shared" si="26"/>
        <v>1</v>
      </c>
      <c r="H801">
        <f t="shared" si="27"/>
        <v>0</v>
      </c>
    </row>
    <row r="802" spans="1:8">
      <c r="A802">
        <v>148044</v>
      </c>
      <c r="B802">
        <v>95</v>
      </c>
      <c r="C802">
        <v>0</v>
      </c>
      <c r="D802">
        <v>1</v>
      </c>
      <c r="F802" t="s">
        <v>18</v>
      </c>
      <c r="G802" t="b">
        <f t="shared" si="26"/>
        <v>0</v>
      </c>
      <c r="H802">
        <f t="shared" si="27"/>
        <v>1</v>
      </c>
    </row>
    <row r="803" spans="1:8">
      <c r="A803">
        <v>148045</v>
      </c>
      <c r="B803">
        <v>95</v>
      </c>
      <c r="C803">
        <v>1</v>
      </c>
      <c r="D803">
        <v>1</v>
      </c>
      <c r="E803" t="s">
        <v>1</v>
      </c>
      <c r="F803" t="s">
        <v>18</v>
      </c>
      <c r="G803" t="b">
        <f t="shared" si="26"/>
        <v>0</v>
      </c>
      <c r="H803">
        <f t="shared" si="27"/>
        <v>1</v>
      </c>
    </row>
    <row r="804" spans="1:8">
      <c r="A804">
        <v>148046</v>
      </c>
      <c r="B804">
        <v>95</v>
      </c>
      <c r="C804">
        <v>2</v>
      </c>
      <c r="D804">
        <v>1</v>
      </c>
      <c r="E804" t="s">
        <v>2</v>
      </c>
      <c r="F804" t="s">
        <v>18</v>
      </c>
      <c r="G804" t="b">
        <f t="shared" si="26"/>
        <v>0</v>
      </c>
      <c r="H804">
        <f t="shared" si="27"/>
        <v>1</v>
      </c>
    </row>
    <row r="805" spans="1:8">
      <c r="A805">
        <v>148047</v>
      </c>
      <c r="B805">
        <v>95</v>
      </c>
      <c r="C805">
        <v>3</v>
      </c>
      <c r="D805">
        <v>0</v>
      </c>
      <c r="F805" t="s">
        <v>18</v>
      </c>
      <c r="G805" t="b">
        <f t="shared" si="26"/>
        <v>1</v>
      </c>
      <c r="H805">
        <f t="shared" si="27"/>
        <v>0</v>
      </c>
    </row>
    <row r="806" spans="1:8">
      <c r="A806">
        <v>148048</v>
      </c>
      <c r="B806">
        <v>95</v>
      </c>
      <c r="C806">
        <v>4</v>
      </c>
      <c r="D806">
        <v>1</v>
      </c>
      <c r="F806" t="s">
        <v>18</v>
      </c>
      <c r="G806" t="b">
        <f t="shared" si="26"/>
        <v>0</v>
      </c>
      <c r="H806">
        <f t="shared" si="27"/>
        <v>1</v>
      </c>
    </row>
    <row r="807" spans="1:8">
      <c r="A807">
        <v>148049</v>
      </c>
      <c r="B807">
        <v>95</v>
      </c>
      <c r="C807">
        <v>5</v>
      </c>
      <c r="D807">
        <v>1</v>
      </c>
      <c r="F807" t="s">
        <v>18</v>
      </c>
      <c r="G807" t="b">
        <f t="shared" si="26"/>
        <v>0</v>
      </c>
      <c r="H807">
        <f t="shared" si="27"/>
        <v>1</v>
      </c>
    </row>
    <row r="808" spans="1:8">
      <c r="A808">
        <v>148050</v>
      </c>
      <c r="B808">
        <v>95</v>
      </c>
      <c r="C808">
        <v>6</v>
      </c>
      <c r="D808">
        <v>0</v>
      </c>
      <c r="E808" t="s">
        <v>177</v>
      </c>
      <c r="F808" t="s">
        <v>18</v>
      </c>
      <c r="G808" t="b">
        <f t="shared" si="26"/>
        <v>1</v>
      </c>
      <c r="H808">
        <f t="shared" si="27"/>
        <v>0</v>
      </c>
    </row>
    <row r="809" spans="1:8">
      <c r="A809">
        <v>148051</v>
      </c>
      <c r="B809">
        <v>95</v>
      </c>
      <c r="C809">
        <v>7</v>
      </c>
      <c r="D809">
        <v>1</v>
      </c>
      <c r="F809" t="s">
        <v>18</v>
      </c>
      <c r="G809" t="b">
        <f t="shared" si="26"/>
        <v>0</v>
      </c>
      <c r="H809">
        <f t="shared" si="27"/>
        <v>1</v>
      </c>
    </row>
    <row r="810" spans="1:8">
      <c r="A810">
        <v>148052</v>
      </c>
      <c r="B810">
        <v>95</v>
      </c>
      <c r="C810">
        <v>8</v>
      </c>
      <c r="D810">
        <v>1</v>
      </c>
      <c r="F810" t="s">
        <v>18</v>
      </c>
      <c r="G810" t="b">
        <f t="shared" si="26"/>
        <v>0</v>
      </c>
      <c r="H810">
        <f t="shared" si="27"/>
        <v>1</v>
      </c>
    </row>
    <row r="811" spans="1:8">
      <c r="A811">
        <v>148053</v>
      </c>
      <c r="B811">
        <v>95</v>
      </c>
      <c r="C811">
        <v>9</v>
      </c>
      <c r="D811">
        <v>1</v>
      </c>
      <c r="F811" t="s">
        <v>18</v>
      </c>
      <c r="G811" t="b">
        <f t="shared" si="26"/>
        <v>0</v>
      </c>
      <c r="H811">
        <f t="shared" si="27"/>
        <v>1</v>
      </c>
    </row>
    <row r="812" spans="1:8">
      <c r="A812">
        <v>148054</v>
      </c>
      <c r="B812">
        <v>95</v>
      </c>
      <c r="C812" t="s">
        <v>3</v>
      </c>
      <c r="D812">
        <v>1</v>
      </c>
      <c r="F812" t="s">
        <v>18</v>
      </c>
      <c r="G812" t="b">
        <f t="shared" si="26"/>
        <v>0</v>
      </c>
      <c r="H812">
        <f t="shared" si="27"/>
        <v>1</v>
      </c>
    </row>
    <row r="813" spans="1:8">
      <c r="A813">
        <v>148055</v>
      </c>
      <c r="B813">
        <v>95</v>
      </c>
      <c r="C813" t="s">
        <v>4</v>
      </c>
      <c r="D813">
        <v>1</v>
      </c>
      <c r="F813" t="s">
        <v>18</v>
      </c>
      <c r="G813" t="b">
        <f t="shared" si="26"/>
        <v>0</v>
      </c>
      <c r="H813">
        <f t="shared" si="27"/>
        <v>1</v>
      </c>
    </row>
    <row r="814" spans="1:8">
      <c r="A814">
        <v>148056</v>
      </c>
      <c r="B814">
        <v>95</v>
      </c>
      <c r="C814" t="s">
        <v>5</v>
      </c>
      <c r="D814">
        <v>0</v>
      </c>
      <c r="F814" t="s">
        <v>18</v>
      </c>
      <c r="G814" t="b">
        <f t="shared" si="26"/>
        <v>1</v>
      </c>
      <c r="H814">
        <f t="shared" si="27"/>
        <v>0</v>
      </c>
    </row>
    <row r="815" spans="1:8">
      <c r="A815">
        <v>148057</v>
      </c>
      <c r="B815">
        <v>95</v>
      </c>
      <c r="C815" t="s">
        <v>11</v>
      </c>
      <c r="D815">
        <v>0</v>
      </c>
      <c r="F815" t="s">
        <v>18</v>
      </c>
      <c r="G815" t="b">
        <f t="shared" si="26"/>
        <v>1</v>
      </c>
      <c r="H815">
        <f t="shared" si="27"/>
        <v>0</v>
      </c>
    </row>
    <row r="816" spans="1:8">
      <c r="A816">
        <v>148058</v>
      </c>
      <c r="B816">
        <v>95</v>
      </c>
      <c r="C816" t="s">
        <v>12</v>
      </c>
      <c r="D816">
        <v>0</v>
      </c>
      <c r="F816" t="s">
        <v>18</v>
      </c>
      <c r="G816" t="b">
        <f t="shared" si="26"/>
        <v>1</v>
      </c>
      <c r="H816">
        <f t="shared" si="27"/>
        <v>0</v>
      </c>
    </row>
    <row r="817" spans="1:8">
      <c r="A817">
        <v>148059</v>
      </c>
      <c r="B817">
        <v>95</v>
      </c>
      <c r="C817" t="s">
        <v>13</v>
      </c>
      <c r="D817">
        <v>0</v>
      </c>
      <c r="F817" t="s">
        <v>18</v>
      </c>
      <c r="G817" t="b">
        <f t="shared" si="26"/>
        <v>1</v>
      </c>
      <c r="H817">
        <f t="shared" si="27"/>
        <v>0</v>
      </c>
    </row>
    <row r="818" spans="1:8">
      <c r="A818">
        <v>148060</v>
      </c>
      <c r="B818">
        <v>96</v>
      </c>
      <c r="C818">
        <v>0</v>
      </c>
      <c r="D818">
        <v>1</v>
      </c>
      <c r="F818" t="s">
        <v>0</v>
      </c>
      <c r="G818" t="b">
        <f t="shared" si="26"/>
        <v>0</v>
      </c>
      <c r="H818">
        <f t="shared" si="27"/>
        <v>1</v>
      </c>
    </row>
    <row r="819" spans="1:8">
      <c r="A819">
        <v>148061</v>
      </c>
      <c r="B819">
        <v>96</v>
      </c>
      <c r="C819">
        <v>1</v>
      </c>
      <c r="D819">
        <v>1</v>
      </c>
      <c r="E819" t="s">
        <v>1</v>
      </c>
      <c r="F819" t="s">
        <v>0</v>
      </c>
      <c r="G819" t="b">
        <f t="shared" si="26"/>
        <v>0</v>
      </c>
      <c r="H819">
        <f t="shared" si="27"/>
        <v>1</v>
      </c>
    </row>
    <row r="820" spans="1:8">
      <c r="A820">
        <v>148062</v>
      </c>
      <c r="B820">
        <v>96</v>
      </c>
      <c r="C820">
        <v>2</v>
      </c>
      <c r="D820">
        <v>1</v>
      </c>
      <c r="E820" t="s">
        <v>1</v>
      </c>
      <c r="F820" t="s">
        <v>0</v>
      </c>
      <c r="G820" t="b">
        <f t="shared" si="26"/>
        <v>0</v>
      </c>
      <c r="H820">
        <f t="shared" si="27"/>
        <v>1</v>
      </c>
    </row>
    <row r="821" spans="1:8">
      <c r="A821">
        <v>148063</v>
      </c>
      <c r="B821">
        <v>96</v>
      </c>
      <c r="C821">
        <v>3</v>
      </c>
      <c r="D821">
        <v>0</v>
      </c>
      <c r="F821" t="s">
        <v>0</v>
      </c>
      <c r="G821" t="b">
        <f t="shared" si="26"/>
        <v>1</v>
      </c>
      <c r="H821">
        <f t="shared" si="27"/>
        <v>0</v>
      </c>
    </row>
    <row r="822" spans="1:8">
      <c r="A822">
        <v>148064</v>
      </c>
      <c r="B822">
        <v>96</v>
      </c>
      <c r="C822">
        <v>4</v>
      </c>
      <c r="D822">
        <v>1</v>
      </c>
      <c r="F822" t="s">
        <v>0</v>
      </c>
      <c r="G822" t="b">
        <f t="shared" si="26"/>
        <v>0</v>
      </c>
      <c r="H822">
        <f t="shared" si="27"/>
        <v>1</v>
      </c>
    </row>
    <row r="823" spans="1:8">
      <c r="A823">
        <v>148065</v>
      </c>
      <c r="B823">
        <v>96</v>
      </c>
      <c r="C823">
        <v>5</v>
      </c>
      <c r="D823">
        <v>1</v>
      </c>
      <c r="F823" t="s">
        <v>0</v>
      </c>
      <c r="G823" t="b">
        <f t="shared" si="26"/>
        <v>0</v>
      </c>
      <c r="H823">
        <f t="shared" si="27"/>
        <v>1</v>
      </c>
    </row>
    <row r="824" spans="1:8">
      <c r="A824">
        <v>148066</v>
      </c>
      <c r="B824">
        <v>96</v>
      </c>
      <c r="C824">
        <v>6</v>
      </c>
      <c r="D824">
        <v>0</v>
      </c>
      <c r="E824" t="s">
        <v>142</v>
      </c>
      <c r="F824" t="s">
        <v>0</v>
      </c>
      <c r="G824" t="b">
        <f t="shared" si="26"/>
        <v>1</v>
      </c>
      <c r="H824">
        <f t="shared" si="27"/>
        <v>0</v>
      </c>
    </row>
    <row r="825" spans="1:8">
      <c r="A825">
        <v>148067</v>
      </c>
      <c r="B825">
        <v>96</v>
      </c>
      <c r="C825">
        <v>7</v>
      </c>
      <c r="D825">
        <v>0</v>
      </c>
      <c r="F825" t="s">
        <v>0</v>
      </c>
      <c r="G825" t="b">
        <f t="shared" si="26"/>
        <v>1</v>
      </c>
      <c r="H825">
        <f t="shared" si="27"/>
        <v>0</v>
      </c>
    </row>
    <row r="826" spans="1:8">
      <c r="A826">
        <v>148068</v>
      </c>
      <c r="B826">
        <v>96</v>
      </c>
      <c r="C826">
        <v>8</v>
      </c>
      <c r="D826">
        <v>0</v>
      </c>
      <c r="F826" t="s">
        <v>0</v>
      </c>
      <c r="G826" t="b">
        <f t="shared" si="26"/>
        <v>1</v>
      </c>
      <c r="H826">
        <f t="shared" si="27"/>
        <v>0</v>
      </c>
    </row>
    <row r="827" spans="1:8">
      <c r="A827">
        <v>148069</v>
      </c>
      <c r="B827">
        <v>96</v>
      </c>
      <c r="C827">
        <v>9</v>
      </c>
      <c r="D827">
        <v>1</v>
      </c>
      <c r="F827" t="s">
        <v>0</v>
      </c>
      <c r="G827" t="b">
        <f t="shared" si="26"/>
        <v>0</v>
      </c>
      <c r="H827">
        <f t="shared" si="27"/>
        <v>1</v>
      </c>
    </row>
    <row r="828" spans="1:8">
      <c r="A828">
        <v>148070</v>
      </c>
      <c r="B828">
        <v>96</v>
      </c>
      <c r="C828" t="s">
        <v>3</v>
      </c>
      <c r="D828">
        <v>0</v>
      </c>
      <c r="F828" t="s">
        <v>0</v>
      </c>
      <c r="G828" t="b">
        <f t="shared" si="26"/>
        <v>1</v>
      </c>
      <c r="H828">
        <f t="shared" si="27"/>
        <v>0</v>
      </c>
    </row>
    <row r="829" spans="1:8">
      <c r="A829">
        <v>148071</v>
      </c>
      <c r="B829">
        <v>96</v>
      </c>
      <c r="C829" t="s">
        <v>4</v>
      </c>
      <c r="D829">
        <v>1</v>
      </c>
      <c r="F829" t="s">
        <v>0</v>
      </c>
      <c r="G829" t="b">
        <f t="shared" si="26"/>
        <v>0</v>
      </c>
      <c r="H829">
        <f t="shared" si="27"/>
        <v>1</v>
      </c>
    </row>
    <row r="830" spans="1:8">
      <c r="A830">
        <v>148072</v>
      </c>
      <c r="B830">
        <v>96</v>
      </c>
      <c r="C830" t="s">
        <v>5</v>
      </c>
      <c r="D830">
        <v>1</v>
      </c>
      <c r="F830" t="s">
        <v>0</v>
      </c>
      <c r="G830" t="b">
        <f t="shared" si="26"/>
        <v>0</v>
      </c>
      <c r="H830">
        <f t="shared" si="27"/>
        <v>1</v>
      </c>
    </row>
    <row r="831" spans="1:8">
      <c r="A831">
        <v>148073</v>
      </c>
      <c r="B831">
        <v>96</v>
      </c>
      <c r="C831" t="s">
        <v>11</v>
      </c>
      <c r="D831">
        <v>0</v>
      </c>
      <c r="F831" t="s">
        <v>0</v>
      </c>
      <c r="G831" t="b">
        <f t="shared" si="26"/>
        <v>1</v>
      </c>
      <c r="H831">
        <f t="shared" si="27"/>
        <v>0</v>
      </c>
    </row>
    <row r="832" spans="1:8">
      <c r="A832">
        <v>148074</v>
      </c>
      <c r="B832">
        <v>96</v>
      </c>
      <c r="C832" t="s">
        <v>12</v>
      </c>
      <c r="D832">
        <v>0</v>
      </c>
      <c r="F832" t="s">
        <v>0</v>
      </c>
      <c r="G832" t="b">
        <f t="shared" si="26"/>
        <v>1</v>
      </c>
      <c r="H832">
        <f t="shared" si="27"/>
        <v>0</v>
      </c>
    </row>
    <row r="833" spans="1:8">
      <c r="A833">
        <v>148075</v>
      </c>
      <c r="B833">
        <v>96</v>
      </c>
      <c r="C833" t="s">
        <v>13</v>
      </c>
      <c r="D833">
        <v>0</v>
      </c>
      <c r="F833" t="s">
        <v>0</v>
      </c>
      <c r="G833" t="b">
        <f t="shared" si="26"/>
        <v>1</v>
      </c>
      <c r="H833">
        <f t="shared" si="27"/>
        <v>0</v>
      </c>
    </row>
    <row r="834" spans="1:8">
      <c r="A834">
        <v>148076</v>
      </c>
      <c r="B834">
        <v>97</v>
      </c>
      <c r="C834">
        <v>0</v>
      </c>
      <c r="D834">
        <v>1</v>
      </c>
      <c r="F834" t="s">
        <v>9</v>
      </c>
      <c r="G834" t="b">
        <f t="shared" si="26"/>
        <v>0</v>
      </c>
      <c r="H834">
        <f t="shared" si="27"/>
        <v>1</v>
      </c>
    </row>
    <row r="835" spans="1:8">
      <c r="A835">
        <v>148077</v>
      </c>
      <c r="B835">
        <v>97</v>
      </c>
      <c r="C835">
        <v>1</v>
      </c>
      <c r="D835">
        <v>1</v>
      </c>
      <c r="E835" t="s">
        <v>1</v>
      </c>
      <c r="F835" t="s">
        <v>9</v>
      </c>
      <c r="G835" t="b">
        <f t="shared" si="26"/>
        <v>0</v>
      </c>
      <c r="H835">
        <f t="shared" si="27"/>
        <v>1</v>
      </c>
    </row>
    <row r="836" spans="1:8">
      <c r="A836">
        <v>148078</v>
      </c>
      <c r="B836">
        <v>97</v>
      </c>
      <c r="C836">
        <v>2</v>
      </c>
      <c r="D836">
        <v>1</v>
      </c>
      <c r="E836" t="s">
        <v>2</v>
      </c>
      <c r="F836" t="s">
        <v>9</v>
      </c>
      <c r="G836" t="b">
        <f t="shared" si="26"/>
        <v>0</v>
      </c>
      <c r="H836">
        <f t="shared" si="27"/>
        <v>1</v>
      </c>
    </row>
    <row r="837" spans="1:8">
      <c r="A837">
        <v>148079</v>
      </c>
      <c r="B837">
        <v>97</v>
      </c>
      <c r="C837">
        <v>3</v>
      </c>
      <c r="D837">
        <v>0</v>
      </c>
      <c r="F837" t="s">
        <v>9</v>
      </c>
      <c r="G837" t="b">
        <f t="shared" si="26"/>
        <v>1</v>
      </c>
      <c r="H837">
        <f t="shared" si="27"/>
        <v>0</v>
      </c>
    </row>
    <row r="838" spans="1:8">
      <c r="A838">
        <v>148080</v>
      </c>
      <c r="B838">
        <v>97</v>
      </c>
      <c r="C838">
        <v>4</v>
      </c>
      <c r="D838">
        <v>1</v>
      </c>
      <c r="F838" t="s">
        <v>9</v>
      </c>
      <c r="G838" t="b">
        <f t="shared" si="26"/>
        <v>0</v>
      </c>
      <c r="H838">
        <f t="shared" si="27"/>
        <v>1</v>
      </c>
    </row>
    <row r="839" spans="1:8">
      <c r="A839">
        <v>148081</v>
      </c>
      <c r="B839">
        <v>97</v>
      </c>
      <c r="C839">
        <v>5</v>
      </c>
      <c r="D839">
        <v>1</v>
      </c>
      <c r="F839" t="s">
        <v>9</v>
      </c>
      <c r="G839" t="b">
        <f t="shared" si="26"/>
        <v>0</v>
      </c>
      <c r="H839">
        <f t="shared" si="27"/>
        <v>1</v>
      </c>
    </row>
    <row r="840" spans="1:8">
      <c r="A840">
        <v>148082</v>
      </c>
      <c r="B840">
        <v>97</v>
      </c>
      <c r="C840">
        <v>6</v>
      </c>
      <c r="D840">
        <v>0</v>
      </c>
      <c r="E840" t="s">
        <v>10</v>
      </c>
      <c r="F840" t="s">
        <v>9</v>
      </c>
      <c r="G840" t="b">
        <f t="shared" si="26"/>
        <v>1</v>
      </c>
      <c r="H840">
        <f t="shared" si="27"/>
        <v>0</v>
      </c>
    </row>
    <row r="841" spans="1:8">
      <c r="A841">
        <v>148083</v>
      </c>
      <c r="B841">
        <v>97</v>
      </c>
      <c r="C841">
        <v>7</v>
      </c>
      <c r="D841">
        <v>0</v>
      </c>
      <c r="F841" t="s">
        <v>9</v>
      </c>
      <c r="G841" t="b">
        <f t="shared" si="26"/>
        <v>1</v>
      </c>
      <c r="H841">
        <f t="shared" si="27"/>
        <v>0</v>
      </c>
    </row>
    <row r="842" spans="1:8">
      <c r="A842">
        <v>148084</v>
      </c>
      <c r="B842">
        <v>97</v>
      </c>
      <c r="C842">
        <v>8</v>
      </c>
      <c r="D842">
        <v>0</v>
      </c>
      <c r="F842" t="s">
        <v>9</v>
      </c>
      <c r="G842" t="b">
        <f t="shared" si="26"/>
        <v>1</v>
      </c>
      <c r="H842">
        <f t="shared" si="27"/>
        <v>0</v>
      </c>
    </row>
    <row r="843" spans="1:8">
      <c r="A843">
        <v>148085</v>
      </c>
      <c r="B843">
        <v>97</v>
      </c>
      <c r="C843">
        <v>9</v>
      </c>
      <c r="D843">
        <v>1</v>
      </c>
      <c r="F843" t="s">
        <v>9</v>
      </c>
      <c r="G843" t="b">
        <f t="shared" si="26"/>
        <v>0</v>
      </c>
      <c r="H843">
        <f t="shared" si="27"/>
        <v>1</v>
      </c>
    </row>
    <row r="844" spans="1:8">
      <c r="A844">
        <v>148086</v>
      </c>
      <c r="B844">
        <v>97</v>
      </c>
      <c r="C844" t="s">
        <v>3</v>
      </c>
      <c r="D844">
        <v>1</v>
      </c>
      <c r="F844" t="s">
        <v>9</v>
      </c>
      <c r="G844" t="b">
        <f t="shared" si="26"/>
        <v>0</v>
      </c>
      <c r="H844">
        <f t="shared" si="27"/>
        <v>1</v>
      </c>
    </row>
    <row r="845" spans="1:8">
      <c r="A845">
        <v>148087</v>
      </c>
      <c r="B845">
        <v>97</v>
      </c>
      <c r="C845" t="s">
        <v>4</v>
      </c>
      <c r="D845">
        <v>1</v>
      </c>
      <c r="F845" t="s">
        <v>9</v>
      </c>
      <c r="G845" t="b">
        <f t="shared" ref="G845:G908" si="28">EXACT(D845,0)</f>
        <v>0</v>
      </c>
      <c r="H845">
        <f t="shared" ref="H845:H908" si="29">COUNTIF(G845,"FALSE")</f>
        <v>1</v>
      </c>
    </row>
    <row r="846" spans="1:8">
      <c r="A846">
        <v>148088</v>
      </c>
      <c r="B846">
        <v>97</v>
      </c>
      <c r="C846" t="s">
        <v>5</v>
      </c>
      <c r="D846">
        <v>0</v>
      </c>
      <c r="F846" t="s">
        <v>9</v>
      </c>
      <c r="G846" t="b">
        <f t="shared" si="28"/>
        <v>1</v>
      </c>
      <c r="H846">
        <f t="shared" si="29"/>
        <v>0</v>
      </c>
    </row>
    <row r="847" spans="1:8">
      <c r="A847">
        <v>148089</v>
      </c>
      <c r="B847">
        <v>97</v>
      </c>
      <c r="C847" t="s">
        <v>11</v>
      </c>
      <c r="D847">
        <v>0</v>
      </c>
      <c r="F847" t="s">
        <v>9</v>
      </c>
      <c r="G847" t="b">
        <f t="shared" si="28"/>
        <v>1</v>
      </c>
      <c r="H847">
        <f t="shared" si="29"/>
        <v>0</v>
      </c>
    </row>
    <row r="848" spans="1:8">
      <c r="A848">
        <v>148090</v>
      </c>
      <c r="B848">
        <v>97</v>
      </c>
      <c r="C848" t="s">
        <v>12</v>
      </c>
      <c r="D848">
        <v>0</v>
      </c>
      <c r="F848" t="s">
        <v>9</v>
      </c>
      <c r="G848" t="b">
        <f t="shared" si="28"/>
        <v>1</v>
      </c>
      <c r="H848">
        <f t="shared" si="29"/>
        <v>0</v>
      </c>
    </row>
    <row r="849" spans="1:8">
      <c r="A849">
        <v>148091</v>
      </c>
      <c r="B849">
        <v>97</v>
      </c>
      <c r="C849" t="s">
        <v>13</v>
      </c>
      <c r="D849">
        <v>0</v>
      </c>
      <c r="F849" t="s">
        <v>9</v>
      </c>
      <c r="G849" t="b">
        <f t="shared" si="28"/>
        <v>1</v>
      </c>
      <c r="H849">
        <f t="shared" si="29"/>
        <v>0</v>
      </c>
    </row>
    <row r="850" spans="1:8">
      <c r="A850">
        <v>148092</v>
      </c>
      <c r="B850">
        <v>98</v>
      </c>
      <c r="C850">
        <v>0</v>
      </c>
      <c r="D850">
        <v>1</v>
      </c>
      <c r="F850" t="s">
        <v>0</v>
      </c>
      <c r="G850" t="b">
        <f t="shared" si="28"/>
        <v>0</v>
      </c>
      <c r="H850">
        <f t="shared" si="29"/>
        <v>1</v>
      </c>
    </row>
    <row r="851" spans="1:8">
      <c r="A851">
        <v>148093</v>
      </c>
      <c r="B851">
        <v>98</v>
      </c>
      <c r="C851">
        <v>1</v>
      </c>
      <c r="D851">
        <v>1</v>
      </c>
      <c r="E851" t="s">
        <v>1</v>
      </c>
      <c r="F851" t="s">
        <v>0</v>
      </c>
      <c r="G851" t="b">
        <f t="shared" si="28"/>
        <v>0</v>
      </c>
      <c r="H851">
        <f t="shared" si="29"/>
        <v>1</v>
      </c>
    </row>
    <row r="852" spans="1:8">
      <c r="A852">
        <v>148094</v>
      </c>
      <c r="B852">
        <v>98</v>
      </c>
      <c r="C852">
        <v>2</v>
      </c>
      <c r="D852">
        <v>1</v>
      </c>
      <c r="E852" t="s">
        <v>1</v>
      </c>
      <c r="F852" t="s">
        <v>0</v>
      </c>
      <c r="G852" t="b">
        <f t="shared" si="28"/>
        <v>0</v>
      </c>
      <c r="H852">
        <f t="shared" si="29"/>
        <v>1</v>
      </c>
    </row>
    <row r="853" spans="1:8">
      <c r="A853">
        <v>148095</v>
      </c>
      <c r="B853">
        <v>98</v>
      </c>
      <c r="C853">
        <v>3</v>
      </c>
      <c r="D853">
        <v>0</v>
      </c>
      <c r="F853" t="s">
        <v>0</v>
      </c>
      <c r="G853" t="b">
        <f t="shared" si="28"/>
        <v>1</v>
      </c>
      <c r="H853">
        <f t="shared" si="29"/>
        <v>0</v>
      </c>
    </row>
    <row r="854" spans="1:8">
      <c r="A854">
        <v>148096</v>
      </c>
      <c r="B854">
        <v>98</v>
      </c>
      <c r="C854">
        <v>4</v>
      </c>
      <c r="D854">
        <v>1</v>
      </c>
      <c r="F854" t="s">
        <v>0</v>
      </c>
      <c r="G854" t="b">
        <f t="shared" si="28"/>
        <v>0</v>
      </c>
      <c r="H854">
        <f t="shared" si="29"/>
        <v>1</v>
      </c>
    </row>
    <row r="855" spans="1:8">
      <c r="A855">
        <v>148097</v>
      </c>
      <c r="B855">
        <v>98</v>
      </c>
      <c r="C855">
        <v>5</v>
      </c>
      <c r="D855">
        <v>1</v>
      </c>
      <c r="F855" t="s">
        <v>0</v>
      </c>
      <c r="G855" t="b">
        <f t="shared" si="28"/>
        <v>0</v>
      </c>
      <c r="H855">
        <f t="shared" si="29"/>
        <v>1</v>
      </c>
    </row>
    <row r="856" spans="1:8">
      <c r="A856">
        <v>148098</v>
      </c>
      <c r="B856">
        <v>98</v>
      </c>
      <c r="C856">
        <v>6</v>
      </c>
      <c r="D856">
        <v>1</v>
      </c>
      <c r="F856" t="s">
        <v>0</v>
      </c>
      <c r="G856" t="b">
        <f t="shared" si="28"/>
        <v>0</v>
      </c>
      <c r="H856">
        <f t="shared" si="29"/>
        <v>1</v>
      </c>
    </row>
    <row r="857" spans="1:8">
      <c r="A857">
        <v>148099</v>
      </c>
      <c r="B857">
        <v>98</v>
      </c>
      <c r="C857">
        <v>7</v>
      </c>
      <c r="D857">
        <v>0</v>
      </c>
      <c r="F857" t="s">
        <v>0</v>
      </c>
      <c r="G857" t="b">
        <f t="shared" si="28"/>
        <v>1</v>
      </c>
      <c r="H857">
        <f t="shared" si="29"/>
        <v>0</v>
      </c>
    </row>
    <row r="858" spans="1:8">
      <c r="A858">
        <v>148100</v>
      </c>
      <c r="B858">
        <v>98</v>
      </c>
      <c r="C858">
        <v>8</v>
      </c>
      <c r="D858">
        <v>0</v>
      </c>
      <c r="F858" t="s">
        <v>0</v>
      </c>
      <c r="G858" t="b">
        <f t="shared" si="28"/>
        <v>1</v>
      </c>
      <c r="H858">
        <f t="shared" si="29"/>
        <v>0</v>
      </c>
    </row>
    <row r="859" spans="1:8">
      <c r="A859">
        <v>148101</v>
      </c>
      <c r="B859">
        <v>98</v>
      </c>
      <c r="C859">
        <v>9</v>
      </c>
      <c r="D859">
        <v>1</v>
      </c>
      <c r="F859" t="s">
        <v>0</v>
      </c>
      <c r="G859" t="b">
        <f t="shared" si="28"/>
        <v>0</v>
      </c>
      <c r="H859">
        <f t="shared" si="29"/>
        <v>1</v>
      </c>
    </row>
    <row r="860" spans="1:8">
      <c r="A860">
        <v>148102</v>
      </c>
      <c r="B860">
        <v>98</v>
      </c>
      <c r="C860" t="s">
        <v>11</v>
      </c>
      <c r="D860">
        <v>1</v>
      </c>
      <c r="F860" t="s">
        <v>0</v>
      </c>
      <c r="G860" t="b">
        <f t="shared" si="28"/>
        <v>0</v>
      </c>
      <c r="H860">
        <f t="shared" si="29"/>
        <v>1</v>
      </c>
    </row>
    <row r="861" spans="1:8">
      <c r="A861">
        <v>148103</v>
      </c>
      <c r="B861">
        <v>98</v>
      </c>
      <c r="C861" t="s">
        <v>12</v>
      </c>
      <c r="D861">
        <v>0</v>
      </c>
      <c r="F861" t="s">
        <v>0</v>
      </c>
      <c r="G861" t="b">
        <f t="shared" si="28"/>
        <v>1</v>
      </c>
      <c r="H861">
        <f t="shared" si="29"/>
        <v>0</v>
      </c>
    </row>
    <row r="862" spans="1:8">
      <c r="A862">
        <v>148104</v>
      </c>
      <c r="B862">
        <v>98</v>
      </c>
      <c r="C862" t="s">
        <v>13</v>
      </c>
      <c r="D862">
        <v>0</v>
      </c>
      <c r="F862" t="s">
        <v>0</v>
      </c>
      <c r="G862" t="b">
        <f t="shared" si="28"/>
        <v>1</v>
      </c>
      <c r="H862">
        <f t="shared" si="29"/>
        <v>0</v>
      </c>
    </row>
    <row r="863" spans="1:8">
      <c r="A863">
        <v>148105</v>
      </c>
      <c r="B863">
        <v>98</v>
      </c>
      <c r="C863" t="s">
        <v>3</v>
      </c>
      <c r="D863">
        <v>0</v>
      </c>
      <c r="F863" t="s">
        <v>0</v>
      </c>
      <c r="G863" t="b">
        <f t="shared" si="28"/>
        <v>1</v>
      </c>
      <c r="H863">
        <f t="shared" si="29"/>
        <v>0</v>
      </c>
    </row>
    <row r="864" spans="1:8">
      <c r="A864">
        <v>148106</v>
      </c>
      <c r="B864">
        <v>98</v>
      </c>
      <c r="C864" t="s">
        <v>4</v>
      </c>
      <c r="D864">
        <v>1</v>
      </c>
      <c r="F864" t="s">
        <v>0</v>
      </c>
      <c r="G864" t="b">
        <f t="shared" si="28"/>
        <v>0</v>
      </c>
      <c r="H864">
        <f t="shared" si="29"/>
        <v>1</v>
      </c>
    </row>
    <row r="865" spans="1:8">
      <c r="A865">
        <v>148107</v>
      </c>
      <c r="B865">
        <v>98</v>
      </c>
      <c r="C865" t="s">
        <v>5</v>
      </c>
      <c r="D865">
        <v>0</v>
      </c>
      <c r="F865" t="s">
        <v>0</v>
      </c>
      <c r="G865" t="b">
        <f t="shared" si="28"/>
        <v>1</v>
      </c>
      <c r="H865">
        <f t="shared" si="29"/>
        <v>0</v>
      </c>
    </row>
    <row r="866" spans="1:8">
      <c r="A866">
        <v>148108</v>
      </c>
      <c r="B866">
        <v>99</v>
      </c>
      <c r="C866">
        <v>0</v>
      </c>
      <c r="D866">
        <v>0</v>
      </c>
      <c r="F866" t="s">
        <v>0</v>
      </c>
      <c r="G866" t="b">
        <f t="shared" si="28"/>
        <v>1</v>
      </c>
      <c r="H866">
        <f t="shared" si="29"/>
        <v>0</v>
      </c>
    </row>
    <row r="867" spans="1:8">
      <c r="A867">
        <v>148109</v>
      </c>
      <c r="B867">
        <v>99</v>
      </c>
      <c r="C867">
        <v>1</v>
      </c>
      <c r="D867">
        <v>1</v>
      </c>
      <c r="E867" t="s">
        <v>1</v>
      </c>
      <c r="F867" t="s">
        <v>0</v>
      </c>
      <c r="G867" t="b">
        <f t="shared" si="28"/>
        <v>0</v>
      </c>
      <c r="H867">
        <f t="shared" si="29"/>
        <v>1</v>
      </c>
    </row>
    <row r="868" spans="1:8">
      <c r="A868">
        <v>148110</v>
      </c>
      <c r="B868">
        <v>99</v>
      </c>
      <c r="C868">
        <v>2</v>
      </c>
      <c r="D868">
        <v>1</v>
      </c>
      <c r="E868" t="s">
        <v>2</v>
      </c>
      <c r="F868" t="s">
        <v>0</v>
      </c>
      <c r="G868" t="b">
        <f t="shared" si="28"/>
        <v>0</v>
      </c>
      <c r="H868">
        <f t="shared" si="29"/>
        <v>1</v>
      </c>
    </row>
    <row r="869" spans="1:8">
      <c r="A869">
        <v>148111</v>
      </c>
      <c r="B869">
        <v>99</v>
      </c>
      <c r="C869">
        <v>3</v>
      </c>
      <c r="D869">
        <v>1</v>
      </c>
      <c r="E869">
        <v>1</v>
      </c>
      <c r="F869" t="s">
        <v>0</v>
      </c>
      <c r="G869" t="b">
        <f t="shared" si="28"/>
        <v>0</v>
      </c>
      <c r="H869">
        <f t="shared" si="29"/>
        <v>1</v>
      </c>
    </row>
    <row r="870" spans="1:8">
      <c r="A870">
        <v>148112</v>
      </c>
      <c r="B870">
        <v>99</v>
      </c>
      <c r="C870">
        <v>4</v>
      </c>
      <c r="D870">
        <v>1</v>
      </c>
      <c r="F870" t="s">
        <v>0</v>
      </c>
      <c r="G870" t="b">
        <f t="shared" si="28"/>
        <v>0</v>
      </c>
      <c r="H870">
        <f t="shared" si="29"/>
        <v>1</v>
      </c>
    </row>
    <row r="871" spans="1:8">
      <c r="A871">
        <v>148113</v>
      </c>
      <c r="B871">
        <v>99</v>
      </c>
      <c r="C871">
        <v>5</v>
      </c>
      <c r="D871">
        <v>1</v>
      </c>
      <c r="F871" t="s">
        <v>0</v>
      </c>
      <c r="G871" t="b">
        <f t="shared" si="28"/>
        <v>0</v>
      </c>
      <c r="H871">
        <f t="shared" si="29"/>
        <v>1</v>
      </c>
    </row>
    <row r="872" spans="1:8">
      <c r="A872">
        <v>148114</v>
      </c>
      <c r="B872">
        <v>99</v>
      </c>
      <c r="C872">
        <v>6</v>
      </c>
      <c r="D872">
        <v>1</v>
      </c>
      <c r="F872" t="s">
        <v>0</v>
      </c>
      <c r="G872" t="b">
        <f t="shared" si="28"/>
        <v>0</v>
      </c>
      <c r="H872">
        <f t="shared" si="29"/>
        <v>1</v>
      </c>
    </row>
    <row r="873" spans="1:8">
      <c r="A873">
        <v>148115</v>
      </c>
      <c r="B873">
        <v>99</v>
      </c>
      <c r="C873">
        <v>7</v>
      </c>
      <c r="D873">
        <v>0</v>
      </c>
      <c r="F873" t="s">
        <v>0</v>
      </c>
      <c r="G873" t="b">
        <f t="shared" si="28"/>
        <v>1</v>
      </c>
      <c r="H873">
        <f t="shared" si="29"/>
        <v>0</v>
      </c>
    </row>
    <row r="874" spans="1:8">
      <c r="A874">
        <v>148116</v>
      </c>
      <c r="B874">
        <v>99</v>
      </c>
      <c r="C874">
        <v>8</v>
      </c>
      <c r="D874">
        <v>0</v>
      </c>
      <c r="F874" t="s">
        <v>0</v>
      </c>
      <c r="G874" t="b">
        <f t="shared" si="28"/>
        <v>1</v>
      </c>
      <c r="H874">
        <f t="shared" si="29"/>
        <v>0</v>
      </c>
    </row>
    <row r="875" spans="1:8">
      <c r="A875">
        <v>148117</v>
      </c>
      <c r="B875">
        <v>99</v>
      </c>
      <c r="C875">
        <v>9</v>
      </c>
      <c r="D875">
        <v>1</v>
      </c>
      <c r="F875" t="s">
        <v>0</v>
      </c>
      <c r="G875" t="b">
        <f t="shared" si="28"/>
        <v>0</v>
      </c>
      <c r="H875">
        <f t="shared" si="29"/>
        <v>1</v>
      </c>
    </row>
    <row r="876" spans="1:8">
      <c r="A876">
        <v>148118</v>
      </c>
      <c r="B876">
        <v>99</v>
      </c>
      <c r="C876" t="s">
        <v>3</v>
      </c>
      <c r="D876">
        <v>1</v>
      </c>
      <c r="F876" t="s">
        <v>0</v>
      </c>
      <c r="G876" t="b">
        <f t="shared" si="28"/>
        <v>0</v>
      </c>
      <c r="H876">
        <f t="shared" si="29"/>
        <v>1</v>
      </c>
    </row>
    <row r="877" spans="1:8">
      <c r="A877">
        <v>148119</v>
      </c>
      <c r="B877">
        <v>99</v>
      </c>
      <c r="C877" t="s">
        <v>4</v>
      </c>
      <c r="D877">
        <v>1</v>
      </c>
      <c r="F877" t="s">
        <v>0</v>
      </c>
      <c r="G877" t="b">
        <f t="shared" si="28"/>
        <v>0</v>
      </c>
      <c r="H877">
        <f t="shared" si="29"/>
        <v>1</v>
      </c>
    </row>
    <row r="878" spans="1:8">
      <c r="A878">
        <v>148120</v>
      </c>
      <c r="B878">
        <v>99</v>
      </c>
      <c r="C878" t="s">
        <v>5</v>
      </c>
      <c r="D878">
        <v>1</v>
      </c>
      <c r="F878" t="s">
        <v>0</v>
      </c>
      <c r="G878" t="b">
        <f t="shared" si="28"/>
        <v>0</v>
      </c>
      <c r="H878">
        <f t="shared" si="29"/>
        <v>1</v>
      </c>
    </row>
    <row r="879" spans="1:8">
      <c r="A879">
        <v>148121</v>
      </c>
      <c r="B879">
        <v>99</v>
      </c>
      <c r="C879" t="s">
        <v>11</v>
      </c>
      <c r="D879">
        <v>0</v>
      </c>
      <c r="F879" t="s">
        <v>0</v>
      </c>
      <c r="G879" t="b">
        <f t="shared" si="28"/>
        <v>1</v>
      </c>
      <c r="H879">
        <f t="shared" si="29"/>
        <v>0</v>
      </c>
    </row>
    <row r="880" spans="1:8">
      <c r="A880">
        <v>148122</v>
      </c>
      <c r="B880">
        <v>99</v>
      </c>
      <c r="C880" t="s">
        <v>12</v>
      </c>
      <c r="D880">
        <v>0</v>
      </c>
      <c r="F880" t="s">
        <v>0</v>
      </c>
      <c r="G880" t="b">
        <f t="shared" si="28"/>
        <v>1</v>
      </c>
      <c r="H880">
        <f t="shared" si="29"/>
        <v>0</v>
      </c>
    </row>
    <row r="881" spans="1:8">
      <c r="A881">
        <v>148123</v>
      </c>
      <c r="B881">
        <v>99</v>
      </c>
      <c r="C881" t="s">
        <v>13</v>
      </c>
      <c r="D881">
        <v>0</v>
      </c>
      <c r="F881" t="s">
        <v>0</v>
      </c>
      <c r="G881" t="b">
        <f t="shared" si="28"/>
        <v>1</v>
      </c>
      <c r="H881">
        <f t="shared" si="29"/>
        <v>0</v>
      </c>
    </row>
    <row r="882" spans="1:8">
      <c r="A882">
        <v>148124</v>
      </c>
      <c r="B882">
        <v>100</v>
      </c>
      <c r="C882">
        <v>0</v>
      </c>
      <c r="D882">
        <v>0</v>
      </c>
      <c r="F882" t="s">
        <v>0</v>
      </c>
      <c r="G882" t="b">
        <f t="shared" si="28"/>
        <v>1</v>
      </c>
      <c r="H882">
        <f t="shared" si="29"/>
        <v>0</v>
      </c>
    </row>
    <row r="883" spans="1:8">
      <c r="A883">
        <v>148125</v>
      </c>
      <c r="B883">
        <v>100</v>
      </c>
      <c r="C883">
        <v>1</v>
      </c>
      <c r="D883">
        <v>1</v>
      </c>
      <c r="E883" t="s">
        <v>2</v>
      </c>
      <c r="F883" t="s">
        <v>0</v>
      </c>
      <c r="G883" t="b">
        <f t="shared" si="28"/>
        <v>0</v>
      </c>
      <c r="H883">
        <f t="shared" si="29"/>
        <v>1</v>
      </c>
    </row>
    <row r="884" spans="1:8">
      <c r="A884">
        <v>148126</v>
      </c>
      <c r="B884">
        <v>100</v>
      </c>
      <c r="C884">
        <v>2</v>
      </c>
      <c r="D884">
        <v>1</v>
      </c>
      <c r="E884" t="s">
        <v>2</v>
      </c>
      <c r="F884" t="s">
        <v>0</v>
      </c>
      <c r="G884" t="b">
        <f t="shared" si="28"/>
        <v>0</v>
      </c>
      <c r="H884">
        <f t="shared" si="29"/>
        <v>1</v>
      </c>
    </row>
    <row r="885" spans="1:8">
      <c r="A885">
        <v>148127</v>
      </c>
      <c r="B885">
        <v>100</v>
      </c>
      <c r="C885">
        <v>3</v>
      </c>
      <c r="D885">
        <v>0</v>
      </c>
      <c r="F885" t="s">
        <v>0</v>
      </c>
      <c r="G885" t="b">
        <f t="shared" si="28"/>
        <v>1</v>
      </c>
      <c r="H885">
        <f t="shared" si="29"/>
        <v>0</v>
      </c>
    </row>
    <row r="886" spans="1:8">
      <c r="A886">
        <v>148128</v>
      </c>
      <c r="B886">
        <v>100</v>
      </c>
      <c r="C886">
        <v>4</v>
      </c>
      <c r="D886">
        <v>1</v>
      </c>
      <c r="F886" t="s">
        <v>0</v>
      </c>
      <c r="G886" t="b">
        <f t="shared" si="28"/>
        <v>0</v>
      </c>
      <c r="H886">
        <f t="shared" si="29"/>
        <v>1</v>
      </c>
    </row>
    <row r="887" spans="1:8">
      <c r="A887">
        <v>148129</v>
      </c>
      <c r="B887">
        <v>100</v>
      </c>
      <c r="C887">
        <v>5</v>
      </c>
      <c r="D887">
        <v>1</v>
      </c>
      <c r="F887" t="s">
        <v>0</v>
      </c>
      <c r="G887" t="b">
        <f t="shared" si="28"/>
        <v>0</v>
      </c>
      <c r="H887">
        <f t="shared" si="29"/>
        <v>1</v>
      </c>
    </row>
    <row r="888" spans="1:8">
      <c r="A888">
        <v>148130</v>
      </c>
      <c r="B888">
        <v>100</v>
      </c>
      <c r="C888">
        <v>6</v>
      </c>
      <c r="D888">
        <v>0</v>
      </c>
      <c r="E888" t="s">
        <v>143</v>
      </c>
      <c r="F888" t="s">
        <v>0</v>
      </c>
      <c r="G888" t="b">
        <f t="shared" si="28"/>
        <v>1</v>
      </c>
      <c r="H888">
        <f t="shared" si="29"/>
        <v>0</v>
      </c>
    </row>
    <row r="889" spans="1:8">
      <c r="A889">
        <v>148131</v>
      </c>
      <c r="B889">
        <v>100</v>
      </c>
      <c r="C889">
        <v>7</v>
      </c>
      <c r="D889">
        <v>0</v>
      </c>
      <c r="F889" t="s">
        <v>0</v>
      </c>
      <c r="G889" t="b">
        <f t="shared" si="28"/>
        <v>1</v>
      </c>
      <c r="H889">
        <f t="shared" si="29"/>
        <v>0</v>
      </c>
    </row>
    <row r="890" spans="1:8">
      <c r="A890">
        <v>148132</v>
      </c>
      <c r="B890">
        <v>100</v>
      </c>
      <c r="C890">
        <v>8</v>
      </c>
      <c r="D890">
        <v>1</v>
      </c>
      <c r="F890" t="s">
        <v>0</v>
      </c>
      <c r="G890" t="b">
        <f t="shared" si="28"/>
        <v>0</v>
      </c>
      <c r="H890">
        <f t="shared" si="29"/>
        <v>1</v>
      </c>
    </row>
    <row r="891" spans="1:8">
      <c r="A891">
        <v>148133</v>
      </c>
      <c r="B891">
        <v>100</v>
      </c>
      <c r="C891">
        <v>9</v>
      </c>
      <c r="D891">
        <v>1</v>
      </c>
      <c r="F891" t="s">
        <v>0</v>
      </c>
      <c r="G891" t="b">
        <f t="shared" si="28"/>
        <v>0</v>
      </c>
      <c r="H891">
        <f t="shared" si="29"/>
        <v>1</v>
      </c>
    </row>
    <row r="892" spans="1:8">
      <c r="A892">
        <v>148134</v>
      </c>
      <c r="B892">
        <v>100</v>
      </c>
      <c r="C892" t="s">
        <v>11</v>
      </c>
      <c r="D892">
        <v>0</v>
      </c>
      <c r="F892" t="s">
        <v>0</v>
      </c>
      <c r="G892" t="b">
        <f t="shared" si="28"/>
        <v>1</v>
      </c>
      <c r="H892">
        <f t="shared" si="29"/>
        <v>0</v>
      </c>
    </row>
    <row r="893" spans="1:8">
      <c r="A893">
        <v>148135</v>
      </c>
      <c r="B893">
        <v>100</v>
      </c>
      <c r="C893" t="s">
        <v>12</v>
      </c>
      <c r="D893">
        <v>0</v>
      </c>
      <c r="F893" t="s">
        <v>0</v>
      </c>
      <c r="G893" t="b">
        <f t="shared" si="28"/>
        <v>1</v>
      </c>
      <c r="H893">
        <f t="shared" si="29"/>
        <v>0</v>
      </c>
    </row>
    <row r="894" spans="1:8">
      <c r="A894">
        <v>148136</v>
      </c>
      <c r="B894">
        <v>100</v>
      </c>
      <c r="C894" t="s">
        <v>13</v>
      </c>
      <c r="D894">
        <v>0</v>
      </c>
      <c r="F894" t="s">
        <v>0</v>
      </c>
      <c r="G894" t="b">
        <f t="shared" si="28"/>
        <v>1</v>
      </c>
      <c r="H894">
        <f t="shared" si="29"/>
        <v>0</v>
      </c>
    </row>
    <row r="895" spans="1:8">
      <c r="A895">
        <v>148137</v>
      </c>
      <c r="B895">
        <v>100</v>
      </c>
      <c r="C895" t="s">
        <v>3</v>
      </c>
      <c r="D895">
        <v>0</v>
      </c>
      <c r="F895" t="s">
        <v>0</v>
      </c>
      <c r="G895" t="b">
        <f t="shared" si="28"/>
        <v>1</v>
      </c>
      <c r="H895">
        <f t="shared" si="29"/>
        <v>0</v>
      </c>
    </row>
    <row r="896" spans="1:8">
      <c r="A896">
        <v>148138</v>
      </c>
      <c r="B896">
        <v>100</v>
      </c>
      <c r="C896" t="s">
        <v>4</v>
      </c>
      <c r="D896">
        <v>1</v>
      </c>
      <c r="F896" t="s">
        <v>0</v>
      </c>
      <c r="G896" t="b">
        <f t="shared" si="28"/>
        <v>0</v>
      </c>
      <c r="H896">
        <f t="shared" si="29"/>
        <v>1</v>
      </c>
    </row>
    <row r="897" spans="1:8">
      <c r="A897">
        <v>148139</v>
      </c>
      <c r="B897">
        <v>100</v>
      </c>
      <c r="C897" t="s">
        <v>5</v>
      </c>
      <c r="D897">
        <v>0</v>
      </c>
      <c r="F897" t="s">
        <v>0</v>
      </c>
      <c r="G897" t="b">
        <f t="shared" si="28"/>
        <v>1</v>
      </c>
      <c r="H897">
        <f t="shared" si="29"/>
        <v>0</v>
      </c>
    </row>
    <row r="898" spans="1:8">
      <c r="A898">
        <v>148140</v>
      </c>
      <c r="B898">
        <v>101</v>
      </c>
      <c r="C898">
        <v>0</v>
      </c>
      <c r="D898">
        <v>1</v>
      </c>
      <c r="F898" t="s">
        <v>16</v>
      </c>
      <c r="G898" t="b">
        <f t="shared" si="28"/>
        <v>0</v>
      </c>
      <c r="H898">
        <f t="shared" si="29"/>
        <v>1</v>
      </c>
    </row>
    <row r="899" spans="1:8">
      <c r="A899">
        <v>148141</v>
      </c>
      <c r="B899">
        <v>101</v>
      </c>
      <c r="C899">
        <v>1</v>
      </c>
      <c r="D899">
        <v>1</v>
      </c>
      <c r="E899" t="s">
        <v>2</v>
      </c>
      <c r="F899" t="s">
        <v>16</v>
      </c>
      <c r="G899" t="b">
        <f t="shared" si="28"/>
        <v>0</v>
      </c>
      <c r="H899">
        <f t="shared" si="29"/>
        <v>1</v>
      </c>
    </row>
    <row r="900" spans="1:8">
      <c r="A900">
        <v>148142</v>
      </c>
      <c r="B900">
        <v>101</v>
      </c>
      <c r="C900">
        <v>2</v>
      </c>
      <c r="D900">
        <v>1</v>
      </c>
      <c r="E900" t="s">
        <v>2</v>
      </c>
      <c r="F900" t="s">
        <v>16</v>
      </c>
      <c r="G900" t="b">
        <f t="shared" si="28"/>
        <v>0</v>
      </c>
      <c r="H900">
        <f t="shared" si="29"/>
        <v>1</v>
      </c>
    </row>
    <row r="901" spans="1:8">
      <c r="A901">
        <v>148143</v>
      </c>
      <c r="B901">
        <v>101</v>
      </c>
      <c r="C901">
        <v>3</v>
      </c>
      <c r="D901">
        <v>0</v>
      </c>
      <c r="F901" t="s">
        <v>16</v>
      </c>
      <c r="G901" t="b">
        <f t="shared" si="28"/>
        <v>1</v>
      </c>
      <c r="H901">
        <f t="shared" si="29"/>
        <v>0</v>
      </c>
    </row>
    <row r="902" spans="1:8">
      <c r="A902">
        <v>148144</v>
      </c>
      <c r="B902">
        <v>101</v>
      </c>
      <c r="C902">
        <v>4</v>
      </c>
      <c r="D902">
        <v>1</v>
      </c>
      <c r="F902" t="s">
        <v>16</v>
      </c>
      <c r="G902" t="b">
        <f t="shared" si="28"/>
        <v>0</v>
      </c>
      <c r="H902">
        <f t="shared" si="29"/>
        <v>1</v>
      </c>
    </row>
    <row r="903" spans="1:8">
      <c r="A903">
        <v>148145</v>
      </c>
      <c r="B903">
        <v>101</v>
      </c>
      <c r="C903">
        <v>5</v>
      </c>
      <c r="D903">
        <v>1</v>
      </c>
      <c r="F903" t="s">
        <v>16</v>
      </c>
      <c r="G903" t="b">
        <f t="shared" si="28"/>
        <v>0</v>
      </c>
      <c r="H903">
        <f t="shared" si="29"/>
        <v>1</v>
      </c>
    </row>
    <row r="904" spans="1:8">
      <c r="A904">
        <v>148146</v>
      </c>
      <c r="B904">
        <v>101</v>
      </c>
      <c r="C904">
        <v>6</v>
      </c>
      <c r="D904">
        <v>0</v>
      </c>
      <c r="E904" t="s">
        <v>178</v>
      </c>
      <c r="F904" t="s">
        <v>16</v>
      </c>
      <c r="G904" t="b">
        <f t="shared" si="28"/>
        <v>1</v>
      </c>
      <c r="H904">
        <f t="shared" si="29"/>
        <v>0</v>
      </c>
    </row>
    <row r="905" spans="1:8">
      <c r="A905">
        <v>148147</v>
      </c>
      <c r="B905">
        <v>101</v>
      </c>
      <c r="C905">
        <v>7</v>
      </c>
      <c r="D905">
        <v>0</v>
      </c>
      <c r="F905" t="s">
        <v>16</v>
      </c>
      <c r="G905" t="b">
        <f t="shared" si="28"/>
        <v>1</v>
      </c>
      <c r="H905">
        <f t="shared" si="29"/>
        <v>0</v>
      </c>
    </row>
    <row r="906" spans="1:8">
      <c r="A906">
        <v>148148</v>
      </c>
      <c r="B906">
        <v>101</v>
      </c>
      <c r="C906">
        <v>8</v>
      </c>
      <c r="D906">
        <v>0</v>
      </c>
      <c r="F906" t="s">
        <v>16</v>
      </c>
      <c r="G906" t="b">
        <f t="shared" si="28"/>
        <v>1</v>
      </c>
      <c r="H906">
        <f t="shared" si="29"/>
        <v>0</v>
      </c>
    </row>
    <row r="907" spans="1:8">
      <c r="A907">
        <v>148149</v>
      </c>
      <c r="B907">
        <v>101</v>
      </c>
      <c r="C907">
        <v>9</v>
      </c>
      <c r="D907">
        <v>1</v>
      </c>
      <c r="F907" t="s">
        <v>16</v>
      </c>
      <c r="G907" t="b">
        <f t="shared" si="28"/>
        <v>0</v>
      </c>
      <c r="H907">
        <f t="shared" si="29"/>
        <v>1</v>
      </c>
    </row>
    <row r="908" spans="1:8">
      <c r="A908">
        <v>148150</v>
      </c>
      <c r="B908">
        <v>101</v>
      </c>
      <c r="C908" t="s">
        <v>11</v>
      </c>
      <c r="D908">
        <v>0</v>
      </c>
      <c r="F908" t="s">
        <v>16</v>
      </c>
      <c r="G908" t="b">
        <f t="shared" si="28"/>
        <v>1</v>
      </c>
      <c r="H908">
        <f t="shared" si="29"/>
        <v>0</v>
      </c>
    </row>
    <row r="909" spans="1:8">
      <c r="A909">
        <v>148151</v>
      </c>
      <c r="B909">
        <v>101</v>
      </c>
      <c r="C909" t="s">
        <v>12</v>
      </c>
      <c r="D909">
        <v>0</v>
      </c>
      <c r="F909" t="s">
        <v>16</v>
      </c>
      <c r="G909" t="b">
        <f t="shared" ref="G909:G972" si="30">EXACT(D909,0)</f>
        <v>1</v>
      </c>
      <c r="H909">
        <f t="shared" ref="H909:H972" si="31">COUNTIF(G909,"FALSE")</f>
        <v>0</v>
      </c>
    </row>
    <row r="910" spans="1:8">
      <c r="A910">
        <v>148152</v>
      </c>
      <c r="B910">
        <v>101</v>
      </c>
      <c r="C910" t="s">
        <v>13</v>
      </c>
      <c r="D910">
        <v>0</v>
      </c>
      <c r="F910" t="s">
        <v>16</v>
      </c>
      <c r="G910" t="b">
        <f t="shared" si="30"/>
        <v>1</v>
      </c>
      <c r="H910">
        <f t="shared" si="31"/>
        <v>0</v>
      </c>
    </row>
    <row r="911" spans="1:8">
      <c r="A911">
        <v>148153</v>
      </c>
      <c r="B911">
        <v>101</v>
      </c>
      <c r="C911" t="s">
        <v>3</v>
      </c>
      <c r="D911">
        <v>0</v>
      </c>
      <c r="F911" t="s">
        <v>16</v>
      </c>
      <c r="G911" t="b">
        <f t="shared" si="30"/>
        <v>1</v>
      </c>
      <c r="H911">
        <f t="shared" si="31"/>
        <v>0</v>
      </c>
    </row>
    <row r="912" spans="1:8">
      <c r="A912">
        <v>148154</v>
      </c>
      <c r="B912">
        <v>101</v>
      </c>
      <c r="C912" t="s">
        <v>4</v>
      </c>
      <c r="D912">
        <v>1</v>
      </c>
      <c r="F912" t="s">
        <v>16</v>
      </c>
      <c r="G912" t="b">
        <f t="shared" si="30"/>
        <v>0</v>
      </c>
      <c r="H912">
        <f t="shared" si="31"/>
        <v>1</v>
      </c>
    </row>
    <row r="913" spans="1:8">
      <c r="A913">
        <v>148155</v>
      </c>
      <c r="B913">
        <v>101</v>
      </c>
      <c r="C913" t="s">
        <v>5</v>
      </c>
      <c r="D913">
        <v>0</v>
      </c>
      <c r="F913" t="s">
        <v>16</v>
      </c>
      <c r="G913" t="b">
        <f t="shared" si="30"/>
        <v>1</v>
      </c>
      <c r="H913">
        <f t="shared" si="31"/>
        <v>0</v>
      </c>
    </row>
    <row r="914" spans="1:8">
      <c r="A914">
        <v>148156</v>
      </c>
      <c r="B914">
        <v>102</v>
      </c>
      <c r="C914">
        <v>0</v>
      </c>
      <c r="D914">
        <v>0</v>
      </c>
      <c r="F914" t="s">
        <v>0</v>
      </c>
      <c r="G914" t="b">
        <f t="shared" si="30"/>
        <v>1</v>
      </c>
      <c r="H914">
        <f t="shared" si="31"/>
        <v>0</v>
      </c>
    </row>
    <row r="915" spans="1:8">
      <c r="A915">
        <v>148157</v>
      </c>
      <c r="B915">
        <v>102</v>
      </c>
      <c r="C915">
        <v>1</v>
      </c>
      <c r="D915">
        <v>1</v>
      </c>
      <c r="E915" t="s">
        <v>2</v>
      </c>
      <c r="F915" t="s">
        <v>0</v>
      </c>
      <c r="G915" t="b">
        <f t="shared" si="30"/>
        <v>0</v>
      </c>
      <c r="H915">
        <f t="shared" si="31"/>
        <v>1</v>
      </c>
    </row>
    <row r="916" spans="1:8">
      <c r="A916">
        <v>148158</v>
      </c>
      <c r="B916">
        <v>102</v>
      </c>
      <c r="C916">
        <v>2</v>
      </c>
      <c r="D916">
        <v>0</v>
      </c>
      <c r="F916" t="s">
        <v>0</v>
      </c>
      <c r="G916" t="b">
        <f t="shared" si="30"/>
        <v>1</v>
      </c>
      <c r="H916">
        <f t="shared" si="31"/>
        <v>0</v>
      </c>
    </row>
    <row r="917" spans="1:8">
      <c r="A917">
        <v>148159</v>
      </c>
      <c r="B917">
        <v>102</v>
      </c>
      <c r="C917">
        <v>3</v>
      </c>
      <c r="D917">
        <v>0</v>
      </c>
      <c r="F917" t="s">
        <v>0</v>
      </c>
      <c r="G917" t="b">
        <f t="shared" si="30"/>
        <v>1</v>
      </c>
      <c r="H917">
        <f t="shared" si="31"/>
        <v>0</v>
      </c>
    </row>
    <row r="918" spans="1:8">
      <c r="A918">
        <v>148160</v>
      </c>
      <c r="B918">
        <v>102</v>
      </c>
      <c r="C918">
        <v>4</v>
      </c>
      <c r="D918">
        <v>0</v>
      </c>
      <c r="E918" t="s">
        <v>10</v>
      </c>
      <c r="F918" t="s">
        <v>0</v>
      </c>
      <c r="G918" t="b">
        <f t="shared" si="30"/>
        <v>1</v>
      </c>
      <c r="H918">
        <f t="shared" si="31"/>
        <v>0</v>
      </c>
    </row>
    <row r="919" spans="1:8">
      <c r="A919">
        <v>148161</v>
      </c>
      <c r="B919">
        <v>102</v>
      </c>
      <c r="C919">
        <v>5</v>
      </c>
      <c r="D919">
        <v>0</v>
      </c>
      <c r="E919" t="s">
        <v>36</v>
      </c>
      <c r="F919" t="s">
        <v>0</v>
      </c>
      <c r="G919" t="b">
        <f t="shared" si="30"/>
        <v>1</v>
      </c>
      <c r="H919">
        <f t="shared" si="31"/>
        <v>0</v>
      </c>
    </row>
    <row r="920" spans="1:8">
      <c r="A920">
        <v>148162</v>
      </c>
      <c r="B920">
        <v>102</v>
      </c>
      <c r="C920">
        <v>6</v>
      </c>
      <c r="D920">
        <v>0</v>
      </c>
      <c r="E920" t="s">
        <v>144</v>
      </c>
      <c r="F920" t="s">
        <v>0</v>
      </c>
      <c r="G920" t="b">
        <f t="shared" si="30"/>
        <v>1</v>
      </c>
      <c r="H920">
        <f t="shared" si="31"/>
        <v>0</v>
      </c>
    </row>
    <row r="921" spans="1:8">
      <c r="A921">
        <v>148163</v>
      </c>
      <c r="B921">
        <v>102</v>
      </c>
      <c r="C921">
        <v>7</v>
      </c>
      <c r="D921">
        <v>0</v>
      </c>
      <c r="F921" t="s">
        <v>0</v>
      </c>
      <c r="G921" t="b">
        <f t="shared" si="30"/>
        <v>1</v>
      </c>
      <c r="H921">
        <f t="shared" si="31"/>
        <v>0</v>
      </c>
    </row>
    <row r="922" spans="1:8">
      <c r="A922">
        <v>148164</v>
      </c>
      <c r="B922">
        <v>102</v>
      </c>
      <c r="C922">
        <v>8</v>
      </c>
      <c r="D922">
        <v>0</v>
      </c>
      <c r="F922" t="s">
        <v>0</v>
      </c>
      <c r="G922" t="b">
        <f t="shared" si="30"/>
        <v>1</v>
      </c>
      <c r="H922">
        <f t="shared" si="31"/>
        <v>0</v>
      </c>
    </row>
    <row r="923" spans="1:8">
      <c r="A923">
        <v>148165</v>
      </c>
      <c r="B923">
        <v>102</v>
      </c>
      <c r="C923">
        <v>9</v>
      </c>
      <c r="D923">
        <v>1</v>
      </c>
      <c r="F923" t="s">
        <v>0</v>
      </c>
      <c r="G923" t="b">
        <f t="shared" si="30"/>
        <v>0</v>
      </c>
      <c r="H923">
        <f t="shared" si="31"/>
        <v>1</v>
      </c>
    </row>
    <row r="924" spans="1:8">
      <c r="A924">
        <v>148166</v>
      </c>
      <c r="B924">
        <v>102</v>
      </c>
      <c r="C924" t="s">
        <v>11</v>
      </c>
      <c r="D924">
        <v>0</v>
      </c>
      <c r="F924" t="s">
        <v>0</v>
      </c>
      <c r="G924" t="b">
        <f t="shared" si="30"/>
        <v>1</v>
      </c>
      <c r="H924">
        <f t="shared" si="31"/>
        <v>0</v>
      </c>
    </row>
    <row r="925" spans="1:8">
      <c r="A925">
        <v>148167</v>
      </c>
      <c r="B925">
        <v>102</v>
      </c>
      <c r="C925" t="s">
        <v>12</v>
      </c>
      <c r="D925">
        <v>0</v>
      </c>
      <c r="F925" t="s">
        <v>0</v>
      </c>
      <c r="G925" t="b">
        <f t="shared" si="30"/>
        <v>1</v>
      </c>
      <c r="H925">
        <f t="shared" si="31"/>
        <v>0</v>
      </c>
    </row>
    <row r="926" spans="1:8">
      <c r="A926">
        <v>148168</v>
      </c>
      <c r="B926">
        <v>102</v>
      </c>
      <c r="C926" t="s">
        <v>13</v>
      </c>
      <c r="D926">
        <v>0</v>
      </c>
      <c r="F926" t="s">
        <v>0</v>
      </c>
      <c r="G926" t="b">
        <f t="shared" si="30"/>
        <v>1</v>
      </c>
      <c r="H926">
        <f t="shared" si="31"/>
        <v>0</v>
      </c>
    </row>
    <row r="927" spans="1:8">
      <c r="A927">
        <v>148169</v>
      </c>
      <c r="B927">
        <v>102</v>
      </c>
      <c r="C927" t="s">
        <v>3</v>
      </c>
      <c r="D927">
        <v>0</v>
      </c>
      <c r="F927" t="s">
        <v>0</v>
      </c>
      <c r="G927" t="b">
        <f t="shared" si="30"/>
        <v>1</v>
      </c>
      <c r="H927">
        <f t="shared" si="31"/>
        <v>0</v>
      </c>
    </row>
    <row r="928" spans="1:8">
      <c r="A928">
        <v>148170</v>
      </c>
      <c r="B928">
        <v>102</v>
      </c>
      <c r="C928" t="s">
        <v>4</v>
      </c>
      <c r="D928">
        <v>0</v>
      </c>
      <c r="F928" t="s">
        <v>0</v>
      </c>
      <c r="G928" t="b">
        <f t="shared" si="30"/>
        <v>1</v>
      </c>
      <c r="H928">
        <f t="shared" si="31"/>
        <v>0</v>
      </c>
    </row>
    <row r="929" spans="1:8">
      <c r="A929">
        <v>148171</v>
      </c>
      <c r="B929">
        <v>102</v>
      </c>
      <c r="C929" t="s">
        <v>5</v>
      </c>
      <c r="D929">
        <v>1</v>
      </c>
      <c r="F929" t="s">
        <v>0</v>
      </c>
      <c r="G929" t="b">
        <f t="shared" si="30"/>
        <v>0</v>
      </c>
      <c r="H929">
        <f t="shared" si="31"/>
        <v>1</v>
      </c>
    </row>
    <row r="930" spans="1:8">
      <c r="A930">
        <v>148172</v>
      </c>
      <c r="B930">
        <v>103</v>
      </c>
      <c r="C930">
        <v>0</v>
      </c>
      <c r="D930">
        <v>0</v>
      </c>
      <c r="F930" t="s">
        <v>0</v>
      </c>
      <c r="G930" t="b">
        <f t="shared" si="30"/>
        <v>1</v>
      </c>
      <c r="H930">
        <f t="shared" si="31"/>
        <v>0</v>
      </c>
    </row>
    <row r="931" spans="1:8">
      <c r="A931">
        <v>148173</v>
      </c>
      <c r="B931">
        <v>103</v>
      </c>
      <c r="C931">
        <v>1</v>
      </c>
      <c r="D931">
        <v>1</v>
      </c>
      <c r="E931" t="s">
        <v>1</v>
      </c>
      <c r="F931" t="s">
        <v>0</v>
      </c>
      <c r="G931" t="b">
        <f t="shared" si="30"/>
        <v>0</v>
      </c>
      <c r="H931">
        <f t="shared" si="31"/>
        <v>1</v>
      </c>
    </row>
    <row r="932" spans="1:8">
      <c r="A932">
        <v>148174</v>
      </c>
      <c r="B932">
        <v>103</v>
      </c>
      <c r="C932">
        <v>2</v>
      </c>
      <c r="D932">
        <v>1</v>
      </c>
      <c r="E932" t="s">
        <v>2</v>
      </c>
      <c r="F932" t="s">
        <v>0</v>
      </c>
      <c r="G932" t="b">
        <f t="shared" si="30"/>
        <v>0</v>
      </c>
      <c r="H932">
        <f t="shared" si="31"/>
        <v>1</v>
      </c>
    </row>
    <row r="933" spans="1:8">
      <c r="A933">
        <v>148175</v>
      </c>
      <c r="B933">
        <v>103</v>
      </c>
      <c r="C933">
        <v>3</v>
      </c>
      <c r="D933">
        <v>0</v>
      </c>
      <c r="F933" t="s">
        <v>0</v>
      </c>
      <c r="G933" t="b">
        <f t="shared" si="30"/>
        <v>1</v>
      </c>
      <c r="H933">
        <f t="shared" si="31"/>
        <v>0</v>
      </c>
    </row>
    <row r="934" spans="1:8">
      <c r="A934">
        <v>148176</v>
      </c>
      <c r="B934">
        <v>103</v>
      </c>
      <c r="C934">
        <v>4</v>
      </c>
      <c r="D934">
        <v>1</v>
      </c>
      <c r="F934" t="s">
        <v>0</v>
      </c>
      <c r="G934" t="b">
        <f t="shared" si="30"/>
        <v>0</v>
      </c>
      <c r="H934">
        <f t="shared" si="31"/>
        <v>1</v>
      </c>
    </row>
    <row r="935" spans="1:8">
      <c r="A935">
        <v>148177</v>
      </c>
      <c r="B935">
        <v>103</v>
      </c>
      <c r="C935">
        <v>5</v>
      </c>
      <c r="D935">
        <v>0</v>
      </c>
      <c r="E935" t="s">
        <v>37</v>
      </c>
      <c r="F935" t="s">
        <v>0</v>
      </c>
      <c r="G935" t="b">
        <f t="shared" si="30"/>
        <v>1</v>
      </c>
      <c r="H935">
        <f t="shared" si="31"/>
        <v>0</v>
      </c>
    </row>
    <row r="936" spans="1:8">
      <c r="A936">
        <v>148178</v>
      </c>
      <c r="B936">
        <v>103</v>
      </c>
      <c r="C936">
        <v>6</v>
      </c>
      <c r="D936">
        <v>1</v>
      </c>
      <c r="F936" t="s">
        <v>0</v>
      </c>
      <c r="G936" t="b">
        <f t="shared" si="30"/>
        <v>0</v>
      </c>
      <c r="H936">
        <f t="shared" si="31"/>
        <v>1</v>
      </c>
    </row>
    <row r="937" spans="1:8">
      <c r="A937">
        <v>148179</v>
      </c>
      <c r="B937">
        <v>103</v>
      </c>
      <c r="C937">
        <v>7</v>
      </c>
      <c r="D937">
        <v>0</v>
      </c>
      <c r="F937" t="s">
        <v>0</v>
      </c>
      <c r="G937" t="b">
        <f t="shared" si="30"/>
        <v>1</v>
      </c>
      <c r="H937">
        <f t="shared" si="31"/>
        <v>0</v>
      </c>
    </row>
    <row r="938" spans="1:8">
      <c r="A938">
        <v>148180</v>
      </c>
      <c r="B938">
        <v>103</v>
      </c>
      <c r="C938">
        <v>8</v>
      </c>
      <c r="D938">
        <v>0</v>
      </c>
      <c r="F938" t="s">
        <v>0</v>
      </c>
      <c r="G938" t="b">
        <f t="shared" si="30"/>
        <v>1</v>
      </c>
      <c r="H938">
        <f t="shared" si="31"/>
        <v>0</v>
      </c>
    </row>
    <row r="939" spans="1:8">
      <c r="A939">
        <v>148181</v>
      </c>
      <c r="B939">
        <v>103</v>
      </c>
      <c r="C939">
        <v>9</v>
      </c>
      <c r="D939">
        <v>1</v>
      </c>
      <c r="F939" t="s">
        <v>0</v>
      </c>
      <c r="G939" t="b">
        <f t="shared" si="30"/>
        <v>0</v>
      </c>
      <c r="H939">
        <f t="shared" si="31"/>
        <v>1</v>
      </c>
    </row>
    <row r="940" spans="1:8">
      <c r="A940">
        <v>148182</v>
      </c>
      <c r="B940">
        <v>103</v>
      </c>
      <c r="C940" t="s">
        <v>3</v>
      </c>
      <c r="D940">
        <v>0</v>
      </c>
      <c r="F940" t="s">
        <v>0</v>
      </c>
      <c r="G940" t="b">
        <f t="shared" si="30"/>
        <v>1</v>
      </c>
      <c r="H940">
        <f t="shared" si="31"/>
        <v>0</v>
      </c>
    </row>
    <row r="941" spans="1:8">
      <c r="A941">
        <v>148183</v>
      </c>
      <c r="B941">
        <v>103</v>
      </c>
      <c r="C941" t="s">
        <v>4</v>
      </c>
      <c r="D941">
        <v>1</v>
      </c>
      <c r="F941" t="s">
        <v>0</v>
      </c>
      <c r="G941" t="b">
        <f t="shared" si="30"/>
        <v>0</v>
      </c>
      <c r="H941">
        <f t="shared" si="31"/>
        <v>1</v>
      </c>
    </row>
    <row r="942" spans="1:8">
      <c r="A942">
        <v>148184</v>
      </c>
      <c r="B942">
        <v>103</v>
      </c>
      <c r="C942" t="s">
        <v>5</v>
      </c>
      <c r="D942">
        <v>1</v>
      </c>
      <c r="F942" t="s">
        <v>0</v>
      </c>
      <c r="G942" t="b">
        <f t="shared" si="30"/>
        <v>0</v>
      </c>
      <c r="H942">
        <f t="shared" si="31"/>
        <v>1</v>
      </c>
    </row>
    <row r="943" spans="1:8">
      <c r="A943">
        <v>148185</v>
      </c>
      <c r="B943">
        <v>103</v>
      </c>
      <c r="C943" t="s">
        <v>11</v>
      </c>
      <c r="D943">
        <v>0</v>
      </c>
      <c r="F943" t="s">
        <v>0</v>
      </c>
      <c r="G943" t="b">
        <f t="shared" si="30"/>
        <v>1</v>
      </c>
      <c r="H943">
        <f t="shared" si="31"/>
        <v>0</v>
      </c>
    </row>
    <row r="944" spans="1:8">
      <c r="A944">
        <v>148186</v>
      </c>
      <c r="B944">
        <v>103</v>
      </c>
      <c r="C944" t="s">
        <v>12</v>
      </c>
      <c r="D944">
        <v>0</v>
      </c>
      <c r="F944" t="s">
        <v>0</v>
      </c>
      <c r="G944" t="b">
        <f t="shared" si="30"/>
        <v>1</v>
      </c>
      <c r="H944">
        <f t="shared" si="31"/>
        <v>0</v>
      </c>
    </row>
    <row r="945" spans="1:8">
      <c r="A945">
        <v>148187</v>
      </c>
      <c r="B945">
        <v>103</v>
      </c>
      <c r="C945" t="s">
        <v>13</v>
      </c>
      <c r="D945">
        <v>0</v>
      </c>
      <c r="F945" t="s">
        <v>0</v>
      </c>
      <c r="G945" t="b">
        <f t="shared" si="30"/>
        <v>1</v>
      </c>
      <c r="H945">
        <f t="shared" si="31"/>
        <v>0</v>
      </c>
    </row>
    <row r="946" spans="1:8">
      <c r="A946">
        <v>148188</v>
      </c>
      <c r="B946">
        <v>104</v>
      </c>
      <c r="C946">
        <v>0</v>
      </c>
      <c r="D946">
        <v>1</v>
      </c>
      <c r="F946" t="s">
        <v>0</v>
      </c>
      <c r="G946" t="b">
        <f t="shared" si="30"/>
        <v>0</v>
      </c>
      <c r="H946">
        <f t="shared" si="31"/>
        <v>1</v>
      </c>
    </row>
    <row r="947" spans="1:8">
      <c r="A947">
        <v>148189</v>
      </c>
      <c r="B947">
        <v>104</v>
      </c>
      <c r="C947">
        <v>1</v>
      </c>
      <c r="D947">
        <v>1</v>
      </c>
      <c r="E947" t="s">
        <v>1</v>
      </c>
      <c r="F947" t="s">
        <v>0</v>
      </c>
      <c r="G947" t="b">
        <f t="shared" si="30"/>
        <v>0</v>
      </c>
      <c r="H947">
        <f t="shared" si="31"/>
        <v>1</v>
      </c>
    </row>
    <row r="948" spans="1:8">
      <c r="A948">
        <v>148190</v>
      </c>
      <c r="B948">
        <v>104</v>
      </c>
      <c r="C948">
        <v>2</v>
      </c>
      <c r="D948">
        <v>1</v>
      </c>
      <c r="E948" t="s">
        <v>2</v>
      </c>
      <c r="F948" t="s">
        <v>0</v>
      </c>
      <c r="G948" t="b">
        <f t="shared" si="30"/>
        <v>0</v>
      </c>
      <c r="H948">
        <f t="shared" si="31"/>
        <v>1</v>
      </c>
    </row>
    <row r="949" spans="1:8">
      <c r="A949">
        <v>148191</v>
      </c>
      <c r="B949">
        <v>104</v>
      </c>
      <c r="C949">
        <v>3</v>
      </c>
      <c r="D949">
        <v>1</v>
      </c>
      <c r="E949">
        <v>1</v>
      </c>
      <c r="F949" t="s">
        <v>0</v>
      </c>
      <c r="G949" t="b">
        <f t="shared" si="30"/>
        <v>0</v>
      </c>
      <c r="H949">
        <f t="shared" si="31"/>
        <v>1</v>
      </c>
    </row>
    <row r="950" spans="1:8">
      <c r="A950">
        <v>148192</v>
      </c>
      <c r="B950">
        <v>104</v>
      </c>
      <c r="C950">
        <v>4</v>
      </c>
      <c r="D950">
        <v>1</v>
      </c>
      <c r="F950" t="s">
        <v>0</v>
      </c>
      <c r="G950" t="b">
        <f t="shared" si="30"/>
        <v>0</v>
      </c>
      <c r="H950">
        <f t="shared" si="31"/>
        <v>1</v>
      </c>
    </row>
    <row r="951" spans="1:8">
      <c r="A951">
        <v>148193</v>
      </c>
      <c r="B951">
        <v>104</v>
      </c>
      <c r="C951">
        <v>5</v>
      </c>
      <c r="D951">
        <v>1</v>
      </c>
      <c r="F951" t="s">
        <v>0</v>
      </c>
      <c r="G951" t="b">
        <f t="shared" si="30"/>
        <v>0</v>
      </c>
      <c r="H951">
        <f t="shared" si="31"/>
        <v>1</v>
      </c>
    </row>
    <row r="952" spans="1:8">
      <c r="A952">
        <v>148194</v>
      </c>
      <c r="B952">
        <v>104</v>
      </c>
      <c r="C952">
        <v>6</v>
      </c>
      <c r="D952">
        <v>0</v>
      </c>
      <c r="E952" t="s">
        <v>145</v>
      </c>
      <c r="F952" t="s">
        <v>0</v>
      </c>
      <c r="G952" t="b">
        <f t="shared" si="30"/>
        <v>1</v>
      </c>
      <c r="H952">
        <f t="shared" si="31"/>
        <v>0</v>
      </c>
    </row>
    <row r="953" spans="1:8">
      <c r="A953">
        <v>148195</v>
      </c>
      <c r="B953">
        <v>104</v>
      </c>
      <c r="C953">
        <v>7</v>
      </c>
      <c r="D953">
        <v>0</v>
      </c>
      <c r="F953" t="s">
        <v>0</v>
      </c>
      <c r="G953" t="b">
        <f t="shared" si="30"/>
        <v>1</v>
      </c>
      <c r="H953">
        <f t="shared" si="31"/>
        <v>0</v>
      </c>
    </row>
    <row r="954" spans="1:8">
      <c r="A954">
        <v>148196</v>
      </c>
      <c r="B954">
        <v>104</v>
      </c>
      <c r="C954">
        <v>8</v>
      </c>
      <c r="D954">
        <v>0</v>
      </c>
      <c r="F954" t="s">
        <v>0</v>
      </c>
      <c r="G954" t="b">
        <f t="shared" si="30"/>
        <v>1</v>
      </c>
      <c r="H954">
        <f t="shared" si="31"/>
        <v>0</v>
      </c>
    </row>
    <row r="955" spans="1:8">
      <c r="A955">
        <v>148197</v>
      </c>
      <c r="B955">
        <v>104</v>
      </c>
      <c r="C955">
        <v>9</v>
      </c>
      <c r="D955">
        <v>1</v>
      </c>
      <c r="F955" t="s">
        <v>0</v>
      </c>
      <c r="G955" t="b">
        <f t="shared" si="30"/>
        <v>0</v>
      </c>
      <c r="H955">
        <f t="shared" si="31"/>
        <v>1</v>
      </c>
    </row>
    <row r="956" spans="1:8">
      <c r="A956">
        <v>148198</v>
      </c>
      <c r="B956">
        <v>104</v>
      </c>
      <c r="C956" t="s">
        <v>11</v>
      </c>
      <c r="D956">
        <v>0</v>
      </c>
      <c r="F956" t="s">
        <v>0</v>
      </c>
      <c r="G956" t="b">
        <f t="shared" si="30"/>
        <v>1</v>
      </c>
      <c r="H956">
        <f t="shared" si="31"/>
        <v>0</v>
      </c>
    </row>
    <row r="957" spans="1:8">
      <c r="A957">
        <v>148199</v>
      </c>
      <c r="B957">
        <v>104</v>
      </c>
      <c r="C957" t="s">
        <v>12</v>
      </c>
      <c r="D957">
        <v>0</v>
      </c>
      <c r="F957" t="s">
        <v>0</v>
      </c>
      <c r="G957" t="b">
        <f t="shared" si="30"/>
        <v>1</v>
      </c>
      <c r="H957">
        <f t="shared" si="31"/>
        <v>0</v>
      </c>
    </row>
    <row r="958" spans="1:8">
      <c r="A958">
        <v>148200</v>
      </c>
      <c r="B958">
        <v>104</v>
      </c>
      <c r="C958" t="s">
        <v>13</v>
      </c>
      <c r="D958">
        <v>0</v>
      </c>
      <c r="F958" t="s">
        <v>0</v>
      </c>
      <c r="G958" t="b">
        <f t="shared" si="30"/>
        <v>1</v>
      </c>
      <c r="H958">
        <f t="shared" si="31"/>
        <v>0</v>
      </c>
    </row>
    <row r="959" spans="1:8">
      <c r="A959">
        <v>148201</v>
      </c>
      <c r="B959">
        <v>104</v>
      </c>
      <c r="C959" t="s">
        <v>3</v>
      </c>
      <c r="D959">
        <v>1</v>
      </c>
      <c r="F959" t="s">
        <v>0</v>
      </c>
      <c r="G959" t="b">
        <f t="shared" si="30"/>
        <v>0</v>
      </c>
      <c r="H959">
        <f t="shared" si="31"/>
        <v>1</v>
      </c>
    </row>
    <row r="960" spans="1:8">
      <c r="A960">
        <v>148202</v>
      </c>
      <c r="B960">
        <v>104</v>
      </c>
      <c r="C960" t="s">
        <v>4</v>
      </c>
      <c r="D960">
        <v>1</v>
      </c>
      <c r="F960" t="s">
        <v>0</v>
      </c>
      <c r="G960" t="b">
        <f t="shared" si="30"/>
        <v>0</v>
      </c>
      <c r="H960">
        <f t="shared" si="31"/>
        <v>1</v>
      </c>
    </row>
    <row r="961" spans="1:8">
      <c r="A961">
        <v>148203</v>
      </c>
      <c r="B961">
        <v>104</v>
      </c>
      <c r="C961" t="s">
        <v>5</v>
      </c>
      <c r="D961">
        <v>0</v>
      </c>
      <c r="F961" t="s">
        <v>0</v>
      </c>
      <c r="G961" t="b">
        <f t="shared" si="30"/>
        <v>1</v>
      </c>
      <c r="H961">
        <f t="shared" si="31"/>
        <v>0</v>
      </c>
    </row>
    <row r="962" spans="1:8">
      <c r="A962">
        <v>148204</v>
      </c>
      <c r="B962">
        <v>105</v>
      </c>
      <c r="C962">
        <v>0</v>
      </c>
      <c r="D962">
        <v>0</v>
      </c>
      <c r="F962" t="s">
        <v>0</v>
      </c>
      <c r="G962" t="b">
        <f t="shared" si="30"/>
        <v>1</v>
      </c>
      <c r="H962">
        <f t="shared" si="31"/>
        <v>0</v>
      </c>
    </row>
    <row r="963" spans="1:8">
      <c r="A963">
        <v>148205</v>
      </c>
      <c r="B963">
        <v>105</v>
      </c>
      <c r="C963">
        <v>1</v>
      </c>
      <c r="D963">
        <v>1</v>
      </c>
      <c r="E963" t="s">
        <v>1</v>
      </c>
      <c r="F963" t="s">
        <v>0</v>
      </c>
      <c r="G963" t="b">
        <f t="shared" si="30"/>
        <v>0</v>
      </c>
      <c r="H963">
        <f t="shared" si="31"/>
        <v>1</v>
      </c>
    </row>
    <row r="964" spans="1:8">
      <c r="A964">
        <v>148206</v>
      </c>
      <c r="B964">
        <v>105</v>
      </c>
      <c r="C964">
        <v>2</v>
      </c>
      <c r="D964">
        <v>1</v>
      </c>
      <c r="E964" t="s">
        <v>2</v>
      </c>
      <c r="F964" t="s">
        <v>0</v>
      </c>
      <c r="G964" t="b">
        <f t="shared" si="30"/>
        <v>0</v>
      </c>
      <c r="H964">
        <f t="shared" si="31"/>
        <v>1</v>
      </c>
    </row>
    <row r="965" spans="1:8">
      <c r="A965">
        <v>148207</v>
      </c>
      <c r="B965">
        <v>105</v>
      </c>
      <c r="C965">
        <v>3</v>
      </c>
      <c r="D965">
        <v>0</v>
      </c>
      <c r="F965" t="s">
        <v>0</v>
      </c>
      <c r="G965" t="b">
        <f t="shared" si="30"/>
        <v>1</v>
      </c>
      <c r="H965">
        <f t="shared" si="31"/>
        <v>0</v>
      </c>
    </row>
    <row r="966" spans="1:8">
      <c r="A966">
        <v>148208</v>
      </c>
      <c r="B966">
        <v>105</v>
      </c>
      <c r="C966">
        <v>4</v>
      </c>
      <c r="D966">
        <v>1</v>
      </c>
      <c r="F966" t="s">
        <v>0</v>
      </c>
      <c r="G966" t="b">
        <f t="shared" si="30"/>
        <v>0</v>
      </c>
      <c r="H966">
        <f t="shared" si="31"/>
        <v>1</v>
      </c>
    </row>
    <row r="967" spans="1:8">
      <c r="A967">
        <v>148209</v>
      </c>
      <c r="B967">
        <v>105</v>
      </c>
      <c r="C967">
        <v>5</v>
      </c>
      <c r="D967">
        <v>1</v>
      </c>
      <c r="F967" t="s">
        <v>0</v>
      </c>
      <c r="G967" t="b">
        <f t="shared" si="30"/>
        <v>0</v>
      </c>
      <c r="H967">
        <f t="shared" si="31"/>
        <v>1</v>
      </c>
    </row>
    <row r="968" spans="1:8">
      <c r="A968">
        <v>148210</v>
      </c>
      <c r="B968">
        <v>105</v>
      </c>
      <c r="C968">
        <v>6</v>
      </c>
      <c r="D968">
        <v>1</v>
      </c>
      <c r="F968" t="s">
        <v>0</v>
      </c>
      <c r="G968" t="b">
        <f t="shared" si="30"/>
        <v>0</v>
      </c>
      <c r="H968">
        <f t="shared" si="31"/>
        <v>1</v>
      </c>
    </row>
    <row r="969" spans="1:8">
      <c r="A969">
        <v>148211</v>
      </c>
      <c r="B969">
        <v>105</v>
      </c>
      <c r="C969">
        <v>7</v>
      </c>
      <c r="D969">
        <v>1</v>
      </c>
      <c r="F969" t="s">
        <v>0</v>
      </c>
      <c r="G969" t="b">
        <f t="shared" si="30"/>
        <v>0</v>
      </c>
      <c r="H969">
        <f t="shared" si="31"/>
        <v>1</v>
      </c>
    </row>
    <row r="970" spans="1:8">
      <c r="A970">
        <v>148212</v>
      </c>
      <c r="B970">
        <v>105</v>
      </c>
      <c r="C970">
        <v>8</v>
      </c>
      <c r="D970">
        <v>1</v>
      </c>
      <c r="F970" t="s">
        <v>0</v>
      </c>
      <c r="G970" t="b">
        <f t="shared" si="30"/>
        <v>0</v>
      </c>
      <c r="H970">
        <f t="shared" si="31"/>
        <v>1</v>
      </c>
    </row>
    <row r="971" spans="1:8">
      <c r="A971">
        <v>148213</v>
      </c>
      <c r="B971">
        <v>105</v>
      </c>
      <c r="C971">
        <v>9</v>
      </c>
      <c r="D971">
        <v>1</v>
      </c>
      <c r="F971" t="s">
        <v>0</v>
      </c>
      <c r="G971" t="b">
        <f t="shared" si="30"/>
        <v>0</v>
      </c>
      <c r="H971">
        <f t="shared" si="31"/>
        <v>1</v>
      </c>
    </row>
    <row r="972" spans="1:8">
      <c r="A972">
        <v>148214</v>
      </c>
      <c r="B972">
        <v>105</v>
      </c>
      <c r="C972" t="s">
        <v>11</v>
      </c>
      <c r="D972">
        <v>0</v>
      </c>
      <c r="F972" t="s">
        <v>0</v>
      </c>
      <c r="G972" t="b">
        <f t="shared" si="30"/>
        <v>1</v>
      </c>
      <c r="H972">
        <f t="shared" si="31"/>
        <v>0</v>
      </c>
    </row>
    <row r="973" spans="1:8">
      <c r="A973">
        <v>148215</v>
      </c>
      <c r="B973">
        <v>105</v>
      </c>
      <c r="C973" t="s">
        <v>12</v>
      </c>
      <c r="D973">
        <v>1</v>
      </c>
      <c r="F973" t="s">
        <v>0</v>
      </c>
      <c r="G973" t="b">
        <f t="shared" ref="G973:G1036" si="32">EXACT(D973,0)</f>
        <v>0</v>
      </c>
      <c r="H973">
        <f t="shared" ref="H973:H1036" si="33">COUNTIF(G973,"FALSE")</f>
        <v>1</v>
      </c>
    </row>
    <row r="974" spans="1:8">
      <c r="A974">
        <v>148216</v>
      </c>
      <c r="B974">
        <v>105</v>
      </c>
      <c r="C974" t="s">
        <v>13</v>
      </c>
      <c r="D974">
        <v>0</v>
      </c>
      <c r="F974" t="s">
        <v>0</v>
      </c>
      <c r="G974" t="b">
        <f t="shared" si="32"/>
        <v>1</v>
      </c>
      <c r="H974">
        <f t="shared" si="33"/>
        <v>0</v>
      </c>
    </row>
    <row r="975" spans="1:8">
      <c r="A975">
        <v>148217</v>
      </c>
      <c r="B975">
        <v>105</v>
      </c>
      <c r="C975" t="s">
        <v>3</v>
      </c>
      <c r="D975">
        <v>1</v>
      </c>
      <c r="F975" t="s">
        <v>0</v>
      </c>
      <c r="G975" t="b">
        <f t="shared" si="32"/>
        <v>0</v>
      </c>
      <c r="H975">
        <f t="shared" si="33"/>
        <v>1</v>
      </c>
    </row>
    <row r="976" spans="1:8">
      <c r="A976">
        <v>148218</v>
      </c>
      <c r="B976">
        <v>105</v>
      </c>
      <c r="C976" t="s">
        <v>4</v>
      </c>
      <c r="D976">
        <v>1</v>
      </c>
      <c r="F976" t="s">
        <v>0</v>
      </c>
      <c r="G976" t="b">
        <f t="shared" si="32"/>
        <v>0</v>
      </c>
      <c r="H976">
        <f t="shared" si="33"/>
        <v>1</v>
      </c>
    </row>
    <row r="977" spans="1:8">
      <c r="A977">
        <v>148219</v>
      </c>
      <c r="B977">
        <v>105</v>
      </c>
      <c r="C977" t="s">
        <v>5</v>
      </c>
      <c r="D977">
        <v>0</v>
      </c>
      <c r="F977" t="s">
        <v>0</v>
      </c>
      <c r="G977" t="b">
        <f t="shared" si="32"/>
        <v>1</v>
      </c>
      <c r="H977">
        <f t="shared" si="33"/>
        <v>0</v>
      </c>
    </row>
    <row r="978" spans="1:8">
      <c r="A978">
        <v>148220</v>
      </c>
      <c r="B978">
        <v>106</v>
      </c>
      <c r="C978">
        <v>0</v>
      </c>
      <c r="D978">
        <v>1</v>
      </c>
      <c r="F978" t="s">
        <v>0</v>
      </c>
      <c r="G978" t="b">
        <f t="shared" si="32"/>
        <v>0</v>
      </c>
      <c r="H978">
        <f t="shared" si="33"/>
        <v>1</v>
      </c>
    </row>
    <row r="979" spans="1:8">
      <c r="A979">
        <v>148221</v>
      </c>
      <c r="B979">
        <v>106</v>
      </c>
      <c r="C979">
        <v>1</v>
      </c>
      <c r="D979">
        <v>1</v>
      </c>
      <c r="E979" t="s">
        <v>1</v>
      </c>
      <c r="F979" t="s">
        <v>0</v>
      </c>
      <c r="G979" t="b">
        <f t="shared" si="32"/>
        <v>0</v>
      </c>
      <c r="H979">
        <f t="shared" si="33"/>
        <v>1</v>
      </c>
    </row>
    <row r="980" spans="1:8">
      <c r="A980">
        <v>148222</v>
      </c>
      <c r="B980">
        <v>106</v>
      </c>
      <c r="C980">
        <v>2</v>
      </c>
      <c r="D980">
        <v>1</v>
      </c>
      <c r="E980" t="s">
        <v>2</v>
      </c>
      <c r="F980" t="s">
        <v>0</v>
      </c>
      <c r="G980" t="b">
        <f t="shared" si="32"/>
        <v>0</v>
      </c>
      <c r="H980">
        <f t="shared" si="33"/>
        <v>1</v>
      </c>
    </row>
    <row r="981" spans="1:8">
      <c r="A981">
        <v>148223</v>
      </c>
      <c r="B981">
        <v>106</v>
      </c>
      <c r="C981">
        <v>3</v>
      </c>
      <c r="D981">
        <v>0</v>
      </c>
      <c r="F981" t="s">
        <v>0</v>
      </c>
      <c r="G981" t="b">
        <f t="shared" si="32"/>
        <v>1</v>
      </c>
      <c r="H981">
        <f t="shared" si="33"/>
        <v>0</v>
      </c>
    </row>
    <row r="982" spans="1:8">
      <c r="A982">
        <v>148224</v>
      </c>
      <c r="B982">
        <v>106</v>
      </c>
      <c r="C982">
        <v>4</v>
      </c>
      <c r="D982">
        <v>1</v>
      </c>
      <c r="F982" t="s">
        <v>0</v>
      </c>
      <c r="G982" t="b">
        <f t="shared" si="32"/>
        <v>0</v>
      </c>
      <c r="H982">
        <f t="shared" si="33"/>
        <v>1</v>
      </c>
    </row>
    <row r="983" spans="1:8">
      <c r="A983">
        <v>148225</v>
      </c>
      <c r="B983">
        <v>106</v>
      </c>
      <c r="C983">
        <v>5</v>
      </c>
      <c r="D983">
        <v>1</v>
      </c>
      <c r="F983" t="s">
        <v>0</v>
      </c>
      <c r="G983" t="b">
        <f t="shared" si="32"/>
        <v>0</v>
      </c>
      <c r="H983">
        <f t="shared" si="33"/>
        <v>1</v>
      </c>
    </row>
    <row r="984" spans="1:8">
      <c r="A984">
        <v>148226</v>
      </c>
      <c r="B984">
        <v>106</v>
      </c>
      <c r="C984">
        <v>6</v>
      </c>
      <c r="D984">
        <v>0</v>
      </c>
      <c r="E984" t="s">
        <v>146</v>
      </c>
      <c r="F984" t="s">
        <v>0</v>
      </c>
      <c r="G984" t="b">
        <f t="shared" si="32"/>
        <v>1</v>
      </c>
      <c r="H984">
        <f t="shared" si="33"/>
        <v>0</v>
      </c>
    </row>
    <row r="985" spans="1:8">
      <c r="A985">
        <v>148227</v>
      </c>
      <c r="B985">
        <v>106</v>
      </c>
      <c r="C985">
        <v>7</v>
      </c>
      <c r="D985">
        <v>0</v>
      </c>
      <c r="F985" t="s">
        <v>0</v>
      </c>
      <c r="G985" t="b">
        <f t="shared" si="32"/>
        <v>1</v>
      </c>
      <c r="H985">
        <f t="shared" si="33"/>
        <v>0</v>
      </c>
    </row>
    <row r="986" spans="1:8">
      <c r="A986">
        <v>148228</v>
      </c>
      <c r="B986">
        <v>106</v>
      </c>
      <c r="C986">
        <v>8</v>
      </c>
      <c r="D986">
        <v>1</v>
      </c>
      <c r="F986" t="s">
        <v>0</v>
      </c>
      <c r="G986" t="b">
        <f t="shared" si="32"/>
        <v>0</v>
      </c>
      <c r="H986">
        <f t="shared" si="33"/>
        <v>1</v>
      </c>
    </row>
    <row r="987" spans="1:8">
      <c r="A987">
        <v>148229</v>
      </c>
      <c r="B987">
        <v>106</v>
      </c>
      <c r="C987">
        <v>9</v>
      </c>
      <c r="D987">
        <v>1</v>
      </c>
      <c r="F987" t="s">
        <v>0</v>
      </c>
      <c r="G987" t="b">
        <f t="shared" si="32"/>
        <v>0</v>
      </c>
      <c r="H987">
        <f t="shared" si="33"/>
        <v>1</v>
      </c>
    </row>
    <row r="988" spans="1:8">
      <c r="A988">
        <v>148230</v>
      </c>
      <c r="B988">
        <v>106</v>
      </c>
      <c r="C988" t="s">
        <v>11</v>
      </c>
      <c r="D988">
        <v>0</v>
      </c>
      <c r="F988" t="s">
        <v>0</v>
      </c>
      <c r="G988" t="b">
        <f t="shared" si="32"/>
        <v>1</v>
      </c>
      <c r="H988">
        <f t="shared" si="33"/>
        <v>0</v>
      </c>
    </row>
    <row r="989" spans="1:8">
      <c r="A989">
        <v>148231</v>
      </c>
      <c r="B989">
        <v>106</v>
      </c>
      <c r="C989" t="s">
        <v>12</v>
      </c>
      <c r="D989">
        <v>0</v>
      </c>
      <c r="F989" t="s">
        <v>0</v>
      </c>
      <c r="G989" t="b">
        <f t="shared" si="32"/>
        <v>1</v>
      </c>
      <c r="H989">
        <f t="shared" si="33"/>
        <v>0</v>
      </c>
    </row>
    <row r="990" spans="1:8">
      <c r="A990">
        <v>148232</v>
      </c>
      <c r="B990">
        <v>106</v>
      </c>
      <c r="C990" t="s">
        <v>13</v>
      </c>
      <c r="D990">
        <v>1</v>
      </c>
      <c r="F990" t="s">
        <v>0</v>
      </c>
      <c r="G990" t="b">
        <f t="shared" si="32"/>
        <v>0</v>
      </c>
      <c r="H990">
        <f t="shared" si="33"/>
        <v>1</v>
      </c>
    </row>
    <row r="991" spans="1:8">
      <c r="A991">
        <v>148233</v>
      </c>
      <c r="B991">
        <v>106</v>
      </c>
      <c r="C991" t="s">
        <v>3</v>
      </c>
      <c r="D991">
        <v>0</v>
      </c>
      <c r="F991" t="s">
        <v>0</v>
      </c>
      <c r="G991" t="b">
        <f t="shared" si="32"/>
        <v>1</v>
      </c>
      <c r="H991">
        <f t="shared" si="33"/>
        <v>0</v>
      </c>
    </row>
    <row r="992" spans="1:8">
      <c r="A992">
        <v>148234</v>
      </c>
      <c r="B992">
        <v>106</v>
      </c>
      <c r="C992" t="s">
        <v>4</v>
      </c>
      <c r="D992">
        <v>1</v>
      </c>
      <c r="F992" t="s">
        <v>0</v>
      </c>
      <c r="G992" t="b">
        <f t="shared" si="32"/>
        <v>0</v>
      </c>
      <c r="H992">
        <f t="shared" si="33"/>
        <v>1</v>
      </c>
    </row>
    <row r="993" spans="1:8">
      <c r="A993">
        <v>148235</v>
      </c>
      <c r="B993">
        <v>106</v>
      </c>
      <c r="C993" t="s">
        <v>5</v>
      </c>
      <c r="D993">
        <v>0</v>
      </c>
      <c r="F993" t="s">
        <v>0</v>
      </c>
      <c r="G993" t="b">
        <f t="shared" si="32"/>
        <v>1</v>
      </c>
      <c r="H993">
        <f t="shared" si="33"/>
        <v>0</v>
      </c>
    </row>
    <row r="994" spans="1:8">
      <c r="A994">
        <v>148236</v>
      </c>
      <c r="B994">
        <v>107</v>
      </c>
      <c r="C994">
        <v>0</v>
      </c>
      <c r="D994">
        <v>1</v>
      </c>
      <c r="F994" t="s">
        <v>9</v>
      </c>
      <c r="G994" t="b">
        <f t="shared" si="32"/>
        <v>0</v>
      </c>
      <c r="H994">
        <f t="shared" si="33"/>
        <v>1</v>
      </c>
    </row>
    <row r="995" spans="1:8">
      <c r="A995">
        <v>148237</v>
      </c>
      <c r="B995">
        <v>107</v>
      </c>
      <c r="C995">
        <v>1</v>
      </c>
      <c r="D995">
        <v>1</v>
      </c>
      <c r="E995" t="s">
        <v>1</v>
      </c>
      <c r="F995" t="s">
        <v>9</v>
      </c>
      <c r="G995" t="b">
        <f t="shared" si="32"/>
        <v>0</v>
      </c>
      <c r="H995">
        <f t="shared" si="33"/>
        <v>1</v>
      </c>
    </row>
    <row r="996" spans="1:8">
      <c r="A996">
        <v>148238</v>
      </c>
      <c r="B996">
        <v>107</v>
      </c>
      <c r="C996">
        <v>2</v>
      </c>
      <c r="D996">
        <v>1</v>
      </c>
      <c r="E996" t="s">
        <v>19</v>
      </c>
      <c r="F996" t="s">
        <v>9</v>
      </c>
      <c r="G996" t="b">
        <f t="shared" si="32"/>
        <v>0</v>
      </c>
      <c r="H996">
        <f t="shared" si="33"/>
        <v>1</v>
      </c>
    </row>
    <row r="997" spans="1:8">
      <c r="A997">
        <v>148239</v>
      </c>
      <c r="B997">
        <v>107</v>
      </c>
      <c r="C997">
        <v>3</v>
      </c>
      <c r="D997">
        <v>0</v>
      </c>
      <c r="F997" t="s">
        <v>9</v>
      </c>
      <c r="G997" t="b">
        <f t="shared" si="32"/>
        <v>1</v>
      </c>
      <c r="H997">
        <f t="shared" si="33"/>
        <v>0</v>
      </c>
    </row>
    <row r="998" spans="1:8">
      <c r="A998">
        <v>148240</v>
      </c>
      <c r="B998">
        <v>107</v>
      </c>
      <c r="C998">
        <v>4</v>
      </c>
      <c r="D998">
        <v>1</v>
      </c>
      <c r="F998" t="s">
        <v>9</v>
      </c>
      <c r="G998" t="b">
        <f t="shared" si="32"/>
        <v>0</v>
      </c>
      <c r="H998">
        <f t="shared" si="33"/>
        <v>1</v>
      </c>
    </row>
    <row r="999" spans="1:8">
      <c r="A999">
        <v>148241</v>
      </c>
      <c r="B999">
        <v>107</v>
      </c>
      <c r="C999">
        <v>5</v>
      </c>
      <c r="D999">
        <v>1</v>
      </c>
      <c r="F999" t="s">
        <v>9</v>
      </c>
      <c r="G999" t="b">
        <f t="shared" si="32"/>
        <v>0</v>
      </c>
      <c r="H999">
        <f t="shared" si="33"/>
        <v>1</v>
      </c>
    </row>
    <row r="1000" spans="1:8">
      <c r="A1000">
        <v>148242</v>
      </c>
      <c r="B1000">
        <v>107</v>
      </c>
      <c r="C1000">
        <v>6</v>
      </c>
      <c r="D1000">
        <v>1</v>
      </c>
      <c r="F1000" t="s">
        <v>9</v>
      </c>
      <c r="G1000" t="b">
        <f t="shared" si="32"/>
        <v>0</v>
      </c>
      <c r="H1000">
        <f t="shared" si="33"/>
        <v>1</v>
      </c>
    </row>
    <row r="1001" spans="1:8">
      <c r="A1001">
        <v>148243</v>
      </c>
      <c r="B1001">
        <v>107</v>
      </c>
      <c r="C1001">
        <v>7</v>
      </c>
      <c r="D1001">
        <v>0</v>
      </c>
      <c r="F1001" t="s">
        <v>9</v>
      </c>
      <c r="G1001" t="b">
        <f t="shared" si="32"/>
        <v>1</v>
      </c>
      <c r="H1001">
        <f t="shared" si="33"/>
        <v>0</v>
      </c>
    </row>
    <row r="1002" spans="1:8">
      <c r="A1002">
        <v>148244</v>
      </c>
      <c r="B1002">
        <v>107</v>
      </c>
      <c r="C1002">
        <v>8</v>
      </c>
      <c r="D1002">
        <v>1</v>
      </c>
      <c r="F1002" t="s">
        <v>9</v>
      </c>
      <c r="G1002" t="b">
        <f t="shared" si="32"/>
        <v>0</v>
      </c>
      <c r="H1002">
        <f t="shared" si="33"/>
        <v>1</v>
      </c>
    </row>
    <row r="1003" spans="1:8">
      <c r="A1003">
        <v>148245</v>
      </c>
      <c r="B1003">
        <v>107</v>
      </c>
      <c r="C1003">
        <v>9</v>
      </c>
      <c r="D1003">
        <v>1</v>
      </c>
      <c r="F1003" t="s">
        <v>9</v>
      </c>
      <c r="G1003" t="b">
        <f t="shared" si="32"/>
        <v>0</v>
      </c>
      <c r="H1003">
        <f t="shared" si="33"/>
        <v>1</v>
      </c>
    </row>
    <row r="1004" spans="1:8">
      <c r="A1004">
        <v>148246</v>
      </c>
      <c r="B1004">
        <v>107</v>
      </c>
      <c r="C1004" t="s">
        <v>3</v>
      </c>
      <c r="D1004">
        <v>0</v>
      </c>
      <c r="F1004" t="s">
        <v>9</v>
      </c>
      <c r="G1004" t="b">
        <f t="shared" si="32"/>
        <v>1</v>
      </c>
      <c r="H1004">
        <f t="shared" si="33"/>
        <v>0</v>
      </c>
    </row>
    <row r="1005" spans="1:8">
      <c r="A1005">
        <v>148247</v>
      </c>
      <c r="B1005">
        <v>107</v>
      </c>
      <c r="C1005" t="s">
        <v>4</v>
      </c>
      <c r="D1005">
        <v>1</v>
      </c>
      <c r="F1005" t="s">
        <v>9</v>
      </c>
      <c r="G1005" t="b">
        <f t="shared" si="32"/>
        <v>0</v>
      </c>
      <c r="H1005">
        <f t="shared" si="33"/>
        <v>1</v>
      </c>
    </row>
    <row r="1006" spans="1:8">
      <c r="A1006">
        <v>148248</v>
      </c>
      <c r="B1006">
        <v>107</v>
      </c>
      <c r="C1006" t="s">
        <v>5</v>
      </c>
      <c r="D1006">
        <v>1</v>
      </c>
      <c r="F1006" t="s">
        <v>9</v>
      </c>
      <c r="G1006" t="b">
        <f t="shared" si="32"/>
        <v>0</v>
      </c>
      <c r="H1006">
        <f t="shared" si="33"/>
        <v>1</v>
      </c>
    </row>
    <row r="1007" spans="1:8">
      <c r="A1007">
        <v>148249</v>
      </c>
      <c r="B1007">
        <v>107</v>
      </c>
      <c r="C1007" t="s">
        <v>11</v>
      </c>
      <c r="D1007">
        <v>0</v>
      </c>
      <c r="F1007" t="s">
        <v>9</v>
      </c>
      <c r="G1007" t="b">
        <f t="shared" si="32"/>
        <v>1</v>
      </c>
      <c r="H1007">
        <f t="shared" si="33"/>
        <v>0</v>
      </c>
    </row>
    <row r="1008" spans="1:8">
      <c r="A1008">
        <v>148250</v>
      </c>
      <c r="B1008">
        <v>107</v>
      </c>
      <c r="C1008" t="s">
        <v>12</v>
      </c>
      <c r="D1008">
        <v>0</v>
      </c>
      <c r="F1008" t="s">
        <v>9</v>
      </c>
      <c r="G1008" t="b">
        <f t="shared" si="32"/>
        <v>1</v>
      </c>
      <c r="H1008">
        <f t="shared" si="33"/>
        <v>0</v>
      </c>
    </row>
    <row r="1009" spans="1:8">
      <c r="A1009">
        <v>148251</v>
      </c>
      <c r="B1009">
        <v>107</v>
      </c>
      <c r="C1009" t="s">
        <v>13</v>
      </c>
      <c r="D1009">
        <v>0</v>
      </c>
      <c r="F1009" t="s">
        <v>9</v>
      </c>
      <c r="G1009" t="b">
        <f t="shared" si="32"/>
        <v>1</v>
      </c>
      <c r="H1009">
        <f t="shared" si="33"/>
        <v>0</v>
      </c>
    </row>
    <row r="1010" spans="1:8">
      <c r="A1010">
        <v>148252</v>
      </c>
      <c r="B1010">
        <v>108</v>
      </c>
      <c r="C1010">
        <v>0</v>
      </c>
      <c r="D1010">
        <v>1</v>
      </c>
      <c r="F1010" t="s">
        <v>0</v>
      </c>
      <c r="G1010" t="b">
        <f t="shared" si="32"/>
        <v>0</v>
      </c>
      <c r="H1010">
        <f t="shared" si="33"/>
        <v>1</v>
      </c>
    </row>
    <row r="1011" spans="1:8">
      <c r="A1011">
        <v>148253</v>
      </c>
      <c r="B1011">
        <v>108</v>
      </c>
      <c r="C1011">
        <v>1</v>
      </c>
      <c r="D1011">
        <v>1</v>
      </c>
      <c r="E1011" t="s">
        <v>1</v>
      </c>
      <c r="F1011" t="s">
        <v>0</v>
      </c>
      <c r="G1011" t="b">
        <f t="shared" si="32"/>
        <v>0</v>
      </c>
      <c r="H1011">
        <f t="shared" si="33"/>
        <v>1</v>
      </c>
    </row>
    <row r="1012" spans="1:8">
      <c r="A1012">
        <v>148254</v>
      </c>
      <c r="B1012">
        <v>108</v>
      </c>
      <c r="C1012">
        <v>2</v>
      </c>
      <c r="D1012">
        <v>1</v>
      </c>
      <c r="E1012" t="s">
        <v>2</v>
      </c>
      <c r="F1012" t="s">
        <v>0</v>
      </c>
      <c r="G1012" t="b">
        <f t="shared" si="32"/>
        <v>0</v>
      </c>
      <c r="H1012">
        <f t="shared" si="33"/>
        <v>1</v>
      </c>
    </row>
    <row r="1013" spans="1:8">
      <c r="A1013">
        <v>148255</v>
      </c>
      <c r="B1013">
        <v>108</v>
      </c>
      <c r="C1013">
        <v>3</v>
      </c>
      <c r="D1013">
        <v>0</v>
      </c>
      <c r="F1013" t="s">
        <v>0</v>
      </c>
      <c r="G1013" t="b">
        <f t="shared" si="32"/>
        <v>1</v>
      </c>
      <c r="H1013">
        <f t="shared" si="33"/>
        <v>0</v>
      </c>
    </row>
    <row r="1014" spans="1:8">
      <c r="A1014">
        <v>148256</v>
      </c>
      <c r="B1014">
        <v>108</v>
      </c>
      <c r="C1014">
        <v>4</v>
      </c>
      <c r="D1014">
        <v>1</v>
      </c>
      <c r="F1014" t="s">
        <v>0</v>
      </c>
      <c r="G1014" t="b">
        <f t="shared" si="32"/>
        <v>0</v>
      </c>
      <c r="H1014">
        <f t="shared" si="33"/>
        <v>1</v>
      </c>
    </row>
    <row r="1015" spans="1:8">
      <c r="A1015">
        <v>148257</v>
      </c>
      <c r="B1015">
        <v>108</v>
      </c>
      <c r="C1015">
        <v>5</v>
      </c>
      <c r="D1015">
        <v>1</v>
      </c>
      <c r="F1015" t="s">
        <v>0</v>
      </c>
      <c r="G1015" t="b">
        <f t="shared" si="32"/>
        <v>0</v>
      </c>
      <c r="H1015">
        <f t="shared" si="33"/>
        <v>1</v>
      </c>
    </row>
    <row r="1016" spans="1:8">
      <c r="A1016">
        <v>148258</v>
      </c>
      <c r="B1016">
        <v>108</v>
      </c>
      <c r="C1016">
        <v>6</v>
      </c>
      <c r="D1016">
        <v>1</v>
      </c>
      <c r="F1016" t="s">
        <v>0</v>
      </c>
      <c r="G1016" t="b">
        <f t="shared" si="32"/>
        <v>0</v>
      </c>
      <c r="H1016">
        <f t="shared" si="33"/>
        <v>1</v>
      </c>
    </row>
    <row r="1017" spans="1:8">
      <c r="A1017">
        <v>148259</v>
      </c>
      <c r="B1017">
        <v>108</v>
      </c>
      <c r="C1017">
        <v>7</v>
      </c>
      <c r="D1017">
        <v>1</v>
      </c>
      <c r="F1017" t="s">
        <v>0</v>
      </c>
      <c r="G1017" t="b">
        <f t="shared" si="32"/>
        <v>0</v>
      </c>
      <c r="H1017">
        <f t="shared" si="33"/>
        <v>1</v>
      </c>
    </row>
    <row r="1018" spans="1:8">
      <c r="A1018">
        <v>148260</v>
      </c>
      <c r="B1018">
        <v>108</v>
      </c>
      <c r="C1018">
        <v>8</v>
      </c>
      <c r="D1018">
        <v>0</v>
      </c>
      <c r="F1018" t="s">
        <v>0</v>
      </c>
      <c r="G1018" t="b">
        <f t="shared" si="32"/>
        <v>1</v>
      </c>
      <c r="H1018">
        <f t="shared" si="33"/>
        <v>0</v>
      </c>
    </row>
    <row r="1019" spans="1:8">
      <c r="A1019">
        <v>148261</v>
      </c>
      <c r="B1019">
        <v>108</v>
      </c>
      <c r="C1019">
        <v>9</v>
      </c>
      <c r="D1019">
        <v>1</v>
      </c>
      <c r="F1019" t="s">
        <v>0</v>
      </c>
      <c r="G1019" t="b">
        <f t="shared" si="32"/>
        <v>0</v>
      </c>
      <c r="H1019">
        <f t="shared" si="33"/>
        <v>1</v>
      </c>
    </row>
    <row r="1020" spans="1:8">
      <c r="A1020">
        <v>148262</v>
      </c>
      <c r="B1020">
        <v>108</v>
      </c>
      <c r="C1020" t="s">
        <v>3</v>
      </c>
      <c r="D1020">
        <v>0</v>
      </c>
      <c r="F1020" t="s">
        <v>0</v>
      </c>
      <c r="G1020" t="b">
        <f t="shared" si="32"/>
        <v>1</v>
      </c>
      <c r="H1020">
        <f t="shared" si="33"/>
        <v>0</v>
      </c>
    </row>
    <row r="1021" spans="1:8">
      <c r="A1021">
        <v>148263</v>
      </c>
      <c r="B1021">
        <v>108</v>
      </c>
      <c r="C1021" t="s">
        <v>4</v>
      </c>
      <c r="D1021">
        <v>0</v>
      </c>
      <c r="F1021" t="s">
        <v>0</v>
      </c>
      <c r="G1021" t="b">
        <f t="shared" si="32"/>
        <v>1</v>
      </c>
      <c r="H1021">
        <f t="shared" si="33"/>
        <v>0</v>
      </c>
    </row>
    <row r="1022" spans="1:8">
      <c r="A1022">
        <v>148264</v>
      </c>
      <c r="B1022">
        <v>108</v>
      </c>
      <c r="C1022" t="s">
        <v>5</v>
      </c>
      <c r="D1022">
        <v>0</v>
      </c>
      <c r="F1022" t="s">
        <v>0</v>
      </c>
      <c r="G1022" t="b">
        <f t="shared" si="32"/>
        <v>1</v>
      </c>
      <c r="H1022">
        <f t="shared" si="33"/>
        <v>0</v>
      </c>
    </row>
    <row r="1023" spans="1:8">
      <c r="A1023">
        <v>148265</v>
      </c>
      <c r="B1023">
        <v>108</v>
      </c>
      <c r="C1023" t="s">
        <v>11</v>
      </c>
      <c r="D1023">
        <v>0</v>
      </c>
      <c r="F1023" t="s">
        <v>0</v>
      </c>
      <c r="G1023" t="b">
        <f t="shared" si="32"/>
        <v>1</v>
      </c>
      <c r="H1023">
        <f t="shared" si="33"/>
        <v>0</v>
      </c>
    </row>
    <row r="1024" spans="1:8">
      <c r="A1024">
        <v>148266</v>
      </c>
      <c r="B1024">
        <v>108</v>
      </c>
      <c r="C1024" t="s">
        <v>12</v>
      </c>
      <c r="D1024">
        <v>0</v>
      </c>
      <c r="F1024" t="s">
        <v>0</v>
      </c>
      <c r="G1024" t="b">
        <f t="shared" si="32"/>
        <v>1</v>
      </c>
      <c r="H1024">
        <f t="shared" si="33"/>
        <v>0</v>
      </c>
    </row>
    <row r="1025" spans="1:8">
      <c r="A1025">
        <v>148267</v>
      </c>
      <c r="B1025">
        <v>108</v>
      </c>
      <c r="C1025" t="s">
        <v>13</v>
      </c>
      <c r="D1025">
        <v>1</v>
      </c>
      <c r="F1025" t="s">
        <v>0</v>
      </c>
      <c r="G1025" t="b">
        <f t="shared" si="32"/>
        <v>0</v>
      </c>
      <c r="H1025">
        <f t="shared" si="33"/>
        <v>1</v>
      </c>
    </row>
    <row r="1026" spans="1:8">
      <c r="A1026">
        <v>148268</v>
      </c>
      <c r="B1026">
        <v>109</v>
      </c>
      <c r="C1026">
        <v>0</v>
      </c>
      <c r="D1026">
        <v>1</v>
      </c>
      <c r="F1026" t="s">
        <v>0</v>
      </c>
      <c r="G1026" t="b">
        <f t="shared" si="32"/>
        <v>0</v>
      </c>
      <c r="H1026">
        <f t="shared" si="33"/>
        <v>1</v>
      </c>
    </row>
    <row r="1027" spans="1:8">
      <c r="A1027">
        <v>148269</v>
      </c>
      <c r="B1027">
        <v>109</v>
      </c>
      <c r="C1027">
        <v>1</v>
      </c>
      <c r="D1027">
        <v>1</v>
      </c>
      <c r="E1027" t="s">
        <v>19</v>
      </c>
      <c r="F1027" t="s">
        <v>0</v>
      </c>
      <c r="G1027" t="b">
        <f t="shared" si="32"/>
        <v>0</v>
      </c>
      <c r="H1027">
        <f t="shared" si="33"/>
        <v>1</v>
      </c>
    </row>
    <row r="1028" spans="1:8">
      <c r="A1028">
        <v>148270</v>
      </c>
      <c r="B1028">
        <v>109</v>
      </c>
      <c r="C1028">
        <v>2</v>
      </c>
      <c r="D1028">
        <v>1</v>
      </c>
      <c r="E1028" t="s">
        <v>2</v>
      </c>
      <c r="F1028" t="s">
        <v>0</v>
      </c>
      <c r="G1028" t="b">
        <f t="shared" si="32"/>
        <v>0</v>
      </c>
      <c r="H1028">
        <f t="shared" si="33"/>
        <v>1</v>
      </c>
    </row>
    <row r="1029" spans="1:8">
      <c r="A1029">
        <v>148271</v>
      </c>
      <c r="B1029">
        <v>109</v>
      </c>
      <c r="C1029">
        <v>3</v>
      </c>
      <c r="D1029">
        <v>0</v>
      </c>
      <c r="F1029" t="s">
        <v>0</v>
      </c>
      <c r="G1029" t="b">
        <f t="shared" si="32"/>
        <v>1</v>
      </c>
      <c r="H1029">
        <f t="shared" si="33"/>
        <v>0</v>
      </c>
    </row>
    <row r="1030" spans="1:8">
      <c r="A1030">
        <v>148272</v>
      </c>
      <c r="B1030">
        <v>109</v>
      </c>
      <c r="C1030">
        <v>4</v>
      </c>
      <c r="D1030">
        <v>1</v>
      </c>
      <c r="F1030" t="s">
        <v>0</v>
      </c>
      <c r="G1030" t="b">
        <f t="shared" si="32"/>
        <v>0</v>
      </c>
      <c r="H1030">
        <f t="shared" si="33"/>
        <v>1</v>
      </c>
    </row>
    <row r="1031" spans="1:8">
      <c r="A1031">
        <v>148273</v>
      </c>
      <c r="B1031">
        <v>109</v>
      </c>
      <c r="C1031">
        <v>5</v>
      </c>
      <c r="D1031">
        <v>1</v>
      </c>
      <c r="F1031" t="s">
        <v>0</v>
      </c>
      <c r="G1031" t="b">
        <f t="shared" si="32"/>
        <v>0</v>
      </c>
      <c r="H1031">
        <f t="shared" si="33"/>
        <v>1</v>
      </c>
    </row>
    <row r="1032" spans="1:8">
      <c r="A1032">
        <v>148274</v>
      </c>
      <c r="B1032">
        <v>109</v>
      </c>
      <c r="C1032">
        <v>6</v>
      </c>
      <c r="D1032">
        <v>1</v>
      </c>
      <c r="F1032" t="s">
        <v>0</v>
      </c>
      <c r="G1032" t="b">
        <f t="shared" si="32"/>
        <v>0</v>
      </c>
      <c r="H1032">
        <f t="shared" si="33"/>
        <v>1</v>
      </c>
    </row>
    <row r="1033" spans="1:8">
      <c r="A1033">
        <v>148275</v>
      </c>
      <c r="B1033">
        <v>109</v>
      </c>
      <c r="C1033">
        <v>7</v>
      </c>
      <c r="D1033">
        <v>0</v>
      </c>
      <c r="F1033" t="s">
        <v>0</v>
      </c>
      <c r="G1033" t="b">
        <f t="shared" si="32"/>
        <v>1</v>
      </c>
      <c r="H1033">
        <f t="shared" si="33"/>
        <v>0</v>
      </c>
    </row>
    <row r="1034" spans="1:8">
      <c r="A1034">
        <v>148276</v>
      </c>
      <c r="B1034">
        <v>109</v>
      </c>
      <c r="C1034">
        <v>8</v>
      </c>
      <c r="D1034">
        <v>0</v>
      </c>
      <c r="F1034" t="s">
        <v>0</v>
      </c>
      <c r="G1034" t="b">
        <f t="shared" si="32"/>
        <v>1</v>
      </c>
      <c r="H1034">
        <f t="shared" si="33"/>
        <v>0</v>
      </c>
    </row>
    <row r="1035" spans="1:8">
      <c r="A1035">
        <v>148277</v>
      </c>
      <c r="B1035">
        <v>109</v>
      </c>
      <c r="C1035">
        <v>9</v>
      </c>
      <c r="D1035">
        <v>1</v>
      </c>
      <c r="F1035" t="s">
        <v>0</v>
      </c>
      <c r="G1035" t="b">
        <f t="shared" si="32"/>
        <v>0</v>
      </c>
      <c r="H1035">
        <f t="shared" si="33"/>
        <v>1</v>
      </c>
    </row>
    <row r="1036" spans="1:8">
      <c r="A1036">
        <v>148278</v>
      </c>
      <c r="B1036">
        <v>109</v>
      </c>
      <c r="C1036" t="s">
        <v>11</v>
      </c>
      <c r="D1036">
        <v>0</v>
      </c>
      <c r="F1036" t="s">
        <v>0</v>
      </c>
      <c r="G1036" t="b">
        <f t="shared" si="32"/>
        <v>1</v>
      </c>
      <c r="H1036">
        <f t="shared" si="33"/>
        <v>0</v>
      </c>
    </row>
    <row r="1037" spans="1:8">
      <c r="A1037">
        <v>148279</v>
      </c>
      <c r="B1037">
        <v>109</v>
      </c>
      <c r="C1037" t="s">
        <v>12</v>
      </c>
      <c r="D1037">
        <v>0</v>
      </c>
      <c r="F1037" t="s">
        <v>0</v>
      </c>
      <c r="G1037" t="b">
        <f t="shared" ref="G1037:G1100" si="34">EXACT(D1037,0)</f>
        <v>1</v>
      </c>
      <c r="H1037">
        <f t="shared" ref="H1037:H1100" si="35">COUNTIF(G1037,"FALSE")</f>
        <v>0</v>
      </c>
    </row>
    <row r="1038" spans="1:8">
      <c r="A1038">
        <v>148280</v>
      </c>
      <c r="B1038">
        <v>109</v>
      </c>
      <c r="C1038" t="s">
        <v>13</v>
      </c>
      <c r="D1038">
        <v>0</v>
      </c>
      <c r="F1038" t="s">
        <v>0</v>
      </c>
      <c r="G1038" t="b">
        <f t="shared" si="34"/>
        <v>1</v>
      </c>
      <c r="H1038">
        <f t="shared" si="35"/>
        <v>0</v>
      </c>
    </row>
    <row r="1039" spans="1:8">
      <c r="A1039">
        <v>148281</v>
      </c>
      <c r="B1039">
        <v>109</v>
      </c>
      <c r="C1039" t="s">
        <v>3</v>
      </c>
      <c r="D1039">
        <v>1</v>
      </c>
      <c r="F1039" t="s">
        <v>0</v>
      </c>
      <c r="G1039" t="b">
        <f t="shared" si="34"/>
        <v>0</v>
      </c>
      <c r="H1039">
        <f t="shared" si="35"/>
        <v>1</v>
      </c>
    </row>
    <row r="1040" spans="1:8">
      <c r="A1040">
        <v>148282</v>
      </c>
      <c r="B1040">
        <v>109</v>
      </c>
      <c r="C1040" t="s">
        <v>4</v>
      </c>
      <c r="D1040">
        <v>0</v>
      </c>
      <c r="F1040" t="s">
        <v>0</v>
      </c>
      <c r="G1040" t="b">
        <f t="shared" si="34"/>
        <v>1</v>
      </c>
      <c r="H1040">
        <f t="shared" si="35"/>
        <v>0</v>
      </c>
    </row>
    <row r="1041" spans="1:8">
      <c r="A1041">
        <v>148283</v>
      </c>
      <c r="B1041">
        <v>109</v>
      </c>
      <c r="C1041" t="s">
        <v>5</v>
      </c>
      <c r="D1041">
        <v>0</v>
      </c>
      <c r="F1041" t="s">
        <v>0</v>
      </c>
      <c r="G1041" t="b">
        <f t="shared" si="34"/>
        <v>1</v>
      </c>
      <c r="H1041">
        <f t="shared" si="35"/>
        <v>0</v>
      </c>
    </row>
    <row r="1042" spans="1:8">
      <c r="A1042">
        <v>148284</v>
      </c>
      <c r="B1042">
        <v>110</v>
      </c>
      <c r="C1042">
        <v>0</v>
      </c>
      <c r="D1042">
        <v>0</v>
      </c>
      <c r="F1042" t="s">
        <v>9</v>
      </c>
      <c r="G1042" t="b">
        <f t="shared" si="34"/>
        <v>1</v>
      </c>
      <c r="H1042">
        <f t="shared" si="35"/>
        <v>0</v>
      </c>
    </row>
    <row r="1043" spans="1:8">
      <c r="A1043">
        <v>148285</v>
      </c>
      <c r="B1043">
        <v>110</v>
      </c>
      <c r="C1043">
        <v>1</v>
      </c>
      <c r="D1043">
        <v>1</v>
      </c>
      <c r="E1043" t="s">
        <v>1</v>
      </c>
      <c r="F1043" t="s">
        <v>9</v>
      </c>
      <c r="G1043" t="b">
        <f t="shared" si="34"/>
        <v>0</v>
      </c>
      <c r="H1043">
        <f t="shared" si="35"/>
        <v>1</v>
      </c>
    </row>
    <row r="1044" spans="1:8">
      <c r="A1044">
        <v>148286</v>
      </c>
      <c r="B1044">
        <v>110</v>
      </c>
      <c r="C1044">
        <v>2</v>
      </c>
      <c r="D1044">
        <v>1</v>
      </c>
      <c r="E1044" t="s">
        <v>2</v>
      </c>
      <c r="F1044" t="s">
        <v>9</v>
      </c>
      <c r="G1044" t="b">
        <f t="shared" si="34"/>
        <v>0</v>
      </c>
      <c r="H1044">
        <f t="shared" si="35"/>
        <v>1</v>
      </c>
    </row>
    <row r="1045" spans="1:8">
      <c r="A1045">
        <v>148287</v>
      </c>
      <c r="B1045">
        <v>110</v>
      </c>
      <c r="C1045">
        <v>3</v>
      </c>
      <c r="D1045">
        <v>0</v>
      </c>
      <c r="F1045" t="s">
        <v>9</v>
      </c>
      <c r="G1045" t="b">
        <f t="shared" si="34"/>
        <v>1</v>
      </c>
      <c r="H1045">
        <f t="shared" si="35"/>
        <v>0</v>
      </c>
    </row>
    <row r="1046" spans="1:8">
      <c r="A1046">
        <v>148288</v>
      </c>
      <c r="B1046">
        <v>110</v>
      </c>
      <c r="C1046">
        <v>4</v>
      </c>
      <c r="D1046">
        <v>1</v>
      </c>
      <c r="F1046" t="s">
        <v>9</v>
      </c>
      <c r="G1046" t="b">
        <f t="shared" si="34"/>
        <v>0</v>
      </c>
      <c r="H1046">
        <f t="shared" si="35"/>
        <v>1</v>
      </c>
    </row>
    <row r="1047" spans="1:8">
      <c r="A1047">
        <v>148289</v>
      </c>
      <c r="B1047">
        <v>110</v>
      </c>
      <c r="C1047">
        <v>5</v>
      </c>
      <c r="D1047">
        <v>1</v>
      </c>
      <c r="F1047" t="s">
        <v>9</v>
      </c>
      <c r="G1047" t="b">
        <f t="shared" si="34"/>
        <v>0</v>
      </c>
      <c r="H1047">
        <f t="shared" si="35"/>
        <v>1</v>
      </c>
    </row>
    <row r="1048" spans="1:8">
      <c r="A1048">
        <v>148290</v>
      </c>
      <c r="B1048">
        <v>110</v>
      </c>
      <c r="C1048">
        <v>6</v>
      </c>
      <c r="D1048">
        <v>0</v>
      </c>
      <c r="E1048" t="s">
        <v>38</v>
      </c>
      <c r="F1048" t="s">
        <v>9</v>
      </c>
      <c r="G1048" t="b">
        <f t="shared" si="34"/>
        <v>1</v>
      </c>
      <c r="H1048">
        <f t="shared" si="35"/>
        <v>0</v>
      </c>
    </row>
    <row r="1049" spans="1:8">
      <c r="A1049">
        <v>148291</v>
      </c>
      <c r="B1049">
        <v>110</v>
      </c>
      <c r="C1049">
        <v>7</v>
      </c>
      <c r="D1049">
        <v>1</v>
      </c>
      <c r="F1049" t="s">
        <v>9</v>
      </c>
      <c r="G1049" t="b">
        <f t="shared" si="34"/>
        <v>0</v>
      </c>
      <c r="H1049">
        <f t="shared" si="35"/>
        <v>1</v>
      </c>
    </row>
    <row r="1050" spans="1:8">
      <c r="A1050">
        <v>148292</v>
      </c>
      <c r="B1050">
        <v>110</v>
      </c>
      <c r="C1050">
        <v>8</v>
      </c>
      <c r="D1050">
        <v>0</v>
      </c>
      <c r="F1050" t="s">
        <v>9</v>
      </c>
      <c r="G1050" t="b">
        <f t="shared" si="34"/>
        <v>1</v>
      </c>
      <c r="H1050">
        <f t="shared" si="35"/>
        <v>0</v>
      </c>
    </row>
    <row r="1051" spans="1:8">
      <c r="A1051">
        <v>148293</v>
      </c>
      <c r="B1051">
        <v>110</v>
      </c>
      <c r="C1051">
        <v>9</v>
      </c>
      <c r="D1051">
        <v>1</v>
      </c>
      <c r="F1051" t="s">
        <v>9</v>
      </c>
      <c r="G1051" t="b">
        <f t="shared" si="34"/>
        <v>0</v>
      </c>
      <c r="H1051">
        <f t="shared" si="35"/>
        <v>1</v>
      </c>
    </row>
    <row r="1052" spans="1:8">
      <c r="A1052">
        <v>148294</v>
      </c>
      <c r="B1052">
        <v>110</v>
      </c>
      <c r="C1052" t="s">
        <v>3</v>
      </c>
      <c r="D1052">
        <v>0</v>
      </c>
      <c r="F1052" t="s">
        <v>9</v>
      </c>
      <c r="G1052" t="b">
        <f t="shared" si="34"/>
        <v>1</v>
      </c>
      <c r="H1052">
        <f t="shared" si="35"/>
        <v>0</v>
      </c>
    </row>
    <row r="1053" spans="1:8">
      <c r="A1053">
        <v>148295</v>
      </c>
      <c r="B1053">
        <v>110</v>
      </c>
      <c r="C1053" t="s">
        <v>4</v>
      </c>
      <c r="D1053">
        <v>1</v>
      </c>
      <c r="F1053" t="s">
        <v>9</v>
      </c>
      <c r="G1053" t="b">
        <f t="shared" si="34"/>
        <v>0</v>
      </c>
      <c r="H1053">
        <f t="shared" si="35"/>
        <v>1</v>
      </c>
    </row>
    <row r="1054" spans="1:8">
      <c r="A1054">
        <v>148296</v>
      </c>
      <c r="B1054">
        <v>110</v>
      </c>
      <c r="C1054" t="s">
        <v>5</v>
      </c>
      <c r="D1054">
        <v>0</v>
      </c>
      <c r="F1054" t="s">
        <v>9</v>
      </c>
      <c r="G1054" t="b">
        <f t="shared" si="34"/>
        <v>1</v>
      </c>
      <c r="H1054">
        <f t="shared" si="35"/>
        <v>0</v>
      </c>
    </row>
    <row r="1055" spans="1:8">
      <c r="A1055">
        <v>148297</v>
      </c>
      <c r="B1055">
        <v>110</v>
      </c>
      <c r="C1055" t="s">
        <v>11</v>
      </c>
      <c r="D1055">
        <v>0</v>
      </c>
      <c r="F1055" t="s">
        <v>9</v>
      </c>
      <c r="G1055" t="b">
        <f t="shared" si="34"/>
        <v>1</v>
      </c>
      <c r="H1055">
        <f t="shared" si="35"/>
        <v>0</v>
      </c>
    </row>
    <row r="1056" spans="1:8">
      <c r="A1056">
        <v>148298</v>
      </c>
      <c r="B1056">
        <v>110</v>
      </c>
      <c r="C1056" t="s">
        <v>12</v>
      </c>
      <c r="D1056">
        <v>0</v>
      </c>
      <c r="F1056" t="s">
        <v>9</v>
      </c>
      <c r="G1056" t="b">
        <f t="shared" si="34"/>
        <v>1</v>
      </c>
      <c r="H1056">
        <f t="shared" si="35"/>
        <v>0</v>
      </c>
    </row>
    <row r="1057" spans="1:8">
      <c r="A1057">
        <v>148299</v>
      </c>
      <c r="B1057">
        <v>110</v>
      </c>
      <c r="C1057" t="s">
        <v>13</v>
      </c>
      <c r="D1057">
        <v>0</v>
      </c>
      <c r="F1057" t="s">
        <v>9</v>
      </c>
      <c r="G1057" t="b">
        <f t="shared" si="34"/>
        <v>1</v>
      </c>
      <c r="H1057">
        <f t="shared" si="35"/>
        <v>0</v>
      </c>
    </row>
    <row r="1058" spans="1:8">
      <c r="A1058">
        <v>148300</v>
      </c>
      <c r="B1058">
        <v>111</v>
      </c>
      <c r="C1058">
        <v>0</v>
      </c>
      <c r="D1058">
        <v>1</v>
      </c>
      <c r="F1058" t="s">
        <v>0</v>
      </c>
      <c r="G1058" t="b">
        <f t="shared" si="34"/>
        <v>0</v>
      </c>
      <c r="H1058">
        <f t="shared" si="35"/>
        <v>1</v>
      </c>
    </row>
    <row r="1059" spans="1:8">
      <c r="A1059">
        <v>148301</v>
      </c>
      <c r="B1059">
        <v>111</v>
      </c>
      <c r="C1059">
        <v>1</v>
      </c>
      <c r="D1059">
        <v>1</v>
      </c>
      <c r="E1059" t="s">
        <v>1</v>
      </c>
      <c r="F1059" t="s">
        <v>0</v>
      </c>
      <c r="G1059" t="b">
        <f t="shared" si="34"/>
        <v>0</v>
      </c>
      <c r="H1059">
        <f t="shared" si="35"/>
        <v>1</v>
      </c>
    </row>
    <row r="1060" spans="1:8">
      <c r="A1060">
        <v>148302</v>
      </c>
      <c r="B1060">
        <v>111</v>
      </c>
      <c r="C1060">
        <v>2</v>
      </c>
      <c r="D1060">
        <v>1</v>
      </c>
      <c r="E1060" t="s">
        <v>19</v>
      </c>
      <c r="F1060" t="s">
        <v>0</v>
      </c>
      <c r="G1060" t="b">
        <f t="shared" si="34"/>
        <v>0</v>
      </c>
      <c r="H1060">
        <f t="shared" si="35"/>
        <v>1</v>
      </c>
    </row>
    <row r="1061" spans="1:8">
      <c r="A1061">
        <v>148303</v>
      </c>
      <c r="B1061">
        <v>111</v>
      </c>
      <c r="C1061">
        <v>3</v>
      </c>
      <c r="D1061">
        <v>0</v>
      </c>
      <c r="F1061" t="s">
        <v>0</v>
      </c>
      <c r="G1061" t="b">
        <f t="shared" si="34"/>
        <v>1</v>
      </c>
      <c r="H1061">
        <f t="shared" si="35"/>
        <v>0</v>
      </c>
    </row>
    <row r="1062" spans="1:8">
      <c r="A1062">
        <v>148304</v>
      </c>
      <c r="B1062">
        <v>111</v>
      </c>
      <c r="C1062">
        <v>4</v>
      </c>
      <c r="D1062">
        <v>1</v>
      </c>
      <c r="F1062" t="s">
        <v>0</v>
      </c>
      <c r="G1062" t="b">
        <f t="shared" si="34"/>
        <v>0</v>
      </c>
      <c r="H1062">
        <f t="shared" si="35"/>
        <v>1</v>
      </c>
    </row>
    <row r="1063" spans="1:8">
      <c r="A1063">
        <v>148305</v>
      </c>
      <c r="B1063">
        <v>111</v>
      </c>
      <c r="C1063">
        <v>5</v>
      </c>
      <c r="D1063">
        <v>1</v>
      </c>
      <c r="F1063" t="s">
        <v>0</v>
      </c>
      <c r="G1063" t="b">
        <f t="shared" si="34"/>
        <v>0</v>
      </c>
      <c r="H1063">
        <f t="shared" si="35"/>
        <v>1</v>
      </c>
    </row>
    <row r="1064" spans="1:8">
      <c r="A1064">
        <v>148306</v>
      </c>
      <c r="B1064">
        <v>111</v>
      </c>
      <c r="C1064">
        <v>6</v>
      </c>
      <c r="D1064">
        <v>0</v>
      </c>
      <c r="E1064" t="s">
        <v>145</v>
      </c>
      <c r="F1064" t="s">
        <v>0</v>
      </c>
      <c r="G1064" t="b">
        <f t="shared" si="34"/>
        <v>1</v>
      </c>
      <c r="H1064">
        <f t="shared" si="35"/>
        <v>0</v>
      </c>
    </row>
    <row r="1065" spans="1:8">
      <c r="A1065">
        <v>148307</v>
      </c>
      <c r="B1065">
        <v>111</v>
      </c>
      <c r="C1065">
        <v>7</v>
      </c>
      <c r="D1065">
        <v>0</v>
      </c>
      <c r="F1065" t="s">
        <v>0</v>
      </c>
      <c r="G1065" t="b">
        <f t="shared" si="34"/>
        <v>1</v>
      </c>
      <c r="H1065">
        <f t="shared" si="35"/>
        <v>0</v>
      </c>
    </row>
    <row r="1066" spans="1:8">
      <c r="A1066">
        <v>148308</v>
      </c>
      <c r="B1066">
        <v>111</v>
      </c>
      <c r="C1066">
        <v>8</v>
      </c>
      <c r="D1066">
        <v>1</v>
      </c>
      <c r="F1066" t="s">
        <v>0</v>
      </c>
      <c r="G1066" t="b">
        <f t="shared" si="34"/>
        <v>0</v>
      </c>
      <c r="H1066">
        <f t="shared" si="35"/>
        <v>1</v>
      </c>
    </row>
    <row r="1067" spans="1:8">
      <c r="A1067">
        <v>148309</v>
      </c>
      <c r="B1067">
        <v>111</v>
      </c>
      <c r="C1067">
        <v>9</v>
      </c>
      <c r="D1067">
        <v>1</v>
      </c>
      <c r="F1067" t="s">
        <v>0</v>
      </c>
      <c r="G1067" t="b">
        <f t="shared" si="34"/>
        <v>0</v>
      </c>
      <c r="H1067">
        <f t="shared" si="35"/>
        <v>1</v>
      </c>
    </row>
    <row r="1068" spans="1:8">
      <c r="A1068">
        <v>148310</v>
      </c>
      <c r="B1068">
        <v>111</v>
      </c>
      <c r="C1068" t="s">
        <v>3</v>
      </c>
      <c r="D1068">
        <v>0</v>
      </c>
      <c r="F1068" t="s">
        <v>0</v>
      </c>
      <c r="G1068" t="b">
        <f t="shared" si="34"/>
        <v>1</v>
      </c>
      <c r="H1068">
        <f t="shared" si="35"/>
        <v>0</v>
      </c>
    </row>
    <row r="1069" spans="1:8">
      <c r="A1069">
        <v>148311</v>
      </c>
      <c r="B1069">
        <v>111</v>
      </c>
      <c r="C1069" t="s">
        <v>4</v>
      </c>
      <c r="D1069">
        <v>1</v>
      </c>
      <c r="F1069" t="s">
        <v>0</v>
      </c>
      <c r="G1069" t="b">
        <f t="shared" si="34"/>
        <v>0</v>
      </c>
      <c r="H1069">
        <f t="shared" si="35"/>
        <v>1</v>
      </c>
    </row>
    <row r="1070" spans="1:8">
      <c r="A1070">
        <v>148312</v>
      </c>
      <c r="B1070">
        <v>111</v>
      </c>
      <c r="C1070" t="s">
        <v>5</v>
      </c>
      <c r="D1070">
        <v>1</v>
      </c>
      <c r="F1070" t="s">
        <v>0</v>
      </c>
      <c r="G1070" t="b">
        <f t="shared" si="34"/>
        <v>0</v>
      </c>
      <c r="H1070">
        <f t="shared" si="35"/>
        <v>1</v>
      </c>
    </row>
    <row r="1071" spans="1:8">
      <c r="A1071">
        <v>148313</v>
      </c>
      <c r="B1071">
        <v>111</v>
      </c>
      <c r="C1071" t="s">
        <v>11</v>
      </c>
      <c r="D1071">
        <v>0</v>
      </c>
      <c r="F1071" t="s">
        <v>0</v>
      </c>
      <c r="G1071" t="b">
        <f t="shared" si="34"/>
        <v>1</v>
      </c>
      <c r="H1071">
        <f t="shared" si="35"/>
        <v>0</v>
      </c>
    </row>
    <row r="1072" spans="1:8">
      <c r="A1072">
        <v>148314</v>
      </c>
      <c r="B1072">
        <v>111</v>
      </c>
      <c r="C1072" t="s">
        <v>12</v>
      </c>
      <c r="D1072">
        <v>0</v>
      </c>
      <c r="F1072" t="s">
        <v>0</v>
      </c>
      <c r="G1072" t="b">
        <f t="shared" si="34"/>
        <v>1</v>
      </c>
      <c r="H1072">
        <f t="shared" si="35"/>
        <v>0</v>
      </c>
    </row>
    <row r="1073" spans="1:8">
      <c r="A1073">
        <v>148315</v>
      </c>
      <c r="B1073">
        <v>111</v>
      </c>
      <c r="C1073" t="s">
        <v>13</v>
      </c>
      <c r="D1073">
        <v>0</v>
      </c>
      <c r="F1073" t="s">
        <v>0</v>
      </c>
      <c r="G1073" t="b">
        <f t="shared" si="34"/>
        <v>1</v>
      </c>
      <c r="H1073">
        <f t="shared" si="35"/>
        <v>0</v>
      </c>
    </row>
    <row r="1074" spans="1:8">
      <c r="A1074">
        <v>148316</v>
      </c>
      <c r="B1074">
        <v>112</v>
      </c>
      <c r="C1074">
        <v>0</v>
      </c>
      <c r="D1074">
        <v>1</v>
      </c>
      <c r="F1074" t="s">
        <v>0</v>
      </c>
      <c r="G1074" t="b">
        <f t="shared" si="34"/>
        <v>0</v>
      </c>
      <c r="H1074">
        <f t="shared" si="35"/>
        <v>1</v>
      </c>
    </row>
    <row r="1075" spans="1:8">
      <c r="A1075">
        <v>148317</v>
      </c>
      <c r="B1075">
        <v>112</v>
      </c>
      <c r="C1075">
        <v>1</v>
      </c>
      <c r="D1075">
        <v>1</v>
      </c>
      <c r="E1075" t="s">
        <v>2</v>
      </c>
      <c r="F1075" t="s">
        <v>0</v>
      </c>
      <c r="G1075" t="b">
        <f t="shared" si="34"/>
        <v>0</v>
      </c>
      <c r="H1075">
        <f t="shared" si="35"/>
        <v>1</v>
      </c>
    </row>
    <row r="1076" spans="1:8">
      <c r="A1076">
        <v>148318</v>
      </c>
      <c r="B1076">
        <v>112</v>
      </c>
      <c r="C1076">
        <v>2</v>
      </c>
      <c r="D1076">
        <v>1</v>
      </c>
      <c r="E1076" t="s">
        <v>2</v>
      </c>
      <c r="F1076" t="s">
        <v>0</v>
      </c>
      <c r="G1076" t="b">
        <f t="shared" si="34"/>
        <v>0</v>
      </c>
      <c r="H1076">
        <f t="shared" si="35"/>
        <v>1</v>
      </c>
    </row>
    <row r="1077" spans="1:8">
      <c r="A1077">
        <v>148319</v>
      </c>
      <c r="B1077">
        <v>112</v>
      </c>
      <c r="C1077">
        <v>3</v>
      </c>
      <c r="D1077">
        <v>0</v>
      </c>
      <c r="F1077" t="s">
        <v>0</v>
      </c>
      <c r="G1077" t="b">
        <f t="shared" si="34"/>
        <v>1</v>
      </c>
      <c r="H1077">
        <f t="shared" si="35"/>
        <v>0</v>
      </c>
    </row>
    <row r="1078" spans="1:8">
      <c r="A1078">
        <v>148320</v>
      </c>
      <c r="B1078">
        <v>112</v>
      </c>
      <c r="C1078">
        <v>4</v>
      </c>
      <c r="D1078">
        <v>1</v>
      </c>
      <c r="F1078" t="s">
        <v>0</v>
      </c>
      <c r="G1078" t="b">
        <f t="shared" si="34"/>
        <v>0</v>
      </c>
      <c r="H1078">
        <f t="shared" si="35"/>
        <v>1</v>
      </c>
    </row>
    <row r="1079" spans="1:8">
      <c r="A1079">
        <v>148321</v>
      </c>
      <c r="B1079">
        <v>112</v>
      </c>
      <c r="C1079">
        <v>5</v>
      </c>
      <c r="D1079">
        <v>0</v>
      </c>
      <c r="E1079" t="s">
        <v>39</v>
      </c>
      <c r="F1079" t="s">
        <v>0</v>
      </c>
      <c r="G1079" t="b">
        <f t="shared" si="34"/>
        <v>1</v>
      </c>
      <c r="H1079">
        <f t="shared" si="35"/>
        <v>0</v>
      </c>
    </row>
    <row r="1080" spans="1:8">
      <c r="A1080">
        <v>148322</v>
      </c>
      <c r="B1080">
        <v>112</v>
      </c>
      <c r="C1080">
        <v>6</v>
      </c>
      <c r="D1080">
        <v>0</v>
      </c>
      <c r="E1080" t="s">
        <v>40</v>
      </c>
      <c r="F1080" t="s">
        <v>0</v>
      </c>
      <c r="G1080" t="b">
        <f t="shared" si="34"/>
        <v>1</v>
      </c>
      <c r="H1080">
        <f t="shared" si="35"/>
        <v>0</v>
      </c>
    </row>
    <row r="1081" spans="1:8">
      <c r="A1081">
        <v>148323</v>
      </c>
      <c r="B1081">
        <v>112</v>
      </c>
      <c r="C1081">
        <v>7</v>
      </c>
      <c r="D1081">
        <v>0</v>
      </c>
      <c r="F1081" t="s">
        <v>0</v>
      </c>
      <c r="G1081" t="b">
        <f t="shared" si="34"/>
        <v>1</v>
      </c>
      <c r="H1081">
        <f t="shared" si="35"/>
        <v>0</v>
      </c>
    </row>
    <row r="1082" spans="1:8">
      <c r="A1082">
        <v>148324</v>
      </c>
      <c r="B1082">
        <v>112</v>
      </c>
      <c r="C1082">
        <v>8</v>
      </c>
      <c r="D1082">
        <v>1</v>
      </c>
      <c r="F1082" t="s">
        <v>0</v>
      </c>
      <c r="G1082" t="b">
        <f t="shared" si="34"/>
        <v>0</v>
      </c>
      <c r="H1082">
        <f t="shared" si="35"/>
        <v>1</v>
      </c>
    </row>
    <row r="1083" spans="1:8">
      <c r="A1083">
        <v>148325</v>
      </c>
      <c r="B1083">
        <v>112</v>
      </c>
      <c r="C1083">
        <v>9</v>
      </c>
      <c r="D1083">
        <v>0</v>
      </c>
      <c r="F1083" t="s">
        <v>0</v>
      </c>
      <c r="G1083" t="b">
        <f t="shared" si="34"/>
        <v>1</v>
      </c>
      <c r="H1083">
        <f t="shared" si="35"/>
        <v>0</v>
      </c>
    </row>
    <row r="1084" spans="1:8">
      <c r="A1084">
        <v>148326</v>
      </c>
      <c r="B1084">
        <v>112</v>
      </c>
      <c r="C1084" t="s">
        <v>3</v>
      </c>
      <c r="D1084">
        <v>0</v>
      </c>
      <c r="F1084" t="s">
        <v>0</v>
      </c>
      <c r="G1084" t="b">
        <f t="shared" si="34"/>
        <v>1</v>
      </c>
      <c r="H1084">
        <f t="shared" si="35"/>
        <v>0</v>
      </c>
    </row>
    <row r="1085" spans="1:8">
      <c r="A1085">
        <v>148327</v>
      </c>
      <c r="B1085">
        <v>112</v>
      </c>
      <c r="C1085" t="s">
        <v>4</v>
      </c>
      <c r="D1085">
        <v>0</v>
      </c>
      <c r="F1085" t="s">
        <v>0</v>
      </c>
      <c r="G1085" t="b">
        <f t="shared" si="34"/>
        <v>1</v>
      </c>
      <c r="H1085">
        <f t="shared" si="35"/>
        <v>0</v>
      </c>
    </row>
    <row r="1086" spans="1:8">
      <c r="A1086">
        <v>148328</v>
      </c>
      <c r="B1086">
        <v>112</v>
      </c>
      <c r="C1086" t="s">
        <v>5</v>
      </c>
      <c r="D1086">
        <v>0</v>
      </c>
      <c r="F1086" t="s">
        <v>0</v>
      </c>
      <c r="G1086" t="b">
        <f t="shared" si="34"/>
        <v>1</v>
      </c>
      <c r="H1086">
        <f t="shared" si="35"/>
        <v>0</v>
      </c>
    </row>
    <row r="1087" spans="1:8">
      <c r="A1087">
        <v>148329</v>
      </c>
      <c r="B1087">
        <v>112</v>
      </c>
      <c r="C1087" t="s">
        <v>11</v>
      </c>
      <c r="D1087">
        <v>0</v>
      </c>
      <c r="F1087" t="s">
        <v>0</v>
      </c>
      <c r="G1087" t="b">
        <f t="shared" si="34"/>
        <v>1</v>
      </c>
      <c r="H1087">
        <f t="shared" si="35"/>
        <v>0</v>
      </c>
    </row>
    <row r="1088" spans="1:8">
      <c r="A1088">
        <v>148330</v>
      </c>
      <c r="B1088">
        <v>112</v>
      </c>
      <c r="C1088" t="s">
        <v>12</v>
      </c>
      <c r="D1088">
        <v>0</v>
      </c>
      <c r="F1088" t="s">
        <v>0</v>
      </c>
      <c r="G1088" t="b">
        <f t="shared" si="34"/>
        <v>1</v>
      </c>
      <c r="H1088">
        <f t="shared" si="35"/>
        <v>0</v>
      </c>
    </row>
    <row r="1089" spans="1:8">
      <c r="A1089">
        <v>148331</v>
      </c>
      <c r="B1089">
        <v>112</v>
      </c>
      <c r="C1089" t="s">
        <v>13</v>
      </c>
      <c r="D1089">
        <v>0</v>
      </c>
      <c r="F1089" t="s">
        <v>0</v>
      </c>
      <c r="G1089" t="b">
        <f t="shared" si="34"/>
        <v>1</v>
      </c>
      <c r="H1089">
        <f t="shared" si="35"/>
        <v>0</v>
      </c>
    </row>
    <row r="1090" spans="1:8">
      <c r="A1090">
        <v>148332</v>
      </c>
      <c r="B1090">
        <v>113</v>
      </c>
      <c r="C1090">
        <v>0</v>
      </c>
      <c r="D1090">
        <v>1</v>
      </c>
      <c r="F1090" t="s">
        <v>0</v>
      </c>
      <c r="G1090" t="b">
        <f t="shared" si="34"/>
        <v>0</v>
      </c>
      <c r="H1090">
        <f t="shared" si="35"/>
        <v>1</v>
      </c>
    </row>
    <row r="1091" spans="1:8">
      <c r="A1091">
        <v>148333</v>
      </c>
      <c r="B1091">
        <v>113</v>
      </c>
      <c r="C1091">
        <v>1</v>
      </c>
      <c r="D1091">
        <v>1</v>
      </c>
      <c r="E1091" t="s">
        <v>1</v>
      </c>
      <c r="F1091" t="s">
        <v>0</v>
      </c>
      <c r="G1091" t="b">
        <f t="shared" si="34"/>
        <v>0</v>
      </c>
      <c r="H1091">
        <f t="shared" si="35"/>
        <v>1</v>
      </c>
    </row>
    <row r="1092" spans="1:8">
      <c r="A1092">
        <v>148334</v>
      </c>
      <c r="B1092">
        <v>113</v>
      </c>
      <c r="C1092">
        <v>2</v>
      </c>
      <c r="D1092">
        <v>1</v>
      </c>
      <c r="E1092" t="s">
        <v>2</v>
      </c>
      <c r="F1092" t="s">
        <v>0</v>
      </c>
      <c r="G1092" t="b">
        <f t="shared" si="34"/>
        <v>0</v>
      </c>
      <c r="H1092">
        <f t="shared" si="35"/>
        <v>1</v>
      </c>
    </row>
    <row r="1093" spans="1:8">
      <c r="A1093">
        <v>148335</v>
      </c>
      <c r="B1093">
        <v>113</v>
      </c>
      <c r="C1093">
        <v>3</v>
      </c>
      <c r="D1093">
        <v>0</v>
      </c>
      <c r="F1093" t="s">
        <v>0</v>
      </c>
      <c r="G1093" t="b">
        <f t="shared" si="34"/>
        <v>1</v>
      </c>
      <c r="H1093">
        <f t="shared" si="35"/>
        <v>0</v>
      </c>
    </row>
    <row r="1094" spans="1:8">
      <c r="A1094">
        <v>148336</v>
      </c>
      <c r="B1094">
        <v>113</v>
      </c>
      <c r="C1094">
        <v>4</v>
      </c>
      <c r="D1094">
        <v>1</v>
      </c>
      <c r="F1094" t="s">
        <v>0</v>
      </c>
      <c r="G1094" t="b">
        <f t="shared" si="34"/>
        <v>0</v>
      </c>
      <c r="H1094">
        <f t="shared" si="35"/>
        <v>1</v>
      </c>
    </row>
    <row r="1095" spans="1:8">
      <c r="A1095">
        <v>148337</v>
      </c>
      <c r="B1095">
        <v>113</v>
      </c>
      <c r="C1095">
        <v>5</v>
      </c>
      <c r="D1095">
        <v>1</v>
      </c>
      <c r="F1095" t="s">
        <v>0</v>
      </c>
      <c r="G1095" t="b">
        <f t="shared" si="34"/>
        <v>0</v>
      </c>
      <c r="H1095">
        <f t="shared" si="35"/>
        <v>1</v>
      </c>
    </row>
    <row r="1096" spans="1:8">
      <c r="A1096">
        <v>148338</v>
      </c>
      <c r="B1096">
        <v>113</v>
      </c>
      <c r="C1096">
        <v>6</v>
      </c>
      <c r="D1096">
        <v>0</v>
      </c>
      <c r="E1096" t="s">
        <v>41</v>
      </c>
      <c r="F1096" t="s">
        <v>0</v>
      </c>
      <c r="G1096" t="b">
        <f t="shared" si="34"/>
        <v>1</v>
      </c>
      <c r="H1096">
        <f t="shared" si="35"/>
        <v>0</v>
      </c>
    </row>
    <row r="1097" spans="1:8">
      <c r="A1097">
        <v>148339</v>
      </c>
      <c r="B1097">
        <v>113</v>
      </c>
      <c r="C1097">
        <v>7</v>
      </c>
      <c r="D1097">
        <v>0</v>
      </c>
      <c r="F1097" t="s">
        <v>0</v>
      </c>
      <c r="G1097" t="b">
        <f t="shared" si="34"/>
        <v>1</v>
      </c>
      <c r="H1097">
        <f t="shared" si="35"/>
        <v>0</v>
      </c>
    </row>
    <row r="1098" spans="1:8">
      <c r="A1098">
        <v>148340</v>
      </c>
      <c r="B1098">
        <v>113</v>
      </c>
      <c r="C1098">
        <v>8</v>
      </c>
      <c r="D1098">
        <v>0</v>
      </c>
      <c r="F1098" t="s">
        <v>0</v>
      </c>
      <c r="G1098" t="b">
        <f t="shared" si="34"/>
        <v>1</v>
      </c>
      <c r="H1098">
        <f t="shared" si="35"/>
        <v>0</v>
      </c>
    </row>
    <row r="1099" spans="1:8">
      <c r="A1099">
        <v>148341</v>
      </c>
      <c r="B1099">
        <v>113</v>
      </c>
      <c r="C1099">
        <v>9</v>
      </c>
      <c r="D1099">
        <v>1</v>
      </c>
      <c r="F1099" t="s">
        <v>0</v>
      </c>
      <c r="G1099" t="b">
        <f t="shared" si="34"/>
        <v>0</v>
      </c>
      <c r="H1099">
        <f t="shared" si="35"/>
        <v>1</v>
      </c>
    </row>
    <row r="1100" spans="1:8">
      <c r="A1100">
        <v>148342</v>
      </c>
      <c r="B1100">
        <v>113</v>
      </c>
      <c r="C1100" t="s">
        <v>3</v>
      </c>
      <c r="D1100">
        <v>0</v>
      </c>
      <c r="F1100" t="s">
        <v>0</v>
      </c>
      <c r="G1100" t="b">
        <f t="shared" si="34"/>
        <v>1</v>
      </c>
      <c r="H1100">
        <f t="shared" si="35"/>
        <v>0</v>
      </c>
    </row>
    <row r="1101" spans="1:8">
      <c r="A1101">
        <v>148343</v>
      </c>
      <c r="B1101">
        <v>113</v>
      </c>
      <c r="C1101" t="s">
        <v>4</v>
      </c>
      <c r="D1101">
        <v>0</v>
      </c>
      <c r="F1101" t="s">
        <v>0</v>
      </c>
      <c r="G1101" t="b">
        <f t="shared" ref="G1101:G1164" si="36">EXACT(D1101,0)</f>
        <v>1</v>
      </c>
      <c r="H1101">
        <f t="shared" ref="H1101:H1164" si="37">COUNTIF(G1101,"FALSE")</f>
        <v>0</v>
      </c>
    </row>
    <row r="1102" spans="1:8">
      <c r="A1102">
        <v>148344</v>
      </c>
      <c r="B1102">
        <v>113</v>
      </c>
      <c r="C1102" t="s">
        <v>5</v>
      </c>
      <c r="D1102">
        <v>0</v>
      </c>
      <c r="F1102" t="s">
        <v>0</v>
      </c>
      <c r="G1102" t="b">
        <f t="shared" si="36"/>
        <v>1</v>
      </c>
      <c r="H1102">
        <f t="shared" si="37"/>
        <v>0</v>
      </c>
    </row>
    <row r="1103" spans="1:8">
      <c r="A1103">
        <v>148345</v>
      </c>
      <c r="B1103">
        <v>113</v>
      </c>
      <c r="C1103" t="s">
        <v>11</v>
      </c>
      <c r="D1103">
        <v>0</v>
      </c>
      <c r="F1103" t="s">
        <v>0</v>
      </c>
      <c r="G1103" t="b">
        <f t="shared" si="36"/>
        <v>1</v>
      </c>
      <c r="H1103">
        <f t="shared" si="37"/>
        <v>0</v>
      </c>
    </row>
    <row r="1104" spans="1:8">
      <c r="A1104">
        <v>148346</v>
      </c>
      <c r="B1104">
        <v>113</v>
      </c>
      <c r="C1104" t="s">
        <v>12</v>
      </c>
      <c r="D1104">
        <v>0</v>
      </c>
      <c r="F1104" t="s">
        <v>0</v>
      </c>
      <c r="G1104" t="b">
        <f t="shared" si="36"/>
        <v>1</v>
      </c>
      <c r="H1104">
        <f t="shared" si="37"/>
        <v>0</v>
      </c>
    </row>
    <row r="1105" spans="1:8">
      <c r="A1105">
        <v>148347</v>
      </c>
      <c r="B1105">
        <v>113</v>
      </c>
      <c r="C1105" t="s">
        <v>13</v>
      </c>
      <c r="D1105">
        <v>1</v>
      </c>
      <c r="F1105" t="s">
        <v>0</v>
      </c>
      <c r="G1105" t="b">
        <f t="shared" si="36"/>
        <v>0</v>
      </c>
      <c r="H1105">
        <f t="shared" si="37"/>
        <v>1</v>
      </c>
    </row>
    <row r="1106" spans="1:8">
      <c r="A1106">
        <v>148348</v>
      </c>
      <c r="B1106">
        <v>114</v>
      </c>
      <c r="C1106">
        <v>0</v>
      </c>
      <c r="D1106">
        <v>0</v>
      </c>
      <c r="F1106" t="s">
        <v>16</v>
      </c>
      <c r="G1106" t="b">
        <f t="shared" si="36"/>
        <v>1</v>
      </c>
      <c r="H1106">
        <f t="shared" si="37"/>
        <v>0</v>
      </c>
    </row>
    <row r="1107" spans="1:8">
      <c r="A1107">
        <v>148349</v>
      </c>
      <c r="B1107">
        <v>114</v>
      </c>
      <c r="C1107">
        <v>1</v>
      </c>
      <c r="D1107">
        <v>0</v>
      </c>
      <c r="F1107" t="s">
        <v>16</v>
      </c>
      <c r="G1107" t="b">
        <f t="shared" si="36"/>
        <v>1</v>
      </c>
      <c r="H1107">
        <f t="shared" si="37"/>
        <v>0</v>
      </c>
    </row>
    <row r="1108" spans="1:8">
      <c r="A1108">
        <v>148350</v>
      </c>
      <c r="B1108">
        <v>114</v>
      </c>
      <c r="C1108">
        <v>2</v>
      </c>
      <c r="D1108">
        <v>0</v>
      </c>
      <c r="F1108" t="s">
        <v>16</v>
      </c>
      <c r="G1108" t="b">
        <f t="shared" si="36"/>
        <v>1</v>
      </c>
      <c r="H1108">
        <f t="shared" si="37"/>
        <v>0</v>
      </c>
    </row>
    <row r="1109" spans="1:8">
      <c r="A1109">
        <v>148351</v>
      </c>
      <c r="B1109">
        <v>114</v>
      </c>
      <c r="C1109">
        <v>3</v>
      </c>
      <c r="D1109">
        <v>0</v>
      </c>
      <c r="F1109" t="s">
        <v>16</v>
      </c>
      <c r="G1109" t="b">
        <f t="shared" si="36"/>
        <v>1</v>
      </c>
      <c r="H1109">
        <f t="shared" si="37"/>
        <v>0</v>
      </c>
    </row>
    <row r="1110" spans="1:8">
      <c r="A1110">
        <v>148352</v>
      </c>
      <c r="B1110">
        <v>114</v>
      </c>
      <c r="C1110">
        <v>4</v>
      </c>
      <c r="D1110">
        <v>0</v>
      </c>
      <c r="E1110" t="s">
        <v>42</v>
      </c>
      <c r="F1110" t="s">
        <v>16</v>
      </c>
      <c r="G1110" t="b">
        <f t="shared" si="36"/>
        <v>1</v>
      </c>
      <c r="H1110">
        <f t="shared" si="37"/>
        <v>0</v>
      </c>
    </row>
    <row r="1111" spans="1:8">
      <c r="A1111">
        <v>148353</v>
      </c>
      <c r="B1111">
        <v>114</v>
      </c>
      <c r="C1111">
        <v>5</v>
      </c>
      <c r="D1111">
        <v>0</v>
      </c>
      <c r="E1111" t="s">
        <v>43</v>
      </c>
      <c r="F1111" t="s">
        <v>16</v>
      </c>
      <c r="G1111" t="b">
        <f t="shared" si="36"/>
        <v>1</v>
      </c>
      <c r="H1111">
        <f t="shared" si="37"/>
        <v>0</v>
      </c>
    </row>
    <row r="1112" spans="1:8">
      <c r="A1112">
        <v>148354</v>
      </c>
      <c r="B1112">
        <v>114</v>
      </c>
      <c r="C1112">
        <v>6</v>
      </c>
      <c r="D1112">
        <v>0</v>
      </c>
      <c r="E1112" t="s">
        <v>39</v>
      </c>
      <c r="F1112" t="s">
        <v>16</v>
      </c>
      <c r="G1112" t="b">
        <f t="shared" si="36"/>
        <v>1</v>
      </c>
      <c r="H1112">
        <f t="shared" si="37"/>
        <v>0</v>
      </c>
    </row>
    <row r="1113" spans="1:8">
      <c r="A1113">
        <v>148355</v>
      </c>
      <c r="B1113">
        <v>114</v>
      </c>
      <c r="C1113">
        <v>7</v>
      </c>
      <c r="D1113">
        <v>0</v>
      </c>
      <c r="F1113" t="s">
        <v>16</v>
      </c>
      <c r="G1113" t="b">
        <f t="shared" si="36"/>
        <v>1</v>
      </c>
      <c r="H1113">
        <f t="shared" si="37"/>
        <v>0</v>
      </c>
    </row>
    <row r="1114" spans="1:8">
      <c r="A1114">
        <v>148356</v>
      </c>
      <c r="B1114">
        <v>114</v>
      </c>
      <c r="C1114">
        <v>8</v>
      </c>
      <c r="D1114">
        <v>0</v>
      </c>
      <c r="F1114" t="s">
        <v>16</v>
      </c>
      <c r="G1114" t="b">
        <f t="shared" si="36"/>
        <v>1</v>
      </c>
      <c r="H1114">
        <f t="shared" si="37"/>
        <v>0</v>
      </c>
    </row>
    <row r="1115" spans="1:8">
      <c r="A1115">
        <v>148357</v>
      </c>
      <c r="B1115">
        <v>114</v>
      </c>
      <c r="C1115">
        <v>9</v>
      </c>
      <c r="D1115">
        <v>0</v>
      </c>
      <c r="F1115" t="s">
        <v>16</v>
      </c>
      <c r="G1115" t="b">
        <f t="shared" si="36"/>
        <v>1</v>
      </c>
      <c r="H1115">
        <f t="shared" si="37"/>
        <v>0</v>
      </c>
    </row>
    <row r="1116" spans="1:8">
      <c r="A1116">
        <v>148358</v>
      </c>
      <c r="B1116">
        <v>114</v>
      </c>
      <c r="C1116" t="s">
        <v>3</v>
      </c>
      <c r="D1116">
        <v>0</v>
      </c>
      <c r="F1116" t="s">
        <v>16</v>
      </c>
      <c r="G1116" t="b">
        <f t="shared" si="36"/>
        <v>1</v>
      </c>
      <c r="H1116">
        <f t="shared" si="37"/>
        <v>0</v>
      </c>
    </row>
    <row r="1117" spans="1:8">
      <c r="A1117">
        <v>148359</v>
      </c>
      <c r="B1117">
        <v>114</v>
      </c>
      <c r="C1117" t="s">
        <v>4</v>
      </c>
      <c r="D1117">
        <v>0</v>
      </c>
      <c r="F1117" t="s">
        <v>16</v>
      </c>
      <c r="G1117" t="b">
        <f t="shared" si="36"/>
        <v>1</v>
      </c>
      <c r="H1117">
        <f t="shared" si="37"/>
        <v>0</v>
      </c>
    </row>
    <row r="1118" spans="1:8">
      <c r="A1118">
        <v>148360</v>
      </c>
      <c r="B1118">
        <v>114</v>
      </c>
      <c r="C1118" t="s">
        <v>5</v>
      </c>
      <c r="D1118">
        <v>0</v>
      </c>
      <c r="F1118" t="s">
        <v>16</v>
      </c>
      <c r="G1118" t="b">
        <f t="shared" si="36"/>
        <v>1</v>
      </c>
      <c r="H1118">
        <f t="shared" si="37"/>
        <v>0</v>
      </c>
    </row>
    <row r="1119" spans="1:8">
      <c r="A1119">
        <v>148361</v>
      </c>
      <c r="B1119">
        <v>114</v>
      </c>
      <c r="C1119" t="s">
        <v>11</v>
      </c>
      <c r="D1119">
        <v>0</v>
      </c>
      <c r="F1119" t="s">
        <v>16</v>
      </c>
      <c r="G1119" t="b">
        <f t="shared" si="36"/>
        <v>1</v>
      </c>
      <c r="H1119">
        <f t="shared" si="37"/>
        <v>0</v>
      </c>
    </row>
    <row r="1120" spans="1:8">
      <c r="A1120">
        <v>148362</v>
      </c>
      <c r="B1120">
        <v>114</v>
      </c>
      <c r="C1120" t="s">
        <v>12</v>
      </c>
      <c r="D1120">
        <v>0</v>
      </c>
      <c r="F1120" t="s">
        <v>16</v>
      </c>
      <c r="G1120" t="b">
        <f t="shared" si="36"/>
        <v>1</v>
      </c>
      <c r="H1120">
        <f t="shared" si="37"/>
        <v>0</v>
      </c>
    </row>
    <row r="1121" spans="1:8">
      <c r="A1121">
        <v>148363</v>
      </c>
      <c r="B1121">
        <v>114</v>
      </c>
      <c r="C1121" t="s">
        <v>13</v>
      </c>
      <c r="D1121">
        <v>0</v>
      </c>
      <c r="F1121" t="s">
        <v>16</v>
      </c>
      <c r="G1121" t="b">
        <f t="shared" si="36"/>
        <v>1</v>
      </c>
      <c r="H1121">
        <f t="shared" si="37"/>
        <v>0</v>
      </c>
    </row>
    <row r="1122" spans="1:8">
      <c r="A1122">
        <v>148364</v>
      </c>
      <c r="B1122">
        <v>115</v>
      </c>
      <c r="C1122">
        <v>0</v>
      </c>
      <c r="D1122">
        <v>1</v>
      </c>
      <c r="F1122" t="s">
        <v>0</v>
      </c>
      <c r="G1122" t="b">
        <f t="shared" si="36"/>
        <v>0</v>
      </c>
      <c r="H1122">
        <f t="shared" si="37"/>
        <v>1</v>
      </c>
    </row>
    <row r="1123" spans="1:8">
      <c r="A1123">
        <v>148365</v>
      </c>
      <c r="B1123">
        <v>115</v>
      </c>
      <c r="C1123">
        <v>1</v>
      </c>
      <c r="D1123">
        <v>0</v>
      </c>
      <c r="F1123" t="s">
        <v>0</v>
      </c>
      <c r="G1123" t="b">
        <f t="shared" si="36"/>
        <v>1</v>
      </c>
      <c r="H1123">
        <f t="shared" si="37"/>
        <v>0</v>
      </c>
    </row>
    <row r="1124" spans="1:8">
      <c r="A1124">
        <v>148366</v>
      </c>
      <c r="B1124">
        <v>115</v>
      </c>
      <c r="C1124">
        <v>2</v>
      </c>
      <c r="D1124">
        <v>1</v>
      </c>
      <c r="E1124" t="s">
        <v>2</v>
      </c>
      <c r="F1124" t="s">
        <v>0</v>
      </c>
      <c r="G1124" t="b">
        <f t="shared" si="36"/>
        <v>0</v>
      </c>
      <c r="H1124">
        <f t="shared" si="37"/>
        <v>1</v>
      </c>
    </row>
    <row r="1125" spans="1:8">
      <c r="A1125">
        <v>148367</v>
      </c>
      <c r="B1125">
        <v>115</v>
      </c>
      <c r="C1125">
        <v>3</v>
      </c>
      <c r="D1125">
        <v>1</v>
      </c>
      <c r="E1125">
        <v>1</v>
      </c>
      <c r="F1125" t="s">
        <v>0</v>
      </c>
      <c r="G1125" t="b">
        <f t="shared" si="36"/>
        <v>0</v>
      </c>
      <c r="H1125">
        <f t="shared" si="37"/>
        <v>1</v>
      </c>
    </row>
    <row r="1126" spans="1:8">
      <c r="A1126">
        <v>148368</v>
      </c>
      <c r="B1126">
        <v>115</v>
      </c>
      <c r="C1126">
        <v>4</v>
      </c>
      <c r="D1126">
        <v>1</v>
      </c>
      <c r="F1126" t="s">
        <v>0</v>
      </c>
      <c r="G1126" t="b">
        <f t="shared" si="36"/>
        <v>0</v>
      </c>
      <c r="H1126">
        <f t="shared" si="37"/>
        <v>1</v>
      </c>
    </row>
    <row r="1127" spans="1:8">
      <c r="A1127">
        <v>148369</v>
      </c>
      <c r="B1127">
        <v>115</v>
      </c>
      <c r="C1127">
        <v>5</v>
      </c>
      <c r="D1127">
        <v>1</v>
      </c>
      <c r="F1127" t="s">
        <v>0</v>
      </c>
      <c r="G1127" t="b">
        <f t="shared" si="36"/>
        <v>0</v>
      </c>
      <c r="H1127">
        <f t="shared" si="37"/>
        <v>1</v>
      </c>
    </row>
    <row r="1128" spans="1:8">
      <c r="A1128">
        <v>148370</v>
      </c>
      <c r="B1128">
        <v>115</v>
      </c>
      <c r="C1128">
        <v>6</v>
      </c>
      <c r="D1128">
        <v>0</v>
      </c>
      <c r="E1128" t="s">
        <v>147</v>
      </c>
      <c r="F1128" t="s">
        <v>0</v>
      </c>
      <c r="G1128" t="b">
        <f t="shared" si="36"/>
        <v>1</v>
      </c>
      <c r="H1128">
        <f t="shared" si="37"/>
        <v>0</v>
      </c>
    </row>
    <row r="1129" spans="1:8">
      <c r="A1129">
        <v>148371</v>
      </c>
      <c r="B1129">
        <v>115</v>
      </c>
      <c r="C1129">
        <v>7</v>
      </c>
      <c r="D1129">
        <v>1</v>
      </c>
      <c r="F1129" t="s">
        <v>0</v>
      </c>
      <c r="G1129" t="b">
        <f t="shared" si="36"/>
        <v>0</v>
      </c>
      <c r="H1129">
        <f t="shared" si="37"/>
        <v>1</v>
      </c>
    </row>
    <row r="1130" spans="1:8">
      <c r="A1130">
        <v>148372</v>
      </c>
      <c r="B1130">
        <v>115</v>
      </c>
      <c r="C1130">
        <v>8</v>
      </c>
      <c r="D1130">
        <v>0</v>
      </c>
      <c r="F1130" t="s">
        <v>0</v>
      </c>
      <c r="G1130" t="b">
        <f t="shared" si="36"/>
        <v>1</v>
      </c>
      <c r="H1130">
        <f t="shared" si="37"/>
        <v>0</v>
      </c>
    </row>
    <row r="1131" spans="1:8">
      <c r="A1131">
        <v>148373</v>
      </c>
      <c r="B1131">
        <v>115</v>
      </c>
      <c r="C1131">
        <v>9</v>
      </c>
      <c r="D1131">
        <v>1</v>
      </c>
      <c r="F1131" t="s">
        <v>0</v>
      </c>
      <c r="G1131" t="b">
        <f t="shared" si="36"/>
        <v>0</v>
      </c>
      <c r="H1131">
        <f t="shared" si="37"/>
        <v>1</v>
      </c>
    </row>
    <row r="1132" spans="1:8">
      <c r="A1132">
        <v>148374</v>
      </c>
      <c r="B1132">
        <v>115</v>
      </c>
      <c r="C1132" t="s">
        <v>11</v>
      </c>
      <c r="D1132">
        <v>0</v>
      </c>
      <c r="F1132" t="s">
        <v>0</v>
      </c>
      <c r="G1132" t="b">
        <f t="shared" si="36"/>
        <v>1</v>
      </c>
      <c r="H1132">
        <f t="shared" si="37"/>
        <v>0</v>
      </c>
    </row>
    <row r="1133" spans="1:8">
      <c r="A1133">
        <v>148375</v>
      </c>
      <c r="B1133">
        <v>115</v>
      </c>
      <c r="C1133" t="s">
        <v>12</v>
      </c>
      <c r="D1133">
        <v>0</v>
      </c>
      <c r="F1133" t="s">
        <v>0</v>
      </c>
      <c r="G1133" t="b">
        <f t="shared" si="36"/>
        <v>1</v>
      </c>
      <c r="H1133">
        <f t="shared" si="37"/>
        <v>0</v>
      </c>
    </row>
    <row r="1134" spans="1:8">
      <c r="A1134">
        <v>148376</v>
      </c>
      <c r="B1134">
        <v>115</v>
      </c>
      <c r="C1134" t="s">
        <v>13</v>
      </c>
      <c r="D1134">
        <v>0</v>
      </c>
      <c r="F1134" t="s">
        <v>0</v>
      </c>
      <c r="G1134" t="b">
        <f t="shared" si="36"/>
        <v>1</v>
      </c>
      <c r="H1134">
        <f t="shared" si="37"/>
        <v>0</v>
      </c>
    </row>
    <row r="1135" spans="1:8">
      <c r="A1135">
        <v>148377</v>
      </c>
      <c r="B1135">
        <v>115</v>
      </c>
      <c r="C1135" t="s">
        <v>3</v>
      </c>
      <c r="D1135">
        <v>1</v>
      </c>
      <c r="F1135" t="s">
        <v>0</v>
      </c>
      <c r="G1135" t="b">
        <f t="shared" si="36"/>
        <v>0</v>
      </c>
      <c r="H1135">
        <f t="shared" si="37"/>
        <v>1</v>
      </c>
    </row>
    <row r="1136" spans="1:8">
      <c r="A1136">
        <v>148378</v>
      </c>
      <c r="B1136">
        <v>115</v>
      </c>
      <c r="C1136" t="s">
        <v>4</v>
      </c>
      <c r="D1136">
        <v>1</v>
      </c>
      <c r="F1136" t="s">
        <v>0</v>
      </c>
      <c r="G1136" t="b">
        <f t="shared" si="36"/>
        <v>0</v>
      </c>
      <c r="H1136">
        <f t="shared" si="37"/>
        <v>1</v>
      </c>
    </row>
    <row r="1137" spans="1:8">
      <c r="A1137">
        <v>148379</v>
      </c>
      <c r="B1137">
        <v>115</v>
      </c>
      <c r="C1137" t="s">
        <v>5</v>
      </c>
      <c r="D1137">
        <v>1</v>
      </c>
      <c r="F1137" t="s">
        <v>0</v>
      </c>
      <c r="G1137" t="b">
        <f t="shared" si="36"/>
        <v>0</v>
      </c>
      <c r="H1137">
        <f t="shared" si="37"/>
        <v>1</v>
      </c>
    </row>
    <row r="1138" spans="1:8">
      <c r="A1138">
        <v>148380</v>
      </c>
      <c r="B1138">
        <v>116</v>
      </c>
      <c r="C1138">
        <v>0</v>
      </c>
      <c r="D1138">
        <v>1</v>
      </c>
      <c r="F1138" t="s">
        <v>18</v>
      </c>
      <c r="G1138" t="b">
        <f t="shared" si="36"/>
        <v>0</v>
      </c>
      <c r="H1138">
        <f t="shared" si="37"/>
        <v>1</v>
      </c>
    </row>
    <row r="1139" spans="1:8">
      <c r="A1139">
        <v>148381</v>
      </c>
      <c r="B1139">
        <v>116</v>
      </c>
      <c r="C1139">
        <v>1</v>
      </c>
      <c r="D1139">
        <v>1</v>
      </c>
      <c r="E1139" t="s">
        <v>19</v>
      </c>
      <c r="F1139" t="s">
        <v>18</v>
      </c>
      <c r="G1139" t="b">
        <f t="shared" si="36"/>
        <v>0</v>
      </c>
      <c r="H1139">
        <f t="shared" si="37"/>
        <v>1</v>
      </c>
    </row>
    <row r="1140" spans="1:8">
      <c r="A1140">
        <v>148382</v>
      </c>
      <c r="B1140">
        <v>116</v>
      </c>
      <c r="C1140">
        <v>2</v>
      </c>
      <c r="D1140">
        <v>0</v>
      </c>
      <c r="F1140" t="s">
        <v>18</v>
      </c>
      <c r="G1140" t="b">
        <f t="shared" si="36"/>
        <v>1</v>
      </c>
      <c r="H1140">
        <f t="shared" si="37"/>
        <v>0</v>
      </c>
    </row>
    <row r="1141" spans="1:8">
      <c r="A1141">
        <v>148383</v>
      </c>
      <c r="B1141">
        <v>116</v>
      </c>
      <c r="C1141">
        <v>3</v>
      </c>
      <c r="D1141">
        <v>0</v>
      </c>
      <c r="F1141" t="s">
        <v>18</v>
      </c>
      <c r="G1141" t="b">
        <f t="shared" si="36"/>
        <v>1</v>
      </c>
      <c r="H1141">
        <f t="shared" si="37"/>
        <v>0</v>
      </c>
    </row>
    <row r="1142" spans="1:8">
      <c r="A1142">
        <v>148384</v>
      </c>
      <c r="B1142">
        <v>116</v>
      </c>
      <c r="C1142">
        <v>4</v>
      </c>
      <c r="D1142">
        <v>1</v>
      </c>
      <c r="F1142" t="s">
        <v>18</v>
      </c>
      <c r="G1142" t="b">
        <f t="shared" si="36"/>
        <v>0</v>
      </c>
      <c r="H1142">
        <f t="shared" si="37"/>
        <v>1</v>
      </c>
    </row>
    <row r="1143" spans="1:8">
      <c r="A1143">
        <v>148385</v>
      </c>
      <c r="B1143">
        <v>116</v>
      </c>
      <c r="C1143">
        <v>5</v>
      </c>
      <c r="D1143">
        <v>0</v>
      </c>
      <c r="E1143" t="s">
        <v>31</v>
      </c>
      <c r="F1143" t="s">
        <v>18</v>
      </c>
      <c r="G1143" t="b">
        <f t="shared" si="36"/>
        <v>1</v>
      </c>
      <c r="H1143">
        <f t="shared" si="37"/>
        <v>0</v>
      </c>
    </row>
    <row r="1144" spans="1:8">
      <c r="A1144">
        <v>148386</v>
      </c>
      <c r="B1144">
        <v>116</v>
      </c>
      <c r="C1144">
        <v>6</v>
      </c>
      <c r="D1144">
        <v>0</v>
      </c>
      <c r="E1144" t="s">
        <v>179</v>
      </c>
      <c r="F1144" t="s">
        <v>18</v>
      </c>
      <c r="G1144" t="b">
        <f t="shared" si="36"/>
        <v>1</v>
      </c>
      <c r="H1144">
        <f t="shared" si="37"/>
        <v>0</v>
      </c>
    </row>
    <row r="1145" spans="1:8">
      <c r="A1145">
        <v>148387</v>
      </c>
      <c r="B1145">
        <v>116</v>
      </c>
      <c r="C1145">
        <v>7</v>
      </c>
      <c r="D1145">
        <v>0</v>
      </c>
      <c r="F1145" t="s">
        <v>18</v>
      </c>
      <c r="G1145" t="b">
        <f t="shared" si="36"/>
        <v>1</v>
      </c>
      <c r="H1145">
        <f t="shared" si="37"/>
        <v>0</v>
      </c>
    </row>
    <row r="1146" spans="1:8">
      <c r="A1146">
        <v>148388</v>
      </c>
      <c r="B1146">
        <v>116</v>
      </c>
      <c r="C1146">
        <v>8</v>
      </c>
      <c r="D1146">
        <v>0</v>
      </c>
      <c r="F1146" t="s">
        <v>18</v>
      </c>
      <c r="G1146" t="b">
        <f t="shared" si="36"/>
        <v>1</v>
      </c>
      <c r="H1146">
        <f t="shared" si="37"/>
        <v>0</v>
      </c>
    </row>
    <row r="1147" spans="1:8">
      <c r="A1147">
        <v>148389</v>
      </c>
      <c r="B1147">
        <v>116</v>
      </c>
      <c r="C1147">
        <v>9</v>
      </c>
      <c r="D1147">
        <v>1</v>
      </c>
      <c r="F1147" t="s">
        <v>18</v>
      </c>
      <c r="G1147" t="b">
        <f t="shared" si="36"/>
        <v>0</v>
      </c>
      <c r="H1147">
        <f t="shared" si="37"/>
        <v>1</v>
      </c>
    </row>
    <row r="1148" spans="1:8">
      <c r="A1148">
        <v>148390</v>
      </c>
      <c r="B1148">
        <v>116</v>
      </c>
      <c r="C1148" t="s">
        <v>3</v>
      </c>
      <c r="D1148">
        <v>1</v>
      </c>
      <c r="F1148" t="s">
        <v>18</v>
      </c>
      <c r="G1148" t="b">
        <f t="shared" si="36"/>
        <v>0</v>
      </c>
      <c r="H1148">
        <f t="shared" si="37"/>
        <v>1</v>
      </c>
    </row>
    <row r="1149" spans="1:8">
      <c r="A1149">
        <v>148391</v>
      </c>
      <c r="B1149">
        <v>116</v>
      </c>
      <c r="C1149" t="s">
        <v>4</v>
      </c>
      <c r="D1149">
        <v>0</v>
      </c>
      <c r="F1149" t="s">
        <v>18</v>
      </c>
      <c r="G1149" t="b">
        <f t="shared" si="36"/>
        <v>1</v>
      </c>
      <c r="H1149">
        <f t="shared" si="37"/>
        <v>0</v>
      </c>
    </row>
    <row r="1150" spans="1:8">
      <c r="A1150">
        <v>148392</v>
      </c>
      <c r="B1150">
        <v>116</v>
      </c>
      <c r="C1150" t="s">
        <v>5</v>
      </c>
      <c r="D1150">
        <v>0</v>
      </c>
      <c r="F1150" t="s">
        <v>18</v>
      </c>
      <c r="G1150" t="b">
        <f t="shared" si="36"/>
        <v>1</v>
      </c>
      <c r="H1150">
        <f t="shared" si="37"/>
        <v>0</v>
      </c>
    </row>
    <row r="1151" spans="1:8">
      <c r="A1151">
        <v>148393</v>
      </c>
      <c r="B1151">
        <v>116</v>
      </c>
      <c r="C1151" t="s">
        <v>11</v>
      </c>
      <c r="D1151">
        <v>0</v>
      </c>
      <c r="F1151" t="s">
        <v>18</v>
      </c>
      <c r="G1151" t="b">
        <f t="shared" si="36"/>
        <v>1</v>
      </c>
      <c r="H1151">
        <f t="shared" si="37"/>
        <v>0</v>
      </c>
    </row>
    <row r="1152" spans="1:8">
      <c r="A1152">
        <v>148394</v>
      </c>
      <c r="B1152">
        <v>116</v>
      </c>
      <c r="C1152" t="s">
        <v>12</v>
      </c>
      <c r="D1152">
        <v>0</v>
      </c>
      <c r="F1152" t="s">
        <v>18</v>
      </c>
      <c r="G1152" t="b">
        <f t="shared" si="36"/>
        <v>1</v>
      </c>
      <c r="H1152">
        <f t="shared" si="37"/>
        <v>0</v>
      </c>
    </row>
    <row r="1153" spans="1:8">
      <c r="A1153">
        <v>148395</v>
      </c>
      <c r="B1153">
        <v>116</v>
      </c>
      <c r="C1153" t="s">
        <v>13</v>
      </c>
      <c r="D1153">
        <v>0</v>
      </c>
      <c r="F1153" t="s">
        <v>18</v>
      </c>
      <c r="G1153" t="b">
        <f t="shared" si="36"/>
        <v>1</v>
      </c>
      <c r="H1153">
        <f t="shared" si="37"/>
        <v>0</v>
      </c>
    </row>
    <row r="1154" spans="1:8">
      <c r="A1154">
        <v>148396</v>
      </c>
      <c r="B1154">
        <v>117</v>
      </c>
      <c r="C1154">
        <v>0</v>
      </c>
      <c r="D1154">
        <v>0</v>
      </c>
      <c r="F1154" t="s">
        <v>0</v>
      </c>
      <c r="G1154" t="b">
        <f t="shared" si="36"/>
        <v>1</v>
      </c>
      <c r="H1154">
        <f t="shared" si="37"/>
        <v>0</v>
      </c>
    </row>
    <row r="1155" spans="1:8">
      <c r="A1155">
        <v>148397</v>
      </c>
      <c r="B1155">
        <v>117</v>
      </c>
      <c r="C1155">
        <v>1</v>
      </c>
      <c r="D1155">
        <v>1</v>
      </c>
      <c r="E1155" t="s">
        <v>2</v>
      </c>
      <c r="F1155" t="s">
        <v>0</v>
      </c>
      <c r="G1155" t="b">
        <f t="shared" si="36"/>
        <v>0</v>
      </c>
      <c r="H1155">
        <f t="shared" si="37"/>
        <v>1</v>
      </c>
    </row>
    <row r="1156" spans="1:8">
      <c r="A1156">
        <v>148398</v>
      </c>
      <c r="B1156">
        <v>117</v>
      </c>
      <c r="C1156">
        <v>2</v>
      </c>
      <c r="D1156">
        <v>1</v>
      </c>
      <c r="E1156" t="s">
        <v>1</v>
      </c>
      <c r="F1156" t="s">
        <v>0</v>
      </c>
      <c r="G1156" t="b">
        <f t="shared" si="36"/>
        <v>0</v>
      </c>
      <c r="H1156">
        <f t="shared" si="37"/>
        <v>1</v>
      </c>
    </row>
    <row r="1157" spans="1:8">
      <c r="A1157">
        <v>148399</v>
      </c>
      <c r="B1157">
        <v>117</v>
      </c>
      <c r="C1157">
        <v>3</v>
      </c>
      <c r="D1157">
        <v>0</v>
      </c>
      <c r="F1157" t="s">
        <v>0</v>
      </c>
      <c r="G1157" t="b">
        <f t="shared" si="36"/>
        <v>1</v>
      </c>
      <c r="H1157">
        <f t="shared" si="37"/>
        <v>0</v>
      </c>
    </row>
    <row r="1158" spans="1:8">
      <c r="A1158">
        <v>148400</v>
      </c>
      <c r="B1158">
        <v>117</v>
      </c>
      <c r="C1158">
        <v>4</v>
      </c>
      <c r="D1158">
        <v>1</v>
      </c>
      <c r="F1158" t="s">
        <v>0</v>
      </c>
      <c r="G1158" t="b">
        <f t="shared" si="36"/>
        <v>0</v>
      </c>
      <c r="H1158">
        <f t="shared" si="37"/>
        <v>1</v>
      </c>
    </row>
    <row r="1159" spans="1:8">
      <c r="A1159">
        <v>148401</v>
      </c>
      <c r="B1159">
        <v>117</v>
      </c>
      <c r="C1159">
        <v>5</v>
      </c>
      <c r="D1159">
        <v>0</v>
      </c>
      <c r="E1159" t="s">
        <v>36</v>
      </c>
      <c r="F1159" t="s">
        <v>0</v>
      </c>
      <c r="G1159" t="b">
        <f t="shared" si="36"/>
        <v>1</v>
      </c>
      <c r="H1159">
        <f t="shared" si="37"/>
        <v>0</v>
      </c>
    </row>
    <row r="1160" spans="1:8">
      <c r="A1160">
        <v>148402</v>
      </c>
      <c r="B1160">
        <v>117</v>
      </c>
      <c r="C1160">
        <v>6</v>
      </c>
      <c r="D1160">
        <v>0</v>
      </c>
      <c r="E1160" t="s">
        <v>44</v>
      </c>
      <c r="F1160" t="s">
        <v>0</v>
      </c>
      <c r="G1160" t="b">
        <f t="shared" si="36"/>
        <v>1</v>
      </c>
      <c r="H1160">
        <f t="shared" si="37"/>
        <v>0</v>
      </c>
    </row>
    <row r="1161" spans="1:8">
      <c r="A1161">
        <v>148403</v>
      </c>
      <c r="B1161">
        <v>117</v>
      </c>
      <c r="C1161">
        <v>7</v>
      </c>
      <c r="D1161">
        <v>0</v>
      </c>
      <c r="F1161" t="s">
        <v>0</v>
      </c>
      <c r="G1161" t="b">
        <f t="shared" si="36"/>
        <v>1</v>
      </c>
      <c r="H1161">
        <f t="shared" si="37"/>
        <v>0</v>
      </c>
    </row>
    <row r="1162" spans="1:8">
      <c r="A1162">
        <v>148404</v>
      </c>
      <c r="B1162">
        <v>117</v>
      </c>
      <c r="C1162">
        <v>8</v>
      </c>
      <c r="D1162">
        <v>0</v>
      </c>
      <c r="F1162" t="s">
        <v>0</v>
      </c>
      <c r="G1162" t="b">
        <f t="shared" si="36"/>
        <v>1</v>
      </c>
      <c r="H1162">
        <f t="shared" si="37"/>
        <v>0</v>
      </c>
    </row>
    <row r="1163" spans="1:8">
      <c r="A1163">
        <v>148405</v>
      </c>
      <c r="B1163">
        <v>117</v>
      </c>
      <c r="C1163">
        <v>9</v>
      </c>
      <c r="D1163">
        <v>0</v>
      </c>
      <c r="F1163" t="s">
        <v>0</v>
      </c>
      <c r="G1163" t="b">
        <f t="shared" si="36"/>
        <v>1</v>
      </c>
      <c r="H1163">
        <f t="shared" si="37"/>
        <v>0</v>
      </c>
    </row>
    <row r="1164" spans="1:8">
      <c r="A1164">
        <v>148406</v>
      </c>
      <c r="B1164">
        <v>117</v>
      </c>
      <c r="C1164" t="s">
        <v>11</v>
      </c>
      <c r="D1164">
        <v>0</v>
      </c>
      <c r="F1164" t="s">
        <v>0</v>
      </c>
      <c r="G1164" t="b">
        <f t="shared" si="36"/>
        <v>1</v>
      </c>
      <c r="H1164">
        <f t="shared" si="37"/>
        <v>0</v>
      </c>
    </row>
    <row r="1165" spans="1:8">
      <c r="A1165">
        <v>148407</v>
      </c>
      <c r="B1165">
        <v>117</v>
      </c>
      <c r="C1165" t="s">
        <v>12</v>
      </c>
      <c r="D1165">
        <v>0</v>
      </c>
      <c r="F1165" t="s">
        <v>0</v>
      </c>
      <c r="G1165" t="b">
        <f t="shared" ref="G1165:G1228" si="38">EXACT(D1165,0)</f>
        <v>1</v>
      </c>
      <c r="H1165">
        <f t="shared" ref="H1165:H1228" si="39">COUNTIF(G1165,"FALSE")</f>
        <v>0</v>
      </c>
    </row>
    <row r="1166" spans="1:8">
      <c r="A1166">
        <v>148408</v>
      </c>
      <c r="B1166">
        <v>117</v>
      </c>
      <c r="C1166" t="s">
        <v>13</v>
      </c>
      <c r="D1166">
        <v>0</v>
      </c>
      <c r="F1166" t="s">
        <v>0</v>
      </c>
      <c r="G1166" t="b">
        <f t="shared" si="38"/>
        <v>1</v>
      </c>
      <c r="H1166">
        <f t="shared" si="39"/>
        <v>0</v>
      </c>
    </row>
    <row r="1167" spans="1:8">
      <c r="A1167">
        <v>148409</v>
      </c>
      <c r="B1167">
        <v>117</v>
      </c>
      <c r="C1167" t="s">
        <v>3</v>
      </c>
      <c r="D1167">
        <v>0</v>
      </c>
      <c r="F1167" t="s">
        <v>0</v>
      </c>
      <c r="G1167" t="b">
        <f t="shared" si="38"/>
        <v>1</v>
      </c>
      <c r="H1167">
        <f t="shared" si="39"/>
        <v>0</v>
      </c>
    </row>
    <row r="1168" spans="1:8">
      <c r="A1168">
        <v>148410</v>
      </c>
      <c r="B1168">
        <v>117</v>
      </c>
      <c r="C1168" t="s">
        <v>4</v>
      </c>
      <c r="D1168">
        <v>0</v>
      </c>
      <c r="F1168" t="s">
        <v>0</v>
      </c>
      <c r="G1168" t="b">
        <f t="shared" si="38"/>
        <v>1</v>
      </c>
      <c r="H1168">
        <f t="shared" si="39"/>
        <v>0</v>
      </c>
    </row>
    <row r="1169" spans="1:8">
      <c r="A1169">
        <v>148411</v>
      </c>
      <c r="B1169">
        <v>117</v>
      </c>
      <c r="C1169" t="s">
        <v>5</v>
      </c>
      <c r="D1169">
        <v>1</v>
      </c>
      <c r="F1169" t="s">
        <v>0</v>
      </c>
      <c r="G1169" t="b">
        <f t="shared" si="38"/>
        <v>0</v>
      </c>
      <c r="H1169">
        <f t="shared" si="39"/>
        <v>1</v>
      </c>
    </row>
    <row r="1170" spans="1:8">
      <c r="A1170">
        <v>148412</v>
      </c>
      <c r="B1170">
        <v>118</v>
      </c>
      <c r="C1170">
        <v>0</v>
      </c>
      <c r="D1170">
        <v>1</v>
      </c>
      <c r="F1170" t="s">
        <v>0</v>
      </c>
      <c r="G1170" t="b">
        <f t="shared" si="38"/>
        <v>0</v>
      </c>
      <c r="H1170">
        <f t="shared" si="39"/>
        <v>1</v>
      </c>
    </row>
    <row r="1171" spans="1:8">
      <c r="A1171">
        <v>148413</v>
      </c>
      <c r="B1171">
        <v>118</v>
      </c>
      <c r="C1171">
        <v>1</v>
      </c>
      <c r="D1171">
        <v>1</v>
      </c>
      <c r="E1171" t="s">
        <v>1</v>
      </c>
      <c r="F1171" t="s">
        <v>0</v>
      </c>
      <c r="G1171" t="b">
        <f t="shared" si="38"/>
        <v>0</v>
      </c>
      <c r="H1171">
        <f t="shared" si="39"/>
        <v>1</v>
      </c>
    </row>
    <row r="1172" spans="1:8">
      <c r="A1172">
        <v>148414</v>
      </c>
      <c r="B1172">
        <v>118</v>
      </c>
      <c r="C1172">
        <v>2</v>
      </c>
      <c r="D1172">
        <v>1</v>
      </c>
      <c r="E1172" t="s">
        <v>2</v>
      </c>
      <c r="F1172" t="s">
        <v>0</v>
      </c>
      <c r="G1172" t="b">
        <f t="shared" si="38"/>
        <v>0</v>
      </c>
      <c r="H1172">
        <f t="shared" si="39"/>
        <v>1</v>
      </c>
    </row>
    <row r="1173" spans="1:8">
      <c r="A1173">
        <v>148415</v>
      </c>
      <c r="B1173">
        <v>118</v>
      </c>
      <c r="C1173">
        <v>3</v>
      </c>
      <c r="D1173">
        <v>1</v>
      </c>
      <c r="E1173">
        <v>1</v>
      </c>
      <c r="F1173" t="s">
        <v>0</v>
      </c>
      <c r="G1173" t="b">
        <f t="shared" si="38"/>
        <v>0</v>
      </c>
      <c r="H1173">
        <f t="shared" si="39"/>
        <v>1</v>
      </c>
    </row>
    <row r="1174" spans="1:8">
      <c r="A1174">
        <v>148416</v>
      </c>
      <c r="B1174">
        <v>118</v>
      </c>
      <c r="C1174">
        <v>4</v>
      </c>
      <c r="D1174">
        <v>1</v>
      </c>
      <c r="F1174" t="s">
        <v>0</v>
      </c>
      <c r="G1174" t="b">
        <f t="shared" si="38"/>
        <v>0</v>
      </c>
      <c r="H1174">
        <f t="shared" si="39"/>
        <v>1</v>
      </c>
    </row>
    <row r="1175" spans="1:8">
      <c r="A1175">
        <v>148417</v>
      </c>
      <c r="B1175">
        <v>118</v>
      </c>
      <c r="C1175">
        <v>5</v>
      </c>
      <c r="D1175">
        <v>1</v>
      </c>
      <c r="F1175" t="s">
        <v>0</v>
      </c>
      <c r="G1175" t="b">
        <f t="shared" si="38"/>
        <v>0</v>
      </c>
      <c r="H1175">
        <f t="shared" si="39"/>
        <v>1</v>
      </c>
    </row>
    <row r="1176" spans="1:8">
      <c r="A1176">
        <v>148418</v>
      </c>
      <c r="B1176">
        <v>118</v>
      </c>
      <c r="C1176">
        <v>6</v>
      </c>
      <c r="D1176">
        <v>0</v>
      </c>
      <c r="E1176" t="s">
        <v>148</v>
      </c>
      <c r="F1176" t="s">
        <v>0</v>
      </c>
      <c r="G1176" t="b">
        <f t="shared" si="38"/>
        <v>1</v>
      </c>
      <c r="H1176">
        <f t="shared" si="39"/>
        <v>0</v>
      </c>
    </row>
    <row r="1177" spans="1:8">
      <c r="A1177">
        <v>148419</v>
      </c>
      <c r="B1177">
        <v>118</v>
      </c>
      <c r="C1177">
        <v>7</v>
      </c>
      <c r="D1177">
        <v>0</v>
      </c>
      <c r="F1177" t="s">
        <v>0</v>
      </c>
      <c r="G1177" t="b">
        <f t="shared" si="38"/>
        <v>1</v>
      </c>
      <c r="H1177">
        <f t="shared" si="39"/>
        <v>0</v>
      </c>
    </row>
    <row r="1178" spans="1:8">
      <c r="A1178">
        <v>148420</v>
      </c>
      <c r="B1178">
        <v>118</v>
      </c>
      <c r="C1178">
        <v>8</v>
      </c>
      <c r="D1178">
        <v>1</v>
      </c>
      <c r="F1178" t="s">
        <v>0</v>
      </c>
      <c r="G1178" t="b">
        <f t="shared" si="38"/>
        <v>0</v>
      </c>
      <c r="H1178">
        <f t="shared" si="39"/>
        <v>1</v>
      </c>
    </row>
    <row r="1179" spans="1:8">
      <c r="A1179">
        <v>148421</v>
      </c>
      <c r="B1179">
        <v>118</v>
      </c>
      <c r="C1179">
        <v>9</v>
      </c>
      <c r="D1179">
        <v>1</v>
      </c>
      <c r="F1179" t="s">
        <v>0</v>
      </c>
      <c r="G1179" t="b">
        <f t="shared" si="38"/>
        <v>0</v>
      </c>
      <c r="H1179">
        <f t="shared" si="39"/>
        <v>1</v>
      </c>
    </row>
    <row r="1180" spans="1:8">
      <c r="A1180">
        <v>148422</v>
      </c>
      <c r="B1180">
        <v>118</v>
      </c>
      <c r="C1180" t="s">
        <v>3</v>
      </c>
      <c r="D1180">
        <v>1</v>
      </c>
      <c r="F1180" t="s">
        <v>0</v>
      </c>
      <c r="G1180" t="b">
        <f t="shared" si="38"/>
        <v>0</v>
      </c>
      <c r="H1180">
        <f t="shared" si="39"/>
        <v>1</v>
      </c>
    </row>
    <row r="1181" spans="1:8">
      <c r="A1181">
        <v>148423</v>
      </c>
      <c r="B1181">
        <v>118</v>
      </c>
      <c r="C1181" t="s">
        <v>4</v>
      </c>
      <c r="D1181">
        <v>1</v>
      </c>
      <c r="F1181" t="s">
        <v>0</v>
      </c>
      <c r="G1181" t="b">
        <f t="shared" si="38"/>
        <v>0</v>
      </c>
      <c r="H1181">
        <f t="shared" si="39"/>
        <v>1</v>
      </c>
    </row>
    <row r="1182" spans="1:8">
      <c r="A1182">
        <v>148424</v>
      </c>
      <c r="B1182">
        <v>118</v>
      </c>
      <c r="C1182" t="s">
        <v>5</v>
      </c>
      <c r="D1182">
        <v>1</v>
      </c>
      <c r="F1182" t="s">
        <v>0</v>
      </c>
      <c r="G1182" t="b">
        <f t="shared" si="38"/>
        <v>0</v>
      </c>
      <c r="H1182">
        <f t="shared" si="39"/>
        <v>1</v>
      </c>
    </row>
    <row r="1183" spans="1:8">
      <c r="A1183">
        <v>148425</v>
      </c>
      <c r="B1183">
        <v>118</v>
      </c>
      <c r="C1183" t="s">
        <v>11</v>
      </c>
      <c r="D1183">
        <v>0</v>
      </c>
      <c r="F1183" t="s">
        <v>0</v>
      </c>
      <c r="G1183" t="b">
        <f t="shared" si="38"/>
        <v>1</v>
      </c>
      <c r="H1183">
        <f t="shared" si="39"/>
        <v>0</v>
      </c>
    </row>
    <row r="1184" spans="1:8">
      <c r="A1184">
        <v>148426</v>
      </c>
      <c r="B1184">
        <v>118</v>
      </c>
      <c r="C1184" t="s">
        <v>12</v>
      </c>
      <c r="D1184">
        <v>0</v>
      </c>
      <c r="F1184" t="s">
        <v>0</v>
      </c>
      <c r="G1184" t="b">
        <f t="shared" si="38"/>
        <v>1</v>
      </c>
      <c r="H1184">
        <f t="shared" si="39"/>
        <v>0</v>
      </c>
    </row>
    <row r="1185" spans="1:8">
      <c r="A1185">
        <v>148427</v>
      </c>
      <c r="B1185">
        <v>118</v>
      </c>
      <c r="C1185" t="s">
        <v>13</v>
      </c>
      <c r="D1185">
        <v>0</v>
      </c>
      <c r="F1185" t="s">
        <v>0</v>
      </c>
      <c r="G1185" t="b">
        <f t="shared" si="38"/>
        <v>1</v>
      </c>
      <c r="H1185">
        <f t="shared" si="39"/>
        <v>0</v>
      </c>
    </row>
    <row r="1186" spans="1:8">
      <c r="A1186">
        <v>148428</v>
      </c>
      <c r="B1186">
        <v>119</v>
      </c>
      <c r="C1186">
        <v>0</v>
      </c>
      <c r="D1186">
        <v>0</v>
      </c>
      <c r="F1186" t="s">
        <v>0</v>
      </c>
      <c r="G1186" t="b">
        <f t="shared" si="38"/>
        <v>1</v>
      </c>
      <c r="H1186">
        <f t="shared" si="39"/>
        <v>0</v>
      </c>
    </row>
    <row r="1187" spans="1:8">
      <c r="A1187">
        <v>148429</v>
      </c>
      <c r="B1187">
        <v>119</v>
      </c>
      <c r="C1187">
        <v>1</v>
      </c>
      <c r="D1187">
        <v>1</v>
      </c>
      <c r="E1187" t="s">
        <v>1</v>
      </c>
      <c r="F1187" t="s">
        <v>0</v>
      </c>
      <c r="G1187" t="b">
        <f t="shared" si="38"/>
        <v>0</v>
      </c>
      <c r="H1187">
        <f t="shared" si="39"/>
        <v>1</v>
      </c>
    </row>
    <row r="1188" spans="1:8">
      <c r="A1188">
        <v>148430</v>
      </c>
      <c r="B1188">
        <v>119</v>
      </c>
      <c r="C1188">
        <v>2</v>
      </c>
      <c r="D1188">
        <v>1</v>
      </c>
      <c r="E1188" t="s">
        <v>2</v>
      </c>
      <c r="F1188" t="s">
        <v>0</v>
      </c>
      <c r="G1188" t="b">
        <f t="shared" si="38"/>
        <v>0</v>
      </c>
      <c r="H1188">
        <f t="shared" si="39"/>
        <v>1</v>
      </c>
    </row>
    <row r="1189" spans="1:8">
      <c r="A1189">
        <v>148431</v>
      </c>
      <c r="B1189">
        <v>119</v>
      </c>
      <c r="C1189">
        <v>3</v>
      </c>
      <c r="D1189">
        <v>0</v>
      </c>
      <c r="F1189" t="s">
        <v>0</v>
      </c>
      <c r="G1189" t="b">
        <f t="shared" si="38"/>
        <v>1</v>
      </c>
      <c r="H1189">
        <f t="shared" si="39"/>
        <v>0</v>
      </c>
    </row>
    <row r="1190" spans="1:8">
      <c r="A1190">
        <v>148432</v>
      </c>
      <c r="B1190">
        <v>119</v>
      </c>
      <c r="C1190">
        <v>4</v>
      </c>
      <c r="D1190">
        <v>1</v>
      </c>
      <c r="F1190" t="s">
        <v>0</v>
      </c>
      <c r="G1190" t="b">
        <f t="shared" si="38"/>
        <v>0</v>
      </c>
      <c r="H1190">
        <f t="shared" si="39"/>
        <v>1</v>
      </c>
    </row>
    <row r="1191" spans="1:8">
      <c r="A1191">
        <v>148433</v>
      </c>
      <c r="B1191">
        <v>119</v>
      </c>
      <c r="C1191">
        <v>5</v>
      </c>
      <c r="D1191">
        <v>1</v>
      </c>
      <c r="F1191" t="s">
        <v>0</v>
      </c>
      <c r="G1191" t="b">
        <f t="shared" si="38"/>
        <v>0</v>
      </c>
      <c r="H1191">
        <f t="shared" si="39"/>
        <v>1</v>
      </c>
    </row>
    <row r="1192" spans="1:8">
      <c r="A1192">
        <v>148434</v>
      </c>
      <c r="B1192">
        <v>119</v>
      </c>
      <c r="C1192">
        <v>6</v>
      </c>
      <c r="D1192">
        <v>0</v>
      </c>
      <c r="E1192" t="s">
        <v>149</v>
      </c>
      <c r="F1192" t="s">
        <v>0</v>
      </c>
      <c r="G1192" t="b">
        <f t="shared" si="38"/>
        <v>1</v>
      </c>
      <c r="H1192">
        <f t="shared" si="39"/>
        <v>0</v>
      </c>
    </row>
    <row r="1193" spans="1:8">
      <c r="A1193">
        <v>148435</v>
      </c>
      <c r="B1193">
        <v>119</v>
      </c>
      <c r="C1193">
        <v>7</v>
      </c>
      <c r="D1193">
        <v>0</v>
      </c>
      <c r="F1193" t="s">
        <v>0</v>
      </c>
      <c r="G1193" t="b">
        <f t="shared" si="38"/>
        <v>1</v>
      </c>
      <c r="H1193">
        <f t="shared" si="39"/>
        <v>0</v>
      </c>
    </row>
    <row r="1194" spans="1:8">
      <c r="A1194">
        <v>148436</v>
      </c>
      <c r="B1194">
        <v>119</v>
      </c>
      <c r="C1194">
        <v>8</v>
      </c>
      <c r="D1194">
        <v>0</v>
      </c>
      <c r="F1194" t="s">
        <v>0</v>
      </c>
      <c r="G1194" t="b">
        <f t="shared" si="38"/>
        <v>1</v>
      </c>
      <c r="H1194">
        <f t="shared" si="39"/>
        <v>0</v>
      </c>
    </row>
    <row r="1195" spans="1:8">
      <c r="A1195">
        <v>148437</v>
      </c>
      <c r="B1195">
        <v>119</v>
      </c>
      <c r="C1195">
        <v>9</v>
      </c>
      <c r="D1195">
        <v>1</v>
      </c>
      <c r="F1195" t="s">
        <v>0</v>
      </c>
      <c r="G1195" t="b">
        <f t="shared" si="38"/>
        <v>0</v>
      </c>
      <c r="H1195">
        <f t="shared" si="39"/>
        <v>1</v>
      </c>
    </row>
    <row r="1196" spans="1:8">
      <c r="A1196">
        <v>148438</v>
      </c>
      <c r="B1196">
        <v>119</v>
      </c>
      <c r="C1196" t="s">
        <v>11</v>
      </c>
      <c r="D1196">
        <v>0</v>
      </c>
      <c r="F1196" t="s">
        <v>0</v>
      </c>
      <c r="G1196" t="b">
        <f t="shared" si="38"/>
        <v>1</v>
      </c>
      <c r="H1196">
        <f t="shared" si="39"/>
        <v>0</v>
      </c>
    </row>
    <row r="1197" spans="1:8">
      <c r="A1197">
        <v>148439</v>
      </c>
      <c r="B1197">
        <v>119</v>
      </c>
      <c r="C1197" t="s">
        <v>12</v>
      </c>
      <c r="D1197">
        <v>1</v>
      </c>
      <c r="F1197" t="s">
        <v>0</v>
      </c>
      <c r="G1197" t="b">
        <f t="shared" si="38"/>
        <v>0</v>
      </c>
      <c r="H1197">
        <f t="shared" si="39"/>
        <v>1</v>
      </c>
    </row>
    <row r="1198" spans="1:8">
      <c r="A1198">
        <v>148440</v>
      </c>
      <c r="B1198">
        <v>119</v>
      </c>
      <c r="C1198" t="s">
        <v>13</v>
      </c>
      <c r="D1198">
        <v>0</v>
      </c>
      <c r="F1198" t="s">
        <v>0</v>
      </c>
      <c r="G1198" t="b">
        <f t="shared" si="38"/>
        <v>1</v>
      </c>
      <c r="H1198">
        <f t="shared" si="39"/>
        <v>0</v>
      </c>
    </row>
    <row r="1199" spans="1:8">
      <c r="A1199">
        <v>148441</v>
      </c>
      <c r="B1199">
        <v>119</v>
      </c>
      <c r="C1199" t="s">
        <v>3</v>
      </c>
      <c r="D1199">
        <v>1</v>
      </c>
      <c r="F1199" t="s">
        <v>0</v>
      </c>
      <c r="G1199" t="b">
        <f t="shared" si="38"/>
        <v>0</v>
      </c>
      <c r="H1199">
        <f t="shared" si="39"/>
        <v>1</v>
      </c>
    </row>
    <row r="1200" spans="1:8">
      <c r="A1200">
        <v>148442</v>
      </c>
      <c r="B1200">
        <v>119</v>
      </c>
      <c r="C1200" t="s">
        <v>4</v>
      </c>
      <c r="D1200">
        <v>0</v>
      </c>
      <c r="F1200" t="s">
        <v>0</v>
      </c>
      <c r="G1200" t="b">
        <f t="shared" si="38"/>
        <v>1</v>
      </c>
      <c r="H1200">
        <f t="shared" si="39"/>
        <v>0</v>
      </c>
    </row>
    <row r="1201" spans="1:8">
      <c r="A1201">
        <v>148443</v>
      </c>
      <c r="B1201">
        <v>119</v>
      </c>
      <c r="C1201" t="s">
        <v>5</v>
      </c>
      <c r="D1201">
        <v>0</v>
      </c>
      <c r="F1201" t="s">
        <v>0</v>
      </c>
      <c r="G1201" t="b">
        <f t="shared" si="38"/>
        <v>1</v>
      </c>
      <c r="H1201">
        <f t="shared" si="39"/>
        <v>0</v>
      </c>
    </row>
    <row r="1202" spans="1:8">
      <c r="A1202">
        <v>148444</v>
      </c>
      <c r="B1202">
        <v>120</v>
      </c>
      <c r="C1202">
        <v>0</v>
      </c>
      <c r="D1202">
        <v>1</v>
      </c>
      <c r="F1202" t="s">
        <v>0</v>
      </c>
      <c r="G1202" t="b">
        <f t="shared" si="38"/>
        <v>0</v>
      </c>
      <c r="H1202">
        <f t="shared" si="39"/>
        <v>1</v>
      </c>
    </row>
    <row r="1203" spans="1:8">
      <c r="A1203">
        <v>148445</v>
      </c>
      <c r="B1203">
        <v>120</v>
      </c>
      <c r="C1203">
        <v>1</v>
      </c>
      <c r="D1203">
        <v>1</v>
      </c>
      <c r="E1203" t="s">
        <v>1</v>
      </c>
      <c r="F1203" t="s">
        <v>0</v>
      </c>
      <c r="G1203" t="b">
        <f t="shared" si="38"/>
        <v>0</v>
      </c>
      <c r="H1203">
        <f t="shared" si="39"/>
        <v>1</v>
      </c>
    </row>
    <row r="1204" spans="1:8">
      <c r="A1204">
        <v>148446</v>
      </c>
      <c r="B1204">
        <v>120</v>
      </c>
      <c r="C1204">
        <v>2</v>
      </c>
      <c r="D1204">
        <v>1</v>
      </c>
      <c r="E1204" t="s">
        <v>2</v>
      </c>
      <c r="F1204" t="s">
        <v>0</v>
      </c>
      <c r="G1204" t="b">
        <f t="shared" si="38"/>
        <v>0</v>
      </c>
      <c r="H1204">
        <f t="shared" si="39"/>
        <v>1</v>
      </c>
    </row>
    <row r="1205" spans="1:8">
      <c r="A1205">
        <v>148447</v>
      </c>
      <c r="B1205">
        <v>120</v>
      </c>
      <c r="C1205">
        <v>3</v>
      </c>
      <c r="D1205">
        <v>1</v>
      </c>
      <c r="E1205">
        <v>1</v>
      </c>
      <c r="F1205" t="s">
        <v>0</v>
      </c>
      <c r="G1205" t="b">
        <f t="shared" si="38"/>
        <v>0</v>
      </c>
      <c r="H1205">
        <f t="shared" si="39"/>
        <v>1</v>
      </c>
    </row>
    <row r="1206" spans="1:8">
      <c r="A1206">
        <v>148448</v>
      </c>
      <c r="B1206">
        <v>120</v>
      </c>
      <c r="C1206">
        <v>4</v>
      </c>
      <c r="D1206">
        <v>1</v>
      </c>
      <c r="F1206" t="s">
        <v>0</v>
      </c>
      <c r="G1206" t="b">
        <f t="shared" si="38"/>
        <v>0</v>
      </c>
      <c r="H1206">
        <f t="shared" si="39"/>
        <v>1</v>
      </c>
    </row>
    <row r="1207" spans="1:8">
      <c r="A1207">
        <v>148449</v>
      </c>
      <c r="B1207">
        <v>120</v>
      </c>
      <c r="C1207">
        <v>5</v>
      </c>
      <c r="D1207">
        <v>1</v>
      </c>
      <c r="F1207" t="s">
        <v>0</v>
      </c>
      <c r="G1207" t="b">
        <f t="shared" si="38"/>
        <v>0</v>
      </c>
      <c r="H1207">
        <f t="shared" si="39"/>
        <v>1</v>
      </c>
    </row>
    <row r="1208" spans="1:8">
      <c r="A1208">
        <v>148450</v>
      </c>
      <c r="B1208">
        <v>120</v>
      </c>
      <c r="C1208">
        <v>6</v>
      </c>
      <c r="D1208">
        <v>0</v>
      </c>
      <c r="E1208" t="s">
        <v>17</v>
      </c>
      <c r="F1208" t="s">
        <v>0</v>
      </c>
      <c r="G1208" t="b">
        <f t="shared" si="38"/>
        <v>1</v>
      </c>
      <c r="H1208">
        <f t="shared" si="39"/>
        <v>0</v>
      </c>
    </row>
    <row r="1209" spans="1:8">
      <c r="A1209">
        <v>148451</v>
      </c>
      <c r="B1209">
        <v>120</v>
      </c>
      <c r="C1209">
        <v>7</v>
      </c>
      <c r="D1209">
        <v>1</v>
      </c>
      <c r="F1209" t="s">
        <v>0</v>
      </c>
      <c r="G1209" t="b">
        <f t="shared" si="38"/>
        <v>0</v>
      </c>
      <c r="H1209">
        <f t="shared" si="39"/>
        <v>1</v>
      </c>
    </row>
    <row r="1210" spans="1:8">
      <c r="A1210">
        <v>148452</v>
      </c>
      <c r="B1210">
        <v>120</v>
      </c>
      <c r="C1210">
        <v>8</v>
      </c>
      <c r="D1210">
        <v>1</v>
      </c>
      <c r="F1210" t="s">
        <v>0</v>
      </c>
      <c r="G1210" t="b">
        <f t="shared" si="38"/>
        <v>0</v>
      </c>
      <c r="H1210">
        <f t="shared" si="39"/>
        <v>1</v>
      </c>
    </row>
    <row r="1211" spans="1:8">
      <c r="A1211">
        <v>148453</v>
      </c>
      <c r="B1211">
        <v>120</v>
      </c>
      <c r="C1211">
        <v>9</v>
      </c>
      <c r="D1211">
        <v>1</v>
      </c>
      <c r="F1211" t="s">
        <v>0</v>
      </c>
      <c r="G1211" t="b">
        <f t="shared" si="38"/>
        <v>0</v>
      </c>
      <c r="H1211">
        <f t="shared" si="39"/>
        <v>1</v>
      </c>
    </row>
    <row r="1212" spans="1:8">
      <c r="A1212">
        <v>148454</v>
      </c>
      <c r="B1212">
        <v>120</v>
      </c>
      <c r="C1212" t="s">
        <v>3</v>
      </c>
      <c r="D1212">
        <v>0</v>
      </c>
      <c r="F1212" t="s">
        <v>0</v>
      </c>
      <c r="G1212" t="b">
        <f t="shared" si="38"/>
        <v>1</v>
      </c>
      <c r="H1212">
        <f t="shared" si="39"/>
        <v>0</v>
      </c>
    </row>
    <row r="1213" spans="1:8">
      <c r="A1213">
        <v>148455</v>
      </c>
      <c r="B1213">
        <v>120</v>
      </c>
      <c r="C1213" t="s">
        <v>4</v>
      </c>
      <c r="D1213">
        <v>1</v>
      </c>
      <c r="F1213" t="s">
        <v>0</v>
      </c>
      <c r="G1213" t="b">
        <f t="shared" si="38"/>
        <v>0</v>
      </c>
      <c r="H1213">
        <f t="shared" si="39"/>
        <v>1</v>
      </c>
    </row>
    <row r="1214" spans="1:8">
      <c r="A1214">
        <v>148456</v>
      </c>
      <c r="B1214">
        <v>120</v>
      </c>
      <c r="C1214" t="s">
        <v>5</v>
      </c>
      <c r="D1214">
        <v>0</v>
      </c>
      <c r="F1214" t="s">
        <v>0</v>
      </c>
      <c r="G1214" t="b">
        <f t="shared" si="38"/>
        <v>1</v>
      </c>
      <c r="H1214">
        <f t="shared" si="39"/>
        <v>0</v>
      </c>
    </row>
    <row r="1215" spans="1:8">
      <c r="A1215">
        <v>148457</v>
      </c>
      <c r="B1215">
        <v>120</v>
      </c>
      <c r="C1215" t="s">
        <v>11</v>
      </c>
      <c r="D1215">
        <v>0</v>
      </c>
      <c r="F1215" t="s">
        <v>0</v>
      </c>
      <c r="G1215" t="b">
        <f t="shared" si="38"/>
        <v>1</v>
      </c>
      <c r="H1215">
        <f t="shared" si="39"/>
        <v>0</v>
      </c>
    </row>
    <row r="1216" spans="1:8">
      <c r="A1216">
        <v>148458</v>
      </c>
      <c r="B1216">
        <v>120</v>
      </c>
      <c r="C1216" t="s">
        <v>12</v>
      </c>
      <c r="D1216">
        <v>0</v>
      </c>
      <c r="F1216" t="s">
        <v>0</v>
      </c>
      <c r="G1216" t="b">
        <f t="shared" si="38"/>
        <v>1</v>
      </c>
      <c r="H1216">
        <f t="shared" si="39"/>
        <v>0</v>
      </c>
    </row>
    <row r="1217" spans="1:8">
      <c r="A1217">
        <v>148459</v>
      </c>
      <c r="B1217">
        <v>120</v>
      </c>
      <c r="C1217" t="s">
        <v>13</v>
      </c>
      <c r="D1217">
        <v>0</v>
      </c>
      <c r="F1217" t="s">
        <v>0</v>
      </c>
      <c r="G1217" t="b">
        <f t="shared" si="38"/>
        <v>1</v>
      </c>
      <c r="H1217">
        <f t="shared" si="39"/>
        <v>0</v>
      </c>
    </row>
    <row r="1218" spans="1:8">
      <c r="A1218">
        <v>148460</v>
      </c>
      <c r="B1218">
        <v>121</v>
      </c>
      <c r="C1218">
        <v>0</v>
      </c>
      <c r="D1218">
        <v>1</v>
      </c>
      <c r="F1218" t="s">
        <v>0</v>
      </c>
      <c r="G1218" t="b">
        <f t="shared" si="38"/>
        <v>0</v>
      </c>
      <c r="H1218">
        <f t="shared" si="39"/>
        <v>1</v>
      </c>
    </row>
    <row r="1219" spans="1:8">
      <c r="A1219">
        <v>148461</v>
      </c>
      <c r="B1219">
        <v>121</v>
      </c>
      <c r="C1219">
        <v>1</v>
      </c>
      <c r="D1219">
        <v>1</v>
      </c>
      <c r="E1219" t="s">
        <v>1</v>
      </c>
      <c r="F1219" t="s">
        <v>0</v>
      </c>
      <c r="G1219" t="b">
        <f t="shared" si="38"/>
        <v>0</v>
      </c>
      <c r="H1219">
        <f t="shared" si="39"/>
        <v>1</v>
      </c>
    </row>
    <row r="1220" spans="1:8">
      <c r="A1220">
        <v>148462</v>
      </c>
      <c r="B1220">
        <v>121</v>
      </c>
      <c r="C1220">
        <v>2</v>
      </c>
      <c r="D1220">
        <v>1</v>
      </c>
      <c r="E1220" t="s">
        <v>2</v>
      </c>
      <c r="F1220" t="s">
        <v>0</v>
      </c>
      <c r="G1220" t="b">
        <f t="shared" si="38"/>
        <v>0</v>
      </c>
      <c r="H1220">
        <f t="shared" si="39"/>
        <v>1</v>
      </c>
    </row>
    <row r="1221" spans="1:8">
      <c r="A1221">
        <v>148463</v>
      </c>
      <c r="B1221">
        <v>121</v>
      </c>
      <c r="C1221">
        <v>3</v>
      </c>
      <c r="D1221">
        <v>0</v>
      </c>
      <c r="F1221" t="s">
        <v>0</v>
      </c>
      <c r="G1221" t="b">
        <f t="shared" si="38"/>
        <v>1</v>
      </c>
      <c r="H1221">
        <f t="shared" si="39"/>
        <v>0</v>
      </c>
    </row>
    <row r="1222" spans="1:8">
      <c r="A1222">
        <v>148464</v>
      </c>
      <c r="B1222">
        <v>121</v>
      </c>
      <c r="C1222">
        <v>4</v>
      </c>
      <c r="D1222">
        <v>1</v>
      </c>
      <c r="F1222" t="s">
        <v>0</v>
      </c>
      <c r="G1222" t="b">
        <f t="shared" si="38"/>
        <v>0</v>
      </c>
      <c r="H1222">
        <f t="shared" si="39"/>
        <v>1</v>
      </c>
    </row>
    <row r="1223" spans="1:8">
      <c r="A1223">
        <v>148465</v>
      </c>
      <c r="B1223">
        <v>121</v>
      </c>
      <c r="C1223">
        <v>5</v>
      </c>
      <c r="D1223">
        <v>1</v>
      </c>
      <c r="F1223" t="s">
        <v>0</v>
      </c>
      <c r="G1223" t="b">
        <f t="shared" si="38"/>
        <v>0</v>
      </c>
      <c r="H1223">
        <f t="shared" si="39"/>
        <v>1</v>
      </c>
    </row>
    <row r="1224" spans="1:8">
      <c r="A1224">
        <v>148466</v>
      </c>
      <c r="B1224">
        <v>121</v>
      </c>
      <c r="C1224">
        <v>6</v>
      </c>
      <c r="D1224">
        <v>1</v>
      </c>
      <c r="F1224" t="s">
        <v>0</v>
      </c>
      <c r="G1224" t="b">
        <f t="shared" si="38"/>
        <v>0</v>
      </c>
      <c r="H1224">
        <f t="shared" si="39"/>
        <v>1</v>
      </c>
    </row>
    <row r="1225" spans="1:8">
      <c r="A1225">
        <v>148467</v>
      </c>
      <c r="B1225">
        <v>121</v>
      </c>
      <c r="C1225">
        <v>7</v>
      </c>
      <c r="D1225">
        <v>0</v>
      </c>
      <c r="F1225" t="s">
        <v>0</v>
      </c>
      <c r="G1225" t="b">
        <f t="shared" si="38"/>
        <v>1</v>
      </c>
      <c r="H1225">
        <f t="shared" si="39"/>
        <v>0</v>
      </c>
    </row>
    <row r="1226" spans="1:8">
      <c r="A1226">
        <v>148468</v>
      </c>
      <c r="B1226">
        <v>121</v>
      </c>
      <c r="C1226">
        <v>8</v>
      </c>
      <c r="D1226">
        <v>1</v>
      </c>
      <c r="F1226" t="s">
        <v>0</v>
      </c>
      <c r="G1226" t="b">
        <f t="shared" si="38"/>
        <v>0</v>
      </c>
      <c r="H1226">
        <f t="shared" si="39"/>
        <v>1</v>
      </c>
    </row>
    <row r="1227" spans="1:8">
      <c r="A1227">
        <v>148469</v>
      </c>
      <c r="B1227">
        <v>121</v>
      </c>
      <c r="C1227">
        <v>9</v>
      </c>
      <c r="D1227">
        <v>1</v>
      </c>
      <c r="F1227" t="s">
        <v>0</v>
      </c>
      <c r="G1227" t="b">
        <f t="shared" si="38"/>
        <v>0</v>
      </c>
      <c r="H1227">
        <f t="shared" si="39"/>
        <v>1</v>
      </c>
    </row>
    <row r="1228" spans="1:8">
      <c r="A1228">
        <v>148470</v>
      </c>
      <c r="B1228">
        <v>121</v>
      </c>
      <c r="C1228" t="s">
        <v>11</v>
      </c>
      <c r="D1228">
        <v>0</v>
      </c>
      <c r="F1228" t="s">
        <v>0</v>
      </c>
      <c r="G1228" t="b">
        <f t="shared" si="38"/>
        <v>1</v>
      </c>
      <c r="H1228">
        <f t="shared" si="39"/>
        <v>0</v>
      </c>
    </row>
    <row r="1229" spans="1:8">
      <c r="A1229">
        <v>148471</v>
      </c>
      <c r="B1229">
        <v>121</v>
      </c>
      <c r="C1229" t="s">
        <v>12</v>
      </c>
      <c r="D1229">
        <v>0</v>
      </c>
      <c r="F1229" t="s">
        <v>0</v>
      </c>
      <c r="G1229" t="b">
        <f t="shared" ref="G1229:G1292" si="40">EXACT(D1229,0)</f>
        <v>1</v>
      </c>
      <c r="H1229">
        <f t="shared" ref="H1229:H1292" si="41">COUNTIF(G1229,"FALSE")</f>
        <v>0</v>
      </c>
    </row>
    <row r="1230" spans="1:8">
      <c r="A1230">
        <v>148472</v>
      </c>
      <c r="B1230">
        <v>121</v>
      </c>
      <c r="C1230" t="s">
        <v>13</v>
      </c>
      <c r="D1230">
        <v>1</v>
      </c>
      <c r="F1230" t="s">
        <v>0</v>
      </c>
      <c r="G1230" t="b">
        <f t="shared" si="40"/>
        <v>0</v>
      </c>
      <c r="H1230">
        <f t="shared" si="41"/>
        <v>1</v>
      </c>
    </row>
    <row r="1231" spans="1:8">
      <c r="A1231">
        <v>148473</v>
      </c>
      <c r="B1231">
        <v>121</v>
      </c>
      <c r="C1231" t="s">
        <v>3</v>
      </c>
      <c r="D1231">
        <v>0</v>
      </c>
      <c r="F1231" t="s">
        <v>0</v>
      </c>
      <c r="G1231" t="b">
        <f t="shared" si="40"/>
        <v>1</v>
      </c>
      <c r="H1231">
        <f t="shared" si="41"/>
        <v>0</v>
      </c>
    </row>
    <row r="1232" spans="1:8">
      <c r="A1232">
        <v>148474</v>
      </c>
      <c r="B1232">
        <v>121</v>
      </c>
      <c r="C1232" t="s">
        <v>4</v>
      </c>
      <c r="D1232">
        <v>0</v>
      </c>
      <c r="F1232" t="s">
        <v>0</v>
      </c>
      <c r="G1232" t="b">
        <f t="shared" si="40"/>
        <v>1</v>
      </c>
      <c r="H1232">
        <f t="shared" si="41"/>
        <v>0</v>
      </c>
    </row>
    <row r="1233" spans="1:8">
      <c r="A1233">
        <v>148475</v>
      </c>
      <c r="B1233">
        <v>121</v>
      </c>
      <c r="C1233" t="s">
        <v>5</v>
      </c>
      <c r="D1233">
        <v>0</v>
      </c>
      <c r="F1233" t="s">
        <v>0</v>
      </c>
      <c r="G1233" t="b">
        <f t="shared" si="40"/>
        <v>1</v>
      </c>
      <c r="H1233">
        <f t="shared" si="41"/>
        <v>0</v>
      </c>
    </row>
    <row r="1234" spans="1:8">
      <c r="A1234">
        <v>148476</v>
      </c>
      <c r="B1234">
        <v>122</v>
      </c>
      <c r="C1234">
        <v>0</v>
      </c>
      <c r="D1234">
        <v>1</v>
      </c>
      <c r="F1234" t="s">
        <v>18</v>
      </c>
      <c r="G1234" t="b">
        <f t="shared" si="40"/>
        <v>0</v>
      </c>
      <c r="H1234">
        <f t="shared" si="41"/>
        <v>1</v>
      </c>
    </row>
    <row r="1235" spans="1:8">
      <c r="A1235">
        <v>148477</v>
      </c>
      <c r="B1235">
        <v>122</v>
      </c>
      <c r="C1235">
        <v>1</v>
      </c>
      <c r="D1235">
        <v>0</v>
      </c>
      <c r="F1235" t="s">
        <v>18</v>
      </c>
      <c r="G1235" t="b">
        <f t="shared" si="40"/>
        <v>1</v>
      </c>
      <c r="H1235">
        <f t="shared" si="41"/>
        <v>0</v>
      </c>
    </row>
    <row r="1236" spans="1:8">
      <c r="A1236">
        <v>148478</v>
      </c>
      <c r="B1236">
        <v>122</v>
      </c>
      <c r="C1236">
        <v>2</v>
      </c>
      <c r="D1236">
        <v>1</v>
      </c>
      <c r="E1236" t="s">
        <v>2</v>
      </c>
      <c r="F1236" t="s">
        <v>18</v>
      </c>
      <c r="G1236" t="b">
        <f t="shared" si="40"/>
        <v>0</v>
      </c>
      <c r="H1236">
        <f t="shared" si="41"/>
        <v>1</v>
      </c>
    </row>
    <row r="1237" spans="1:8">
      <c r="A1237">
        <v>148479</v>
      </c>
      <c r="B1237">
        <v>122</v>
      </c>
      <c r="C1237">
        <v>3</v>
      </c>
      <c r="D1237">
        <v>1</v>
      </c>
      <c r="E1237">
        <v>2</v>
      </c>
      <c r="F1237" t="s">
        <v>18</v>
      </c>
      <c r="G1237" t="b">
        <f t="shared" si="40"/>
        <v>0</v>
      </c>
      <c r="H1237">
        <f t="shared" si="41"/>
        <v>1</v>
      </c>
    </row>
    <row r="1238" spans="1:8">
      <c r="A1238">
        <v>148480</v>
      </c>
      <c r="B1238">
        <v>122</v>
      </c>
      <c r="C1238">
        <v>4</v>
      </c>
      <c r="D1238">
        <v>1</v>
      </c>
      <c r="F1238" t="s">
        <v>18</v>
      </c>
      <c r="G1238" t="b">
        <f t="shared" si="40"/>
        <v>0</v>
      </c>
      <c r="H1238">
        <f t="shared" si="41"/>
        <v>1</v>
      </c>
    </row>
    <row r="1239" spans="1:8">
      <c r="A1239">
        <v>148481</v>
      </c>
      <c r="B1239">
        <v>122</v>
      </c>
      <c r="C1239">
        <v>5</v>
      </c>
      <c r="D1239">
        <v>1</v>
      </c>
      <c r="F1239" t="s">
        <v>18</v>
      </c>
      <c r="G1239" t="b">
        <f t="shared" si="40"/>
        <v>0</v>
      </c>
      <c r="H1239">
        <f t="shared" si="41"/>
        <v>1</v>
      </c>
    </row>
    <row r="1240" spans="1:8">
      <c r="A1240">
        <v>148482</v>
      </c>
      <c r="B1240">
        <v>122</v>
      </c>
      <c r="C1240">
        <v>6</v>
      </c>
      <c r="D1240">
        <v>0</v>
      </c>
      <c r="E1240" t="s">
        <v>160</v>
      </c>
      <c r="F1240" t="s">
        <v>18</v>
      </c>
      <c r="G1240" t="b">
        <f t="shared" si="40"/>
        <v>1</v>
      </c>
      <c r="H1240">
        <f t="shared" si="41"/>
        <v>0</v>
      </c>
    </row>
    <row r="1241" spans="1:8">
      <c r="A1241">
        <v>148483</v>
      </c>
      <c r="B1241">
        <v>122</v>
      </c>
      <c r="C1241">
        <v>7</v>
      </c>
      <c r="D1241">
        <v>1</v>
      </c>
      <c r="F1241" t="s">
        <v>18</v>
      </c>
      <c r="G1241" t="b">
        <f t="shared" si="40"/>
        <v>0</v>
      </c>
      <c r="H1241">
        <f t="shared" si="41"/>
        <v>1</v>
      </c>
    </row>
    <row r="1242" spans="1:8">
      <c r="A1242">
        <v>148484</v>
      </c>
      <c r="B1242">
        <v>122</v>
      </c>
      <c r="C1242">
        <v>8</v>
      </c>
      <c r="D1242">
        <v>1</v>
      </c>
      <c r="F1242" t="s">
        <v>18</v>
      </c>
      <c r="G1242" t="b">
        <f t="shared" si="40"/>
        <v>0</v>
      </c>
      <c r="H1242">
        <f t="shared" si="41"/>
        <v>1</v>
      </c>
    </row>
    <row r="1243" spans="1:8">
      <c r="A1243">
        <v>148485</v>
      </c>
      <c r="B1243">
        <v>122</v>
      </c>
      <c r="C1243">
        <v>9</v>
      </c>
      <c r="D1243">
        <v>1</v>
      </c>
      <c r="F1243" t="s">
        <v>18</v>
      </c>
      <c r="G1243" t="b">
        <f t="shared" si="40"/>
        <v>0</v>
      </c>
      <c r="H1243">
        <f t="shared" si="41"/>
        <v>1</v>
      </c>
    </row>
    <row r="1244" spans="1:8">
      <c r="A1244">
        <v>148486</v>
      </c>
      <c r="B1244">
        <v>122</v>
      </c>
      <c r="C1244" t="s">
        <v>3</v>
      </c>
      <c r="D1244">
        <v>0</v>
      </c>
      <c r="F1244" t="s">
        <v>18</v>
      </c>
      <c r="G1244" t="b">
        <f t="shared" si="40"/>
        <v>1</v>
      </c>
      <c r="H1244">
        <f t="shared" si="41"/>
        <v>0</v>
      </c>
    </row>
    <row r="1245" spans="1:8">
      <c r="A1245">
        <v>148487</v>
      </c>
      <c r="B1245">
        <v>122</v>
      </c>
      <c r="C1245" t="s">
        <v>4</v>
      </c>
      <c r="D1245">
        <v>1</v>
      </c>
      <c r="F1245" t="s">
        <v>18</v>
      </c>
      <c r="G1245" t="b">
        <f t="shared" si="40"/>
        <v>0</v>
      </c>
      <c r="H1245">
        <f t="shared" si="41"/>
        <v>1</v>
      </c>
    </row>
    <row r="1246" spans="1:8">
      <c r="A1246">
        <v>148488</v>
      </c>
      <c r="B1246">
        <v>122</v>
      </c>
      <c r="C1246" t="s">
        <v>5</v>
      </c>
      <c r="D1246">
        <v>0</v>
      </c>
      <c r="F1246" t="s">
        <v>18</v>
      </c>
      <c r="G1246" t="b">
        <f t="shared" si="40"/>
        <v>1</v>
      </c>
      <c r="H1246">
        <f t="shared" si="41"/>
        <v>0</v>
      </c>
    </row>
    <row r="1247" spans="1:8">
      <c r="A1247">
        <v>148489</v>
      </c>
      <c r="B1247">
        <v>122</v>
      </c>
      <c r="C1247" t="s">
        <v>11</v>
      </c>
      <c r="D1247">
        <v>0</v>
      </c>
      <c r="F1247" t="s">
        <v>18</v>
      </c>
      <c r="G1247" t="b">
        <f t="shared" si="40"/>
        <v>1</v>
      </c>
      <c r="H1247">
        <f t="shared" si="41"/>
        <v>0</v>
      </c>
    </row>
    <row r="1248" spans="1:8">
      <c r="A1248">
        <v>148490</v>
      </c>
      <c r="B1248">
        <v>122</v>
      </c>
      <c r="C1248" t="s">
        <v>12</v>
      </c>
      <c r="D1248">
        <v>0</v>
      </c>
      <c r="F1248" t="s">
        <v>18</v>
      </c>
      <c r="G1248" t="b">
        <f t="shared" si="40"/>
        <v>1</v>
      </c>
      <c r="H1248">
        <f t="shared" si="41"/>
        <v>0</v>
      </c>
    </row>
    <row r="1249" spans="1:8">
      <c r="A1249">
        <v>148491</v>
      </c>
      <c r="B1249">
        <v>122</v>
      </c>
      <c r="C1249" t="s">
        <v>13</v>
      </c>
      <c r="D1249">
        <v>0</v>
      </c>
      <c r="F1249" t="s">
        <v>18</v>
      </c>
      <c r="G1249" t="b">
        <f t="shared" si="40"/>
        <v>1</v>
      </c>
      <c r="H1249">
        <f t="shared" si="41"/>
        <v>0</v>
      </c>
    </row>
    <row r="1250" spans="1:8">
      <c r="A1250">
        <v>148492</v>
      </c>
      <c r="B1250">
        <v>123</v>
      </c>
      <c r="C1250">
        <v>0</v>
      </c>
      <c r="D1250">
        <v>1</v>
      </c>
      <c r="F1250" t="s">
        <v>9</v>
      </c>
      <c r="G1250" t="b">
        <f t="shared" si="40"/>
        <v>0</v>
      </c>
      <c r="H1250">
        <f t="shared" si="41"/>
        <v>1</v>
      </c>
    </row>
    <row r="1251" spans="1:8">
      <c r="A1251">
        <v>148493</v>
      </c>
      <c r="B1251">
        <v>123</v>
      </c>
      <c r="C1251">
        <v>1</v>
      </c>
      <c r="D1251">
        <v>1</v>
      </c>
      <c r="E1251" t="s">
        <v>1</v>
      </c>
      <c r="F1251" t="s">
        <v>9</v>
      </c>
      <c r="G1251" t="b">
        <f t="shared" si="40"/>
        <v>0</v>
      </c>
      <c r="H1251">
        <f t="shared" si="41"/>
        <v>1</v>
      </c>
    </row>
    <row r="1252" spans="1:8">
      <c r="A1252">
        <v>148494</v>
      </c>
      <c r="B1252">
        <v>123</v>
      </c>
      <c r="C1252">
        <v>2</v>
      </c>
      <c r="D1252">
        <v>0</v>
      </c>
      <c r="F1252" t="s">
        <v>9</v>
      </c>
      <c r="G1252" t="b">
        <f t="shared" si="40"/>
        <v>1</v>
      </c>
      <c r="H1252">
        <f t="shared" si="41"/>
        <v>0</v>
      </c>
    </row>
    <row r="1253" spans="1:8">
      <c r="A1253">
        <v>148495</v>
      </c>
      <c r="B1253">
        <v>123</v>
      </c>
      <c r="C1253">
        <v>3</v>
      </c>
      <c r="D1253">
        <v>0</v>
      </c>
      <c r="F1253" t="s">
        <v>9</v>
      </c>
      <c r="G1253" t="b">
        <f t="shared" si="40"/>
        <v>1</v>
      </c>
      <c r="H1253">
        <f t="shared" si="41"/>
        <v>0</v>
      </c>
    </row>
    <row r="1254" spans="1:8">
      <c r="A1254">
        <v>148496</v>
      </c>
      <c r="B1254">
        <v>123</v>
      </c>
      <c r="C1254">
        <v>4</v>
      </c>
      <c r="D1254">
        <v>1</v>
      </c>
      <c r="F1254" t="s">
        <v>9</v>
      </c>
      <c r="G1254" t="b">
        <f t="shared" si="40"/>
        <v>0</v>
      </c>
      <c r="H1254">
        <f t="shared" si="41"/>
        <v>1</v>
      </c>
    </row>
    <row r="1255" spans="1:8">
      <c r="A1255">
        <v>148497</v>
      </c>
      <c r="B1255">
        <v>123</v>
      </c>
      <c r="C1255">
        <v>5</v>
      </c>
      <c r="D1255">
        <v>1</v>
      </c>
      <c r="F1255" t="s">
        <v>9</v>
      </c>
      <c r="G1255" t="b">
        <f t="shared" si="40"/>
        <v>0</v>
      </c>
      <c r="H1255">
        <f t="shared" si="41"/>
        <v>1</v>
      </c>
    </row>
    <row r="1256" spans="1:8">
      <c r="A1256">
        <v>148498</v>
      </c>
      <c r="B1256">
        <v>123</v>
      </c>
      <c r="C1256">
        <v>6</v>
      </c>
      <c r="D1256">
        <v>1</v>
      </c>
      <c r="F1256" t="s">
        <v>9</v>
      </c>
      <c r="G1256" t="b">
        <f t="shared" si="40"/>
        <v>0</v>
      </c>
      <c r="H1256">
        <f t="shared" si="41"/>
        <v>1</v>
      </c>
    </row>
    <row r="1257" spans="1:8">
      <c r="A1257">
        <v>148499</v>
      </c>
      <c r="B1257">
        <v>123</v>
      </c>
      <c r="C1257">
        <v>7</v>
      </c>
      <c r="D1257">
        <v>0</v>
      </c>
      <c r="F1257" t="s">
        <v>9</v>
      </c>
      <c r="G1257" t="b">
        <f t="shared" si="40"/>
        <v>1</v>
      </c>
      <c r="H1257">
        <f t="shared" si="41"/>
        <v>0</v>
      </c>
    </row>
    <row r="1258" spans="1:8">
      <c r="A1258">
        <v>148500</v>
      </c>
      <c r="B1258">
        <v>123</v>
      </c>
      <c r="C1258">
        <v>8</v>
      </c>
      <c r="D1258">
        <v>1</v>
      </c>
      <c r="F1258" t="s">
        <v>9</v>
      </c>
      <c r="G1258" t="b">
        <f t="shared" si="40"/>
        <v>0</v>
      </c>
      <c r="H1258">
        <f t="shared" si="41"/>
        <v>1</v>
      </c>
    </row>
    <row r="1259" spans="1:8">
      <c r="A1259">
        <v>148501</v>
      </c>
      <c r="B1259">
        <v>123</v>
      </c>
      <c r="C1259">
        <v>9</v>
      </c>
      <c r="D1259">
        <v>1</v>
      </c>
      <c r="F1259" t="s">
        <v>9</v>
      </c>
      <c r="G1259" t="b">
        <f t="shared" si="40"/>
        <v>0</v>
      </c>
      <c r="H1259">
        <f t="shared" si="41"/>
        <v>1</v>
      </c>
    </row>
    <row r="1260" spans="1:8">
      <c r="A1260">
        <v>148502</v>
      </c>
      <c r="B1260">
        <v>123</v>
      </c>
      <c r="C1260" t="s">
        <v>11</v>
      </c>
      <c r="D1260">
        <v>0</v>
      </c>
      <c r="F1260" t="s">
        <v>9</v>
      </c>
      <c r="G1260" t="b">
        <f t="shared" si="40"/>
        <v>1</v>
      </c>
      <c r="H1260">
        <f t="shared" si="41"/>
        <v>0</v>
      </c>
    </row>
    <row r="1261" spans="1:8">
      <c r="A1261">
        <v>148503</v>
      </c>
      <c r="B1261">
        <v>123</v>
      </c>
      <c r="C1261" t="s">
        <v>12</v>
      </c>
      <c r="D1261">
        <v>0</v>
      </c>
      <c r="F1261" t="s">
        <v>9</v>
      </c>
      <c r="G1261" t="b">
        <f t="shared" si="40"/>
        <v>1</v>
      </c>
      <c r="H1261">
        <f t="shared" si="41"/>
        <v>0</v>
      </c>
    </row>
    <row r="1262" spans="1:8">
      <c r="A1262">
        <v>148504</v>
      </c>
      <c r="B1262">
        <v>123</v>
      </c>
      <c r="C1262" t="s">
        <v>13</v>
      </c>
      <c r="D1262">
        <v>0</v>
      </c>
      <c r="F1262" t="s">
        <v>9</v>
      </c>
      <c r="G1262" t="b">
        <f t="shared" si="40"/>
        <v>1</v>
      </c>
      <c r="H1262">
        <f t="shared" si="41"/>
        <v>0</v>
      </c>
    </row>
    <row r="1263" spans="1:8">
      <c r="A1263">
        <v>148505</v>
      </c>
      <c r="B1263">
        <v>123</v>
      </c>
      <c r="C1263" t="s">
        <v>3</v>
      </c>
      <c r="D1263">
        <v>0</v>
      </c>
      <c r="F1263" t="s">
        <v>9</v>
      </c>
      <c r="G1263" t="b">
        <f t="shared" si="40"/>
        <v>1</v>
      </c>
      <c r="H1263">
        <f t="shared" si="41"/>
        <v>0</v>
      </c>
    </row>
    <row r="1264" spans="1:8">
      <c r="A1264">
        <v>148506</v>
      </c>
      <c r="B1264">
        <v>123</v>
      </c>
      <c r="C1264" t="s">
        <v>4</v>
      </c>
      <c r="D1264">
        <v>1</v>
      </c>
      <c r="F1264" t="s">
        <v>9</v>
      </c>
      <c r="G1264" t="b">
        <f t="shared" si="40"/>
        <v>0</v>
      </c>
      <c r="H1264">
        <f t="shared" si="41"/>
        <v>1</v>
      </c>
    </row>
    <row r="1265" spans="1:8">
      <c r="A1265">
        <v>148507</v>
      </c>
      <c r="B1265">
        <v>123</v>
      </c>
      <c r="C1265" t="s">
        <v>5</v>
      </c>
      <c r="D1265">
        <v>1</v>
      </c>
      <c r="F1265" t="s">
        <v>9</v>
      </c>
      <c r="G1265" t="b">
        <f t="shared" si="40"/>
        <v>0</v>
      </c>
      <c r="H1265">
        <f t="shared" si="41"/>
        <v>1</v>
      </c>
    </row>
    <row r="1266" spans="1:8">
      <c r="A1266">
        <v>148508</v>
      </c>
      <c r="B1266">
        <v>124</v>
      </c>
      <c r="C1266">
        <v>0</v>
      </c>
      <c r="D1266">
        <v>1</v>
      </c>
      <c r="F1266" t="s">
        <v>0</v>
      </c>
      <c r="G1266" t="b">
        <f t="shared" si="40"/>
        <v>0</v>
      </c>
      <c r="H1266">
        <f t="shared" si="41"/>
        <v>1</v>
      </c>
    </row>
    <row r="1267" spans="1:8">
      <c r="A1267">
        <v>148509</v>
      </c>
      <c r="B1267">
        <v>124</v>
      </c>
      <c r="C1267">
        <v>1</v>
      </c>
      <c r="D1267">
        <v>1</v>
      </c>
      <c r="E1267" t="s">
        <v>2</v>
      </c>
      <c r="F1267" t="s">
        <v>0</v>
      </c>
      <c r="G1267" t="b">
        <f t="shared" si="40"/>
        <v>0</v>
      </c>
      <c r="H1267">
        <f t="shared" si="41"/>
        <v>1</v>
      </c>
    </row>
    <row r="1268" spans="1:8">
      <c r="A1268">
        <v>148510</v>
      </c>
      <c r="B1268">
        <v>124</v>
      </c>
      <c r="C1268">
        <v>2</v>
      </c>
      <c r="D1268">
        <v>1</v>
      </c>
      <c r="E1268" t="s">
        <v>2</v>
      </c>
      <c r="F1268" t="s">
        <v>0</v>
      </c>
      <c r="G1268" t="b">
        <f t="shared" si="40"/>
        <v>0</v>
      </c>
      <c r="H1268">
        <f t="shared" si="41"/>
        <v>1</v>
      </c>
    </row>
    <row r="1269" spans="1:8">
      <c r="A1269">
        <v>148511</v>
      </c>
      <c r="B1269">
        <v>124</v>
      </c>
      <c r="C1269">
        <v>3</v>
      </c>
      <c r="D1269">
        <v>0</v>
      </c>
      <c r="F1269" t="s">
        <v>0</v>
      </c>
      <c r="G1269" t="b">
        <f t="shared" si="40"/>
        <v>1</v>
      </c>
      <c r="H1269">
        <f t="shared" si="41"/>
        <v>0</v>
      </c>
    </row>
    <row r="1270" spans="1:8">
      <c r="A1270">
        <v>148512</v>
      </c>
      <c r="B1270">
        <v>124</v>
      </c>
      <c r="C1270">
        <v>4</v>
      </c>
      <c r="D1270">
        <v>1</v>
      </c>
      <c r="F1270" t="s">
        <v>0</v>
      </c>
      <c r="G1270" t="b">
        <f t="shared" si="40"/>
        <v>0</v>
      </c>
      <c r="H1270">
        <f t="shared" si="41"/>
        <v>1</v>
      </c>
    </row>
    <row r="1271" spans="1:8">
      <c r="A1271">
        <v>148513</v>
      </c>
      <c r="B1271">
        <v>124</v>
      </c>
      <c r="C1271">
        <v>5</v>
      </c>
      <c r="D1271">
        <v>1</v>
      </c>
      <c r="F1271" t="s">
        <v>0</v>
      </c>
      <c r="G1271" t="b">
        <f t="shared" si="40"/>
        <v>0</v>
      </c>
      <c r="H1271">
        <f t="shared" si="41"/>
        <v>1</v>
      </c>
    </row>
    <row r="1272" spans="1:8">
      <c r="A1272">
        <v>148514</v>
      </c>
      <c r="B1272">
        <v>124</v>
      </c>
      <c r="C1272">
        <v>6</v>
      </c>
      <c r="D1272">
        <v>0</v>
      </c>
      <c r="E1272" t="s">
        <v>150</v>
      </c>
      <c r="F1272" t="s">
        <v>0</v>
      </c>
      <c r="G1272" t="b">
        <f t="shared" si="40"/>
        <v>1</v>
      </c>
      <c r="H1272">
        <f t="shared" si="41"/>
        <v>0</v>
      </c>
    </row>
    <row r="1273" spans="1:8">
      <c r="A1273">
        <v>148515</v>
      </c>
      <c r="B1273">
        <v>124</v>
      </c>
      <c r="C1273">
        <v>7</v>
      </c>
      <c r="D1273">
        <v>0</v>
      </c>
      <c r="F1273" t="s">
        <v>0</v>
      </c>
      <c r="G1273" t="b">
        <f t="shared" si="40"/>
        <v>1</v>
      </c>
      <c r="H1273">
        <f t="shared" si="41"/>
        <v>0</v>
      </c>
    </row>
    <row r="1274" spans="1:8">
      <c r="A1274">
        <v>148516</v>
      </c>
      <c r="B1274">
        <v>124</v>
      </c>
      <c r="C1274">
        <v>8</v>
      </c>
      <c r="D1274">
        <v>0</v>
      </c>
      <c r="F1274" t="s">
        <v>0</v>
      </c>
      <c r="G1274" t="b">
        <f t="shared" si="40"/>
        <v>1</v>
      </c>
      <c r="H1274">
        <f t="shared" si="41"/>
        <v>0</v>
      </c>
    </row>
    <row r="1275" spans="1:8">
      <c r="A1275">
        <v>148517</v>
      </c>
      <c r="B1275">
        <v>124</v>
      </c>
      <c r="C1275">
        <v>9</v>
      </c>
      <c r="D1275">
        <v>1</v>
      </c>
      <c r="F1275" t="s">
        <v>0</v>
      </c>
      <c r="G1275" t="b">
        <f t="shared" si="40"/>
        <v>0</v>
      </c>
      <c r="H1275">
        <f t="shared" si="41"/>
        <v>1</v>
      </c>
    </row>
    <row r="1276" spans="1:8">
      <c r="A1276">
        <v>148518</v>
      </c>
      <c r="B1276">
        <v>124</v>
      </c>
      <c r="C1276" t="s">
        <v>3</v>
      </c>
      <c r="D1276">
        <v>0</v>
      </c>
      <c r="F1276" t="s">
        <v>0</v>
      </c>
      <c r="G1276" t="b">
        <f t="shared" si="40"/>
        <v>1</v>
      </c>
      <c r="H1276">
        <f t="shared" si="41"/>
        <v>0</v>
      </c>
    </row>
    <row r="1277" spans="1:8">
      <c r="A1277">
        <v>148519</v>
      </c>
      <c r="B1277">
        <v>124</v>
      </c>
      <c r="C1277" t="s">
        <v>4</v>
      </c>
      <c r="D1277">
        <v>0</v>
      </c>
      <c r="F1277" t="s">
        <v>0</v>
      </c>
      <c r="G1277" t="b">
        <f t="shared" si="40"/>
        <v>1</v>
      </c>
      <c r="H1277">
        <f t="shared" si="41"/>
        <v>0</v>
      </c>
    </row>
    <row r="1278" spans="1:8">
      <c r="A1278">
        <v>148520</v>
      </c>
      <c r="B1278">
        <v>124</v>
      </c>
      <c r="C1278" t="s">
        <v>5</v>
      </c>
      <c r="D1278">
        <v>0</v>
      </c>
      <c r="F1278" t="s">
        <v>0</v>
      </c>
      <c r="G1278" t="b">
        <f t="shared" si="40"/>
        <v>1</v>
      </c>
      <c r="H1278">
        <f t="shared" si="41"/>
        <v>0</v>
      </c>
    </row>
    <row r="1279" spans="1:8">
      <c r="A1279">
        <v>148521</v>
      </c>
      <c r="B1279">
        <v>124</v>
      </c>
      <c r="C1279" t="s">
        <v>11</v>
      </c>
      <c r="D1279">
        <v>0</v>
      </c>
      <c r="F1279" t="s">
        <v>0</v>
      </c>
      <c r="G1279" t="b">
        <f t="shared" si="40"/>
        <v>1</v>
      </c>
      <c r="H1279">
        <f t="shared" si="41"/>
        <v>0</v>
      </c>
    </row>
    <row r="1280" spans="1:8">
      <c r="A1280">
        <v>148522</v>
      </c>
      <c r="B1280">
        <v>124</v>
      </c>
      <c r="C1280" t="s">
        <v>12</v>
      </c>
      <c r="D1280">
        <v>0</v>
      </c>
      <c r="F1280" t="s">
        <v>0</v>
      </c>
      <c r="G1280" t="b">
        <f t="shared" si="40"/>
        <v>1</v>
      </c>
      <c r="H1280">
        <f t="shared" si="41"/>
        <v>0</v>
      </c>
    </row>
    <row r="1281" spans="1:8">
      <c r="A1281">
        <v>148523</v>
      </c>
      <c r="B1281">
        <v>124</v>
      </c>
      <c r="C1281" t="s">
        <v>13</v>
      </c>
      <c r="D1281">
        <v>0</v>
      </c>
      <c r="F1281" t="s">
        <v>0</v>
      </c>
      <c r="G1281" t="b">
        <f t="shared" si="40"/>
        <v>1</v>
      </c>
      <c r="H1281">
        <f t="shared" si="41"/>
        <v>0</v>
      </c>
    </row>
    <row r="1282" spans="1:8">
      <c r="A1282">
        <v>148524</v>
      </c>
      <c r="B1282">
        <v>125</v>
      </c>
      <c r="C1282">
        <v>0</v>
      </c>
      <c r="D1282">
        <v>0</v>
      </c>
      <c r="F1282" t="s">
        <v>16</v>
      </c>
      <c r="G1282" t="b">
        <f t="shared" si="40"/>
        <v>1</v>
      </c>
      <c r="H1282">
        <f t="shared" si="41"/>
        <v>0</v>
      </c>
    </row>
    <row r="1283" spans="1:8">
      <c r="A1283">
        <v>148525</v>
      </c>
      <c r="B1283">
        <v>125</v>
      </c>
      <c r="C1283">
        <v>1</v>
      </c>
      <c r="D1283">
        <v>1</v>
      </c>
      <c r="E1283" t="s">
        <v>1</v>
      </c>
      <c r="F1283" t="s">
        <v>16</v>
      </c>
      <c r="G1283" t="b">
        <f t="shared" si="40"/>
        <v>0</v>
      </c>
      <c r="H1283">
        <f t="shared" si="41"/>
        <v>1</v>
      </c>
    </row>
    <row r="1284" spans="1:8">
      <c r="A1284">
        <v>148526</v>
      </c>
      <c r="B1284">
        <v>125</v>
      </c>
      <c r="C1284">
        <v>2</v>
      </c>
      <c r="D1284">
        <v>1</v>
      </c>
      <c r="E1284" t="s">
        <v>2</v>
      </c>
      <c r="F1284" t="s">
        <v>16</v>
      </c>
      <c r="G1284" t="b">
        <f t="shared" si="40"/>
        <v>0</v>
      </c>
      <c r="H1284">
        <f t="shared" si="41"/>
        <v>1</v>
      </c>
    </row>
    <row r="1285" spans="1:8">
      <c r="A1285">
        <v>148527</v>
      </c>
      <c r="B1285">
        <v>125</v>
      </c>
      <c r="C1285">
        <v>3</v>
      </c>
      <c r="D1285">
        <v>0</v>
      </c>
      <c r="F1285" t="s">
        <v>16</v>
      </c>
      <c r="G1285" t="b">
        <f t="shared" si="40"/>
        <v>1</v>
      </c>
      <c r="H1285">
        <f t="shared" si="41"/>
        <v>0</v>
      </c>
    </row>
    <row r="1286" spans="1:8">
      <c r="A1286">
        <v>148528</v>
      </c>
      <c r="B1286">
        <v>125</v>
      </c>
      <c r="C1286">
        <v>4</v>
      </c>
      <c r="D1286">
        <v>1</v>
      </c>
      <c r="F1286" t="s">
        <v>16</v>
      </c>
      <c r="G1286" t="b">
        <f t="shared" si="40"/>
        <v>0</v>
      </c>
      <c r="H1286">
        <f t="shared" si="41"/>
        <v>1</v>
      </c>
    </row>
    <row r="1287" spans="1:8">
      <c r="A1287">
        <v>148529</v>
      </c>
      <c r="B1287">
        <v>125</v>
      </c>
      <c r="C1287">
        <v>5</v>
      </c>
      <c r="D1287">
        <v>1</v>
      </c>
      <c r="F1287" t="s">
        <v>16</v>
      </c>
      <c r="G1287" t="b">
        <f t="shared" si="40"/>
        <v>0</v>
      </c>
      <c r="H1287">
        <f t="shared" si="41"/>
        <v>1</v>
      </c>
    </row>
    <row r="1288" spans="1:8">
      <c r="A1288">
        <v>148530</v>
      </c>
      <c r="B1288">
        <v>125</v>
      </c>
      <c r="C1288">
        <v>6</v>
      </c>
      <c r="D1288">
        <v>0</v>
      </c>
      <c r="E1288" t="s">
        <v>180</v>
      </c>
      <c r="F1288" t="s">
        <v>16</v>
      </c>
      <c r="G1288" t="b">
        <f t="shared" si="40"/>
        <v>1</v>
      </c>
      <c r="H1288">
        <f t="shared" si="41"/>
        <v>0</v>
      </c>
    </row>
    <row r="1289" spans="1:8">
      <c r="A1289">
        <v>148531</v>
      </c>
      <c r="B1289">
        <v>125</v>
      </c>
      <c r="C1289">
        <v>7</v>
      </c>
      <c r="D1289">
        <v>1</v>
      </c>
      <c r="F1289" t="s">
        <v>16</v>
      </c>
      <c r="G1289" t="b">
        <f t="shared" si="40"/>
        <v>0</v>
      </c>
      <c r="H1289">
        <f t="shared" si="41"/>
        <v>1</v>
      </c>
    </row>
    <row r="1290" spans="1:8">
      <c r="A1290">
        <v>148532</v>
      </c>
      <c r="B1290">
        <v>125</v>
      </c>
      <c r="C1290">
        <v>8</v>
      </c>
      <c r="D1290">
        <v>1</v>
      </c>
      <c r="F1290" t="s">
        <v>16</v>
      </c>
      <c r="G1290" t="b">
        <f t="shared" si="40"/>
        <v>0</v>
      </c>
      <c r="H1290">
        <f t="shared" si="41"/>
        <v>1</v>
      </c>
    </row>
    <row r="1291" spans="1:8">
      <c r="A1291">
        <v>148533</v>
      </c>
      <c r="B1291">
        <v>125</v>
      </c>
      <c r="C1291">
        <v>9</v>
      </c>
      <c r="D1291">
        <v>1</v>
      </c>
      <c r="F1291" t="s">
        <v>16</v>
      </c>
      <c r="G1291" t="b">
        <f t="shared" si="40"/>
        <v>0</v>
      </c>
      <c r="H1291">
        <f t="shared" si="41"/>
        <v>1</v>
      </c>
    </row>
    <row r="1292" spans="1:8">
      <c r="A1292">
        <v>148534</v>
      </c>
      <c r="B1292">
        <v>125</v>
      </c>
      <c r="C1292" t="s">
        <v>3</v>
      </c>
      <c r="D1292">
        <v>0</v>
      </c>
      <c r="F1292" t="s">
        <v>16</v>
      </c>
      <c r="G1292" t="b">
        <f t="shared" si="40"/>
        <v>1</v>
      </c>
      <c r="H1292">
        <f t="shared" si="41"/>
        <v>0</v>
      </c>
    </row>
    <row r="1293" spans="1:8">
      <c r="A1293">
        <v>148535</v>
      </c>
      <c r="B1293">
        <v>125</v>
      </c>
      <c r="C1293" t="s">
        <v>4</v>
      </c>
      <c r="D1293">
        <v>0</v>
      </c>
      <c r="F1293" t="s">
        <v>16</v>
      </c>
      <c r="G1293" t="b">
        <f t="shared" ref="G1293:G1356" si="42">EXACT(D1293,0)</f>
        <v>1</v>
      </c>
      <c r="H1293">
        <f t="shared" ref="H1293:H1356" si="43">COUNTIF(G1293,"FALSE")</f>
        <v>0</v>
      </c>
    </row>
    <row r="1294" spans="1:8">
      <c r="A1294">
        <v>148536</v>
      </c>
      <c r="B1294">
        <v>125</v>
      </c>
      <c r="C1294" t="s">
        <v>5</v>
      </c>
      <c r="D1294">
        <v>0</v>
      </c>
      <c r="F1294" t="s">
        <v>16</v>
      </c>
      <c r="G1294" t="b">
        <f t="shared" si="42"/>
        <v>1</v>
      </c>
      <c r="H1294">
        <f t="shared" si="43"/>
        <v>0</v>
      </c>
    </row>
    <row r="1295" spans="1:8">
      <c r="A1295">
        <v>148537</v>
      </c>
      <c r="B1295">
        <v>125</v>
      </c>
      <c r="C1295" t="s">
        <v>11</v>
      </c>
      <c r="D1295">
        <v>0</v>
      </c>
      <c r="F1295" t="s">
        <v>16</v>
      </c>
      <c r="G1295" t="b">
        <f t="shared" si="42"/>
        <v>1</v>
      </c>
      <c r="H1295">
        <f t="shared" si="43"/>
        <v>0</v>
      </c>
    </row>
    <row r="1296" spans="1:8">
      <c r="A1296">
        <v>148538</v>
      </c>
      <c r="B1296">
        <v>125</v>
      </c>
      <c r="C1296" t="s">
        <v>12</v>
      </c>
      <c r="D1296">
        <v>0</v>
      </c>
      <c r="F1296" t="s">
        <v>16</v>
      </c>
      <c r="G1296" t="b">
        <f t="shared" si="42"/>
        <v>1</v>
      </c>
      <c r="H1296">
        <f t="shared" si="43"/>
        <v>0</v>
      </c>
    </row>
    <row r="1297" spans="1:8">
      <c r="A1297">
        <v>148539</v>
      </c>
      <c r="B1297">
        <v>125</v>
      </c>
      <c r="C1297" t="s">
        <v>13</v>
      </c>
      <c r="D1297">
        <v>0</v>
      </c>
      <c r="F1297" t="s">
        <v>16</v>
      </c>
      <c r="G1297" t="b">
        <f t="shared" si="42"/>
        <v>1</v>
      </c>
      <c r="H1297">
        <f t="shared" si="43"/>
        <v>0</v>
      </c>
    </row>
    <row r="1298" spans="1:8">
      <c r="A1298">
        <v>148540</v>
      </c>
      <c r="B1298">
        <v>126</v>
      </c>
      <c r="C1298">
        <v>0</v>
      </c>
      <c r="D1298">
        <v>0</v>
      </c>
      <c r="F1298" t="s">
        <v>9</v>
      </c>
      <c r="G1298" t="b">
        <f t="shared" si="42"/>
        <v>1</v>
      </c>
      <c r="H1298">
        <f t="shared" si="43"/>
        <v>0</v>
      </c>
    </row>
    <row r="1299" spans="1:8">
      <c r="A1299">
        <v>148541</v>
      </c>
      <c r="B1299">
        <v>126</v>
      </c>
      <c r="C1299">
        <v>1</v>
      </c>
      <c r="D1299">
        <v>1</v>
      </c>
      <c r="E1299" t="s">
        <v>1</v>
      </c>
      <c r="F1299" t="s">
        <v>9</v>
      </c>
      <c r="G1299" t="b">
        <f t="shared" si="42"/>
        <v>0</v>
      </c>
      <c r="H1299">
        <f t="shared" si="43"/>
        <v>1</v>
      </c>
    </row>
    <row r="1300" spans="1:8">
      <c r="A1300">
        <v>148542</v>
      </c>
      <c r="B1300">
        <v>126</v>
      </c>
      <c r="C1300">
        <v>2</v>
      </c>
      <c r="D1300">
        <v>1</v>
      </c>
      <c r="E1300" t="s">
        <v>2</v>
      </c>
      <c r="F1300" t="s">
        <v>9</v>
      </c>
      <c r="G1300" t="b">
        <f t="shared" si="42"/>
        <v>0</v>
      </c>
      <c r="H1300">
        <f t="shared" si="43"/>
        <v>1</v>
      </c>
    </row>
    <row r="1301" spans="1:8">
      <c r="A1301">
        <v>148543</v>
      </c>
      <c r="B1301">
        <v>126</v>
      </c>
      <c r="C1301">
        <v>3</v>
      </c>
      <c r="D1301">
        <v>0</v>
      </c>
      <c r="F1301" t="s">
        <v>9</v>
      </c>
      <c r="G1301" t="b">
        <f t="shared" si="42"/>
        <v>1</v>
      </c>
      <c r="H1301">
        <f t="shared" si="43"/>
        <v>0</v>
      </c>
    </row>
    <row r="1302" spans="1:8">
      <c r="A1302">
        <v>148544</v>
      </c>
      <c r="B1302">
        <v>126</v>
      </c>
      <c r="C1302">
        <v>4</v>
      </c>
      <c r="D1302">
        <v>1</v>
      </c>
      <c r="F1302" t="s">
        <v>9</v>
      </c>
      <c r="G1302" t="b">
        <f t="shared" si="42"/>
        <v>0</v>
      </c>
      <c r="H1302">
        <f t="shared" si="43"/>
        <v>1</v>
      </c>
    </row>
    <row r="1303" spans="1:8">
      <c r="A1303">
        <v>148545</v>
      </c>
      <c r="B1303">
        <v>126</v>
      </c>
      <c r="C1303">
        <v>5</v>
      </c>
      <c r="D1303">
        <v>1</v>
      </c>
      <c r="F1303" t="s">
        <v>9</v>
      </c>
      <c r="G1303" t="b">
        <f t="shared" si="42"/>
        <v>0</v>
      </c>
      <c r="H1303">
        <f t="shared" si="43"/>
        <v>1</v>
      </c>
    </row>
    <row r="1304" spans="1:8">
      <c r="A1304">
        <v>148546</v>
      </c>
      <c r="B1304">
        <v>126</v>
      </c>
      <c r="C1304">
        <v>6</v>
      </c>
      <c r="D1304">
        <v>0</v>
      </c>
      <c r="E1304" t="s">
        <v>45</v>
      </c>
      <c r="F1304" t="s">
        <v>9</v>
      </c>
      <c r="G1304" t="b">
        <f t="shared" si="42"/>
        <v>1</v>
      </c>
      <c r="H1304">
        <f t="shared" si="43"/>
        <v>0</v>
      </c>
    </row>
    <row r="1305" spans="1:8">
      <c r="A1305">
        <v>148547</v>
      </c>
      <c r="B1305">
        <v>126</v>
      </c>
      <c r="C1305">
        <v>7</v>
      </c>
      <c r="D1305">
        <v>0</v>
      </c>
      <c r="F1305" t="s">
        <v>9</v>
      </c>
      <c r="G1305" t="b">
        <f t="shared" si="42"/>
        <v>1</v>
      </c>
      <c r="H1305">
        <f t="shared" si="43"/>
        <v>0</v>
      </c>
    </row>
    <row r="1306" spans="1:8">
      <c r="A1306">
        <v>148548</v>
      </c>
      <c r="B1306">
        <v>126</v>
      </c>
      <c r="C1306">
        <v>8</v>
      </c>
      <c r="D1306">
        <v>0</v>
      </c>
      <c r="F1306" t="s">
        <v>9</v>
      </c>
      <c r="G1306" t="b">
        <f t="shared" si="42"/>
        <v>1</v>
      </c>
      <c r="H1306">
        <f t="shared" si="43"/>
        <v>0</v>
      </c>
    </row>
    <row r="1307" spans="1:8">
      <c r="A1307">
        <v>148549</v>
      </c>
      <c r="B1307">
        <v>126</v>
      </c>
      <c r="C1307">
        <v>9</v>
      </c>
      <c r="D1307">
        <v>1</v>
      </c>
      <c r="F1307" t="s">
        <v>9</v>
      </c>
      <c r="G1307" t="b">
        <f t="shared" si="42"/>
        <v>0</v>
      </c>
      <c r="H1307">
        <f t="shared" si="43"/>
        <v>1</v>
      </c>
    </row>
    <row r="1308" spans="1:8">
      <c r="A1308">
        <v>148550</v>
      </c>
      <c r="B1308">
        <v>126</v>
      </c>
      <c r="C1308" t="s">
        <v>3</v>
      </c>
      <c r="D1308">
        <v>0</v>
      </c>
      <c r="F1308" t="s">
        <v>9</v>
      </c>
      <c r="G1308" t="b">
        <f t="shared" si="42"/>
        <v>1</v>
      </c>
      <c r="H1308">
        <f t="shared" si="43"/>
        <v>0</v>
      </c>
    </row>
    <row r="1309" spans="1:8">
      <c r="A1309">
        <v>148551</v>
      </c>
      <c r="B1309">
        <v>126</v>
      </c>
      <c r="C1309" t="s">
        <v>4</v>
      </c>
      <c r="D1309">
        <v>1</v>
      </c>
      <c r="F1309" t="s">
        <v>9</v>
      </c>
      <c r="G1309" t="b">
        <f t="shared" si="42"/>
        <v>0</v>
      </c>
      <c r="H1309">
        <f t="shared" si="43"/>
        <v>1</v>
      </c>
    </row>
    <row r="1310" spans="1:8">
      <c r="A1310">
        <v>148552</v>
      </c>
      <c r="B1310">
        <v>126</v>
      </c>
      <c r="C1310" t="s">
        <v>5</v>
      </c>
      <c r="D1310">
        <v>1</v>
      </c>
      <c r="F1310" t="s">
        <v>9</v>
      </c>
      <c r="G1310" t="b">
        <f t="shared" si="42"/>
        <v>0</v>
      </c>
      <c r="H1310">
        <f t="shared" si="43"/>
        <v>1</v>
      </c>
    </row>
    <row r="1311" spans="1:8">
      <c r="A1311">
        <v>148553</v>
      </c>
      <c r="B1311">
        <v>126</v>
      </c>
      <c r="C1311" t="s">
        <v>11</v>
      </c>
      <c r="D1311">
        <v>0</v>
      </c>
      <c r="F1311" t="s">
        <v>9</v>
      </c>
      <c r="G1311" t="b">
        <f t="shared" si="42"/>
        <v>1</v>
      </c>
      <c r="H1311">
        <f t="shared" si="43"/>
        <v>0</v>
      </c>
    </row>
    <row r="1312" spans="1:8">
      <c r="A1312">
        <v>148554</v>
      </c>
      <c r="B1312">
        <v>126</v>
      </c>
      <c r="C1312" t="s">
        <v>12</v>
      </c>
      <c r="D1312">
        <v>0</v>
      </c>
      <c r="F1312" t="s">
        <v>9</v>
      </c>
      <c r="G1312" t="b">
        <f t="shared" si="42"/>
        <v>1</v>
      </c>
      <c r="H1312">
        <f t="shared" si="43"/>
        <v>0</v>
      </c>
    </row>
    <row r="1313" spans="1:8">
      <c r="A1313">
        <v>148555</v>
      </c>
      <c r="B1313">
        <v>126</v>
      </c>
      <c r="C1313" t="s">
        <v>13</v>
      </c>
      <c r="D1313">
        <v>0</v>
      </c>
      <c r="F1313" t="s">
        <v>9</v>
      </c>
      <c r="G1313" t="b">
        <f t="shared" si="42"/>
        <v>1</v>
      </c>
      <c r="H1313">
        <f t="shared" si="43"/>
        <v>0</v>
      </c>
    </row>
    <row r="1314" spans="1:8">
      <c r="A1314">
        <v>148556</v>
      </c>
      <c r="B1314">
        <v>127</v>
      </c>
      <c r="C1314">
        <v>0</v>
      </c>
      <c r="D1314">
        <v>1</v>
      </c>
      <c r="F1314" t="s">
        <v>0</v>
      </c>
      <c r="G1314" t="b">
        <f t="shared" si="42"/>
        <v>0</v>
      </c>
      <c r="H1314">
        <f t="shared" si="43"/>
        <v>1</v>
      </c>
    </row>
    <row r="1315" spans="1:8">
      <c r="A1315">
        <v>148557</v>
      </c>
      <c r="B1315">
        <v>127</v>
      </c>
      <c r="C1315">
        <v>1</v>
      </c>
      <c r="D1315">
        <v>1</v>
      </c>
      <c r="E1315" t="s">
        <v>1</v>
      </c>
      <c r="F1315" t="s">
        <v>0</v>
      </c>
      <c r="G1315" t="b">
        <f t="shared" si="42"/>
        <v>0</v>
      </c>
      <c r="H1315">
        <f t="shared" si="43"/>
        <v>1</v>
      </c>
    </row>
    <row r="1316" spans="1:8">
      <c r="A1316">
        <v>148558</v>
      </c>
      <c r="B1316">
        <v>127</v>
      </c>
      <c r="C1316">
        <v>2</v>
      </c>
      <c r="D1316">
        <v>1</v>
      </c>
      <c r="E1316" t="s">
        <v>2</v>
      </c>
      <c r="F1316" t="s">
        <v>0</v>
      </c>
      <c r="G1316" t="b">
        <f t="shared" si="42"/>
        <v>0</v>
      </c>
      <c r="H1316">
        <f t="shared" si="43"/>
        <v>1</v>
      </c>
    </row>
    <row r="1317" spans="1:8">
      <c r="A1317">
        <v>148559</v>
      </c>
      <c r="B1317">
        <v>127</v>
      </c>
      <c r="C1317">
        <v>3</v>
      </c>
      <c r="D1317">
        <v>0</v>
      </c>
      <c r="F1317" t="s">
        <v>0</v>
      </c>
      <c r="G1317" t="b">
        <f t="shared" si="42"/>
        <v>1</v>
      </c>
      <c r="H1317">
        <f t="shared" si="43"/>
        <v>0</v>
      </c>
    </row>
    <row r="1318" spans="1:8">
      <c r="A1318">
        <v>148560</v>
      </c>
      <c r="B1318">
        <v>127</v>
      </c>
      <c r="C1318">
        <v>4</v>
      </c>
      <c r="D1318">
        <v>1</v>
      </c>
      <c r="F1318" t="s">
        <v>0</v>
      </c>
      <c r="G1318" t="b">
        <f t="shared" si="42"/>
        <v>0</v>
      </c>
      <c r="H1318">
        <f t="shared" si="43"/>
        <v>1</v>
      </c>
    </row>
    <row r="1319" spans="1:8">
      <c r="A1319">
        <v>148561</v>
      </c>
      <c r="B1319">
        <v>127</v>
      </c>
      <c r="C1319">
        <v>5</v>
      </c>
      <c r="D1319">
        <v>1</v>
      </c>
      <c r="F1319" t="s">
        <v>0</v>
      </c>
      <c r="G1319" t="b">
        <f t="shared" si="42"/>
        <v>0</v>
      </c>
      <c r="H1319">
        <f t="shared" si="43"/>
        <v>1</v>
      </c>
    </row>
    <row r="1320" spans="1:8">
      <c r="A1320">
        <v>148562</v>
      </c>
      <c r="B1320">
        <v>127</v>
      </c>
      <c r="C1320">
        <v>6</v>
      </c>
      <c r="D1320">
        <v>0</v>
      </c>
      <c r="E1320" t="s">
        <v>147</v>
      </c>
      <c r="F1320" t="s">
        <v>0</v>
      </c>
      <c r="G1320" t="b">
        <f t="shared" si="42"/>
        <v>1</v>
      </c>
      <c r="H1320">
        <f t="shared" si="43"/>
        <v>0</v>
      </c>
    </row>
    <row r="1321" spans="1:8">
      <c r="A1321">
        <v>148563</v>
      </c>
      <c r="B1321">
        <v>127</v>
      </c>
      <c r="C1321">
        <v>7</v>
      </c>
      <c r="D1321">
        <v>0</v>
      </c>
      <c r="F1321" t="s">
        <v>0</v>
      </c>
      <c r="G1321" t="b">
        <f t="shared" si="42"/>
        <v>1</v>
      </c>
      <c r="H1321">
        <f t="shared" si="43"/>
        <v>0</v>
      </c>
    </row>
    <row r="1322" spans="1:8">
      <c r="A1322">
        <v>148564</v>
      </c>
      <c r="B1322">
        <v>127</v>
      </c>
      <c r="C1322">
        <v>8</v>
      </c>
      <c r="D1322">
        <v>1</v>
      </c>
      <c r="F1322" t="s">
        <v>0</v>
      </c>
      <c r="G1322" t="b">
        <f t="shared" si="42"/>
        <v>0</v>
      </c>
      <c r="H1322">
        <f t="shared" si="43"/>
        <v>1</v>
      </c>
    </row>
    <row r="1323" spans="1:8">
      <c r="A1323">
        <v>148565</v>
      </c>
      <c r="B1323">
        <v>127</v>
      </c>
      <c r="C1323">
        <v>9</v>
      </c>
      <c r="D1323">
        <v>1</v>
      </c>
      <c r="F1323" t="s">
        <v>0</v>
      </c>
      <c r="G1323" t="b">
        <f t="shared" si="42"/>
        <v>0</v>
      </c>
      <c r="H1323">
        <f t="shared" si="43"/>
        <v>1</v>
      </c>
    </row>
    <row r="1324" spans="1:8">
      <c r="A1324">
        <v>148566</v>
      </c>
      <c r="B1324">
        <v>127</v>
      </c>
      <c r="C1324" t="s">
        <v>3</v>
      </c>
      <c r="D1324">
        <v>1</v>
      </c>
      <c r="F1324" t="s">
        <v>0</v>
      </c>
      <c r="G1324" t="b">
        <f t="shared" si="42"/>
        <v>0</v>
      </c>
      <c r="H1324">
        <f t="shared" si="43"/>
        <v>1</v>
      </c>
    </row>
    <row r="1325" spans="1:8">
      <c r="A1325">
        <v>148567</v>
      </c>
      <c r="B1325">
        <v>127</v>
      </c>
      <c r="C1325" t="s">
        <v>4</v>
      </c>
      <c r="D1325">
        <v>1</v>
      </c>
      <c r="F1325" t="s">
        <v>0</v>
      </c>
      <c r="G1325" t="b">
        <f t="shared" si="42"/>
        <v>0</v>
      </c>
      <c r="H1325">
        <f t="shared" si="43"/>
        <v>1</v>
      </c>
    </row>
    <row r="1326" spans="1:8">
      <c r="A1326">
        <v>148568</v>
      </c>
      <c r="B1326">
        <v>127</v>
      </c>
      <c r="C1326" t="s">
        <v>5</v>
      </c>
      <c r="D1326">
        <v>1</v>
      </c>
      <c r="F1326" t="s">
        <v>0</v>
      </c>
      <c r="G1326" t="b">
        <f t="shared" si="42"/>
        <v>0</v>
      </c>
      <c r="H1326">
        <f t="shared" si="43"/>
        <v>1</v>
      </c>
    </row>
    <row r="1327" spans="1:8">
      <c r="A1327">
        <v>148569</v>
      </c>
      <c r="B1327">
        <v>127</v>
      </c>
      <c r="C1327" t="s">
        <v>11</v>
      </c>
      <c r="D1327">
        <v>0</v>
      </c>
      <c r="F1327" t="s">
        <v>0</v>
      </c>
      <c r="G1327" t="b">
        <f t="shared" si="42"/>
        <v>1</v>
      </c>
      <c r="H1327">
        <f t="shared" si="43"/>
        <v>0</v>
      </c>
    </row>
    <row r="1328" spans="1:8">
      <c r="A1328">
        <v>148570</v>
      </c>
      <c r="B1328">
        <v>127</v>
      </c>
      <c r="C1328" t="s">
        <v>12</v>
      </c>
      <c r="D1328">
        <v>0</v>
      </c>
      <c r="F1328" t="s">
        <v>0</v>
      </c>
      <c r="G1328" t="b">
        <f t="shared" si="42"/>
        <v>1</v>
      </c>
      <c r="H1328">
        <f t="shared" si="43"/>
        <v>0</v>
      </c>
    </row>
    <row r="1329" spans="1:8">
      <c r="A1329">
        <v>148571</v>
      </c>
      <c r="B1329">
        <v>127</v>
      </c>
      <c r="C1329" t="s">
        <v>13</v>
      </c>
      <c r="D1329">
        <v>0</v>
      </c>
      <c r="F1329" t="s">
        <v>0</v>
      </c>
      <c r="G1329" t="b">
        <f t="shared" si="42"/>
        <v>1</v>
      </c>
      <c r="H1329">
        <f t="shared" si="43"/>
        <v>0</v>
      </c>
    </row>
    <row r="1330" spans="1:8">
      <c r="A1330">
        <v>148572</v>
      </c>
      <c r="B1330">
        <v>128</v>
      </c>
      <c r="C1330">
        <v>0</v>
      </c>
      <c r="D1330">
        <v>1</v>
      </c>
      <c r="F1330" t="s">
        <v>0</v>
      </c>
      <c r="G1330" t="b">
        <f t="shared" si="42"/>
        <v>0</v>
      </c>
      <c r="H1330">
        <f t="shared" si="43"/>
        <v>1</v>
      </c>
    </row>
    <row r="1331" spans="1:8">
      <c r="A1331">
        <v>148573</v>
      </c>
      <c r="B1331">
        <v>128</v>
      </c>
      <c r="C1331">
        <v>1</v>
      </c>
      <c r="D1331">
        <v>1</v>
      </c>
      <c r="E1331" t="s">
        <v>1</v>
      </c>
      <c r="F1331" t="s">
        <v>0</v>
      </c>
      <c r="G1331" t="b">
        <f t="shared" si="42"/>
        <v>0</v>
      </c>
      <c r="H1331">
        <f t="shared" si="43"/>
        <v>1</v>
      </c>
    </row>
    <row r="1332" spans="1:8">
      <c r="A1332">
        <v>148574</v>
      </c>
      <c r="B1332">
        <v>128</v>
      </c>
      <c r="C1332">
        <v>2</v>
      </c>
      <c r="D1332">
        <v>1</v>
      </c>
      <c r="E1332" t="s">
        <v>2</v>
      </c>
      <c r="F1332" t="s">
        <v>0</v>
      </c>
      <c r="G1332" t="b">
        <f t="shared" si="42"/>
        <v>0</v>
      </c>
      <c r="H1332">
        <f t="shared" si="43"/>
        <v>1</v>
      </c>
    </row>
    <row r="1333" spans="1:8">
      <c r="A1333">
        <v>148575</v>
      </c>
      <c r="B1333">
        <v>128</v>
      </c>
      <c r="C1333">
        <v>3</v>
      </c>
      <c r="D1333">
        <v>0</v>
      </c>
      <c r="F1333" t="s">
        <v>0</v>
      </c>
      <c r="G1333" t="b">
        <f t="shared" si="42"/>
        <v>1</v>
      </c>
      <c r="H1333">
        <f t="shared" si="43"/>
        <v>0</v>
      </c>
    </row>
    <row r="1334" spans="1:8">
      <c r="A1334">
        <v>148576</v>
      </c>
      <c r="B1334">
        <v>128</v>
      </c>
      <c r="C1334">
        <v>4</v>
      </c>
      <c r="D1334">
        <v>1</v>
      </c>
      <c r="F1334" t="s">
        <v>0</v>
      </c>
      <c r="G1334" t="b">
        <f t="shared" si="42"/>
        <v>0</v>
      </c>
      <c r="H1334">
        <f t="shared" si="43"/>
        <v>1</v>
      </c>
    </row>
    <row r="1335" spans="1:8">
      <c r="A1335">
        <v>148577</v>
      </c>
      <c r="B1335">
        <v>128</v>
      </c>
      <c r="C1335">
        <v>5</v>
      </c>
      <c r="D1335">
        <v>1</v>
      </c>
      <c r="F1335" t="s">
        <v>0</v>
      </c>
      <c r="G1335" t="b">
        <f t="shared" si="42"/>
        <v>0</v>
      </c>
      <c r="H1335">
        <f t="shared" si="43"/>
        <v>1</v>
      </c>
    </row>
    <row r="1336" spans="1:8">
      <c r="A1336">
        <v>148578</v>
      </c>
      <c r="B1336">
        <v>128</v>
      </c>
      <c r="C1336">
        <v>6</v>
      </c>
      <c r="D1336">
        <v>0</v>
      </c>
      <c r="E1336" t="s">
        <v>17</v>
      </c>
      <c r="F1336" t="s">
        <v>0</v>
      </c>
      <c r="G1336" t="b">
        <f t="shared" si="42"/>
        <v>1</v>
      </c>
      <c r="H1336">
        <f t="shared" si="43"/>
        <v>0</v>
      </c>
    </row>
    <row r="1337" spans="1:8">
      <c r="A1337">
        <v>148579</v>
      </c>
      <c r="B1337">
        <v>128</v>
      </c>
      <c r="C1337">
        <v>7</v>
      </c>
      <c r="D1337">
        <v>0</v>
      </c>
      <c r="F1337" t="s">
        <v>0</v>
      </c>
      <c r="G1337" t="b">
        <f t="shared" si="42"/>
        <v>1</v>
      </c>
      <c r="H1337">
        <f t="shared" si="43"/>
        <v>0</v>
      </c>
    </row>
    <row r="1338" spans="1:8">
      <c r="A1338">
        <v>148580</v>
      </c>
      <c r="B1338">
        <v>128</v>
      </c>
      <c r="C1338">
        <v>8</v>
      </c>
      <c r="D1338">
        <v>1</v>
      </c>
      <c r="F1338" t="s">
        <v>0</v>
      </c>
      <c r="G1338" t="b">
        <f t="shared" si="42"/>
        <v>0</v>
      </c>
      <c r="H1338">
        <f t="shared" si="43"/>
        <v>1</v>
      </c>
    </row>
    <row r="1339" spans="1:8">
      <c r="A1339">
        <v>148581</v>
      </c>
      <c r="B1339">
        <v>128</v>
      </c>
      <c r="C1339">
        <v>9</v>
      </c>
      <c r="D1339">
        <v>1</v>
      </c>
      <c r="F1339" t="s">
        <v>0</v>
      </c>
      <c r="G1339" t="b">
        <f t="shared" si="42"/>
        <v>0</v>
      </c>
      <c r="H1339">
        <f t="shared" si="43"/>
        <v>1</v>
      </c>
    </row>
    <row r="1340" spans="1:8">
      <c r="A1340">
        <v>148582</v>
      </c>
      <c r="B1340">
        <v>128</v>
      </c>
      <c r="C1340" t="s">
        <v>3</v>
      </c>
      <c r="D1340">
        <v>0</v>
      </c>
      <c r="F1340" t="s">
        <v>0</v>
      </c>
      <c r="G1340" t="b">
        <f t="shared" si="42"/>
        <v>1</v>
      </c>
      <c r="H1340">
        <f t="shared" si="43"/>
        <v>0</v>
      </c>
    </row>
    <row r="1341" spans="1:8">
      <c r="A1341">
        <v>148583</v>
      </c>
      <c r="B1341">
        <v>128</v>
      </c>
      <c r="C1341" t="s">
        <v>4</v>
      </c>
      <c r="D1341">
        <v>0</v>
      </c>
      <c r="F1341" t="s">
        <v>0</v>
      </c>
      <c r="G1341" t="b">
        <f t="shared" si="42"/>
        <v>1</v>
      </c>
      <c r="H1341">
        <f t="shared" si="43"/>
        <v>0</v>
      </c>
    </row>
    <row r="1342" spans="1:8">
      <c r="A1342">
        <v>148584</v>
      </c>
      <c r="B1342">
        <v>128</v>
      </c>
      <c r="C1342" t="s">
        <v>5</v>
      </c>
      <c r="D1342">
        <v>1</v>
      </c>
      <c r="F1342" t="s">
        <v>0</v>
      </c>
      <c r="G1342" t="b">
        <f t="shared" si="42"/>
        <v>0</v>
      </c>
      <c r="H1342">
        <f t="shared" si="43"/>
        <v>1</v>
      </c>
    </row>
    <row r="1343" spans="1:8">
      <c r="A1343">
        <v>148585</v>
      </c>
      <c r="B1343">
        <v>128</v>
      </c>
      <c r="C1343" t="s">
        <v>11</v>
      </c>
      <c r="D1343">
        <v>0</v>
      </c>
      <c r="F1343" t="s">
        <v>0</v>
      </c>
      <c r="G1343" t="b">
        <f t="shared" si="42"/>
        <v>1</v>
      </c>
      <c r="H1343">
        <f t="shared" si="43"/>
        <v>0</v>
      </c>
    </row>
    <row r="1344" spans="1:8">
      <c r="A1344">
        <v>148586</v>
      </c>
      <c r="B1344">
        <v>128</v>
      </c>
      <c r="C1344" t="s">
        <v>12</v>
      </c>
      <c r="D1344">
        <v>1</v>
      </c>
      <c r="F1344" t="s">
        <v>0</v>
      </c>
      <c r="G1344" t="b">
        <f t="shared" si="42"/>
        <v>0</v>
      </c>
      <c r="H1344">
        <f t="shared" si="43"/>
        <v>1</v>
      </c>
    </row>
    <row r="1345" spans="1:8">
      <c r="A1345">
        <v>148587</v>
      </c>
      <c r="B1345">
        <v>128</v>
      </c>
      <c r="C1345" t="s">
        <v>13</v>
      </c>
      <c r="D1345">
        <v>1</v>
      </c>
      <c r="F1345" t="s">
        <v>0</v>
      </c>
      <c r="G1345" t="b">
        <f t="shared" si="42"/>
        <v>0</v>
      </c>
      <c r="H1345">
        <f t="shared" si="43"/>
        <v>1</v>
      </c>
    </row>
    <row r="1346" spans="1:8">
      <c r="A1346">
        <v>148588</v>
      </c>
      <c r="B1346">
        <v>129</v>
      </c>
      <c r="C1346">
        <v>0</v>
      </c>
      <c r="D1346">
        <v>1</v>
      </c>
      <c r="F1346" t="s">
        <v>0</v>
      </c>
      <c r="G1346" t="b">
        <f t="shared" si="42"/>
        <v>0</v>
      </c>
      <c r="H1346">
        <f t="shared" si="43"/>
        <v>1</v>
      </c>
    </row>
    <row r="1347" spans="1:8">
      <c r="A1347">
        <v>148589</v>
      </c>
      <c r="B1347">
        <v>129</v>
      </c>
      <c r="C1347">
        <v>1</v>
      </c>
      <c r="D1347">
        <v>1</v>
      </c>
      <c r="E1347" t="s">
        <v>2</v>
      </c>
      <c r="F1347" t="s">
        <v>0</v>
      </c>
      <c r="G1347" t="b">
        <f t="shared" si="42"/>
        <v>0</v>
      </c>
      <c r="H1347">
        <f t="shared" si="43"/>
        <v>1</v>
      </c>
    </row>
    <row r="1348" spans="1:8">
      <c r="A1348">
        <v>148590</v>
      </c>
      <c r="B1348">
        <v>129</v>
      </c>
      <c r="C1348">
        <v>2</v>
      </c>
      <c r="D1348">
        <v>1</v>
      </c>
      <c r="E1348" t="s">
        <v>2</v>
      </c>
      <c r="F1348" t="s">
        <v>0</v>
      </c>
      <c r="G1348" t="b">
        <f t="shared" si="42"/>
        <v>0</v>
      </c>
      <c r="H1348">
        <f t="shared" si="43"/>
        <v>1</v>
      </c>
    </row>
    <row r="1349" spans="1:8">
      <c r="A1349">
        <v>148591</v>
      </c>
      <c r="B1349">
        <v>129</v>
      </c>
      <c r="C1349">
        <v>3</v>
      </c>
      <c r="D1349">
        <v>0</v>
      </c>
      <c r="F1349" t="s">
        <v>0</v>
      </c>
      <c r="G1349" t="b">
        <f t="shared" si="42"/>
        <v>1</v>
      </c>
      <c r="H1349">
        <f t="shared" si="43"/>
        <v>0</v>
      </c>
    </row>
    <row r="1350" spans="1:8">
      <c r="A1350">
        <v>148592</v>
      </c>
      <c r="B1350">
        <v>129</v>
      </c>
      <c r="C1350">
        <v>4</v>
      </c>
      <c r="D1350">
        <v>1</v>
      </c>
      <c r="F1350" t="s">
        <v>0</v>
      </c>
      <c r="G1350" t="b">
        <f t="shared" si="42"/>
        <v>0</v>
      </c>
      <c r="H1350">
        <f t="shared" si="43"/>
        <v>1</v>
      </c>
    </row>
    <row r="1351" spans="1:8">
      <c r="A1351">
        <v>148593</v>
      </c>
      <c r="B1351">
        <v>129</v>
      </c>
      <c r="C1351">
        <v>5</v>
      </c>
      <c r="D1351">
        <v>1</v>
      </c>
      <c r="F1351" t="s">
        <v>0</v>
      </c>
      <c r="G1351" t="b">
        <f t="shared" si="42"/>
        <v>0</v>
      </c>
      <c r="H1351">
        <f t="shared" si="43"/>
        <v>1</v>
      </c>
    </row>
    <row r="1352" spans="1:8">
      <c r="A1352">
        <v>148594</v>
      </c>
      <c r="B1352">
        <v>129</v>
      </c>
      <c r="C1352">
        <v>6</v>
      </c>
      <c r="D1352">
        <v>0</v>
      </c>
      <c r="E1352" t="s">
        <v>29</v>
      </c>
      <c r="F1352" t="s">
        <v>0</v>
      </c>
      <c r="G1352" t="b">
        <f t="shared" si="42"/>
        <v>1</v>
      </c>
      <c r="H1352">
        <f t="shared" si="43"/>
        <v>0</v>
      </c>
    </row>
    <row r="1353" spans="1:8">
      <c r="A1353">
        <v>148595</v>
      </c>
      <c r="B1353">
        <v>129</v>
      </c>
      <c r="C1353">
        <v>7</v>
      </c>
      <c r="D1353">
        <v>0</v>
      </c>
      <c r="F1353" t="s">
        <v>0</v>
      </c>
      <c r="G1353" t="b">
        <f t="shared" si="42"/>
        <v>1</v>
      </c>
      <c r="H1353">
        <f t="shared" si="43"/>
        <v>0</v>
      </c>
    </row>
    <row r="1354" spans="1:8">
      <c r="A1354">
        <v>148596</v>
      </c>
      <c r="B1354">
        <v>129</v>
      </c>
      <c r="C1354">
        <v>8</v>
      </c>
      <c r="D1354">
        <v>1</v>
      </c>
      <c r="F1354" t="s">
        <v>0</v>
      </c>
      <c r="G1354" t="b">
        <f t="shared" si="42"/>
        <v>0</v>
      </c>
      <c r="H1354">
        <f t="shared" si="43"/>
        <v>1</v>
      </c>
    </row>
    <row r="1355" spans="1:8">
      <c r="A1355">
        <v>148597</v>
      </c>
      <c r="B1355">
        <v>129</v>
      </c>
      <c r="C1355">
        <v>9</v>
      </c>
      <c r="D1355">
        <v>1</v>
      </c>
      <c r="F1355" t="s">
        <v>0</v>
      </c>
      <c r="G1355" t="b">
        <f t="shared" si="42"/>
        <v>0</v>
      </c>
      <c r="H1355">
        <f t="shared" si="43"/>
        <v>1</v>
      </c>
    </row>
    <row r="1356" spans="1:8">
      <c r="A1356">
        <v>148598</v>
      </c>
      <c r="B1356">
        <v>129</v>
      </c>
      <c r="C1356" t="s">
        <v>11</v>
      </c>
      <c r="D1356">
        <v>0</v>
      </c>
      <c r="F1356" t="s">
        <v>0</v>
      </c>
      <c r="G1356" t="b">
        <f t="shared" si="42"/>
        <v>1</v>
      </c>
      <c r="H1356">
        <f t="shared" si="43"/>
        <v>0</v>
      </c>
    </row>
    <row r="1357" spans="1:8">
      <c r="A1357">
        <v>148599</v>
      </c>
      <c r="B1357">
        <v>129</v>
      </c>
      <c r="C1357" t="s">
        <v>12</v>
      </c>
      <c r="D1357">
        <v>1</v>
      </c>
      <c r="F1357" t="s">
        <v>0</v>
      </c>
      <c r="G1357" t="b">
        <f t="shared" ref="G1357:G1420" si="44">EXACT(D1357,0)</f>
        <v>0</v>
      </c>
      <c r="H1357">
        <f t="shared" ref="H1357:H1420" si="45">COUNTIF(G1357,"FALSE")</f>
        <v>1</v>
      </c>
    </row>
    <row r="1358" spans="1:8">
      <c r="A1358">
        <v>148600</v>
      </c>
      <c r="B1358">
        <v>129</v>
      </c>
      <c r="C1358" t="s">
        <v>13</v>
      </c>
      <c r="D1358">
        <v>0</v>
      </c>
      <c r="F1358" t="s">
        <v>0</v>
      </c>
      <c r="G1358" t="b">
        <f t="shared" si="44"/>
        <v>1</v>
      </c>
      <c r="H1358">
        <f t="shared" si="45"/>
        <v>0</v>
      </c>
    </row>
    <row r="1359" spans="1:8">
      <c r="A1359">
        <v>148601</v>
      </c>
      <c r="B1359">
        <v>129</v>
      </c>
      <c r="C1359" t="s">
        <v>3</v>
      </c>
      <c r="D1359">
        <v>0</v>
      </c>
      <c r="F1359" t="s">
        <v>0</v>
      </c>
      <c r="G1359" t="b">
        <f t="shared" si="44"/>
        <v>1</v>
      </c>
      <c r="H1359">
        <f t="shared" si="45"/>
        <v>0</v>
      </c>
    </row>
    <row r="1360" spans="1:8">
      <c r="A1360">
        <v>148602</v>
      </c>
      <c r="B1360">
        <v>129</v>
      </c>
      <c r="C1360" t="s">
        <v>4</v>
      </c>
      <c r="D1360">
        <v>0</v>
      </c>
      <c r="F1360" t="s">
        <v>0</v>
      </c>
      <c r="G1360" t="b">
        <f t="shared" si="44"/>
        <v>1</v>
      </c>
      <c r="H1360">
        <f t="shared" si="45"/>
        <v>0</v>
      </c>
    </row>
    <row r="1361" spans="1:8">
      <c r="A1361">
        <v>148603</v>
      </c>
      <c r="B1361">
        <v>129</v>
      </c>
      <c r="C1361" t="s">
        <v>5</v>
      </c>
      <c r="D1361">
        <v>0</v>
      </c>
      <c r="F1361" t="s">
        <v>0</v>
      </c>
      <c r="G1361" t="b">
        <f t="shared" si="44"/>
        <v>1</v>
      </c>
      <c r="H1361">
        <f t="shared" si="45"/>
        <v>0</v>
      </c>
    </row>
    <row r="1362" spans="1:8">
      <c r="A1362">
        <v>148604</v>
      </c>
      <c r="B1362">
        <v>131</v>
      </c>
      <c r="C1362">
        <v>0</v>
      </c>
      <c r="D1362">
        <v>1</v>
      </c>
      <c r="F1362" t="s">
        <v>0</v>
      </c>
      <c r="G1362" t="b">
        <f t="shared" si="44"/>
        <v>0</v>
      </c>
      <c r="H1362">
        <f t="shared" si="45"/>
        <v>1</v>
      </c>
    </row>
    <row r="1363" spans="1:8">
      <c r="A1363">
        <v>148605</v>
      </c>
      <c r="B1363">
        <v>131</v>
      </c>
      <c r="C1363">
        <v>1</v>
      </c>
      <c r="D1363">
        <v>0</v>
      </c>
      <c r="F1363" t="s">
        <v>0</v>
      </c>
      <c r="G1363" t="b">
        <f t="shared" si="44"/>
        <v>1</v>
      </c>
      <c r="H1363">
        <f t="shared" si="45"/>
        <v>0</v>
      </c>
    </row>
    <row r="1364" spans="1:8">
      <c r="A1364">
        <v>148606</v>
      </c>
      <c r="B1364">
        <v>131</v>
      </c>
      <c r="C1364">
        <v>2</v>
      </c>
      <c r="D1364">
        <v>0</v>
      </c>
      <c r="F1364" t="s">
        <v>0</v>
      </c>
      <c r="G1364" t="b">
        <f t="shared" si="44"/>
        <v>1</v>
      </c>
      <c r="H1364">
        <f t="shared" si="45"/>
        <v>0</v>
      </c>
    </row>
    <row r="1365" spans="1:8">
      <c r="A1365">
        <v>148607</v>
      </c>
      <c r="B1365">
        <v>131</v>
      </c>
      <c r="C1365">
        <v>3</v>
      </c>
      <c r="D1365">
        <v>0</v>
      </c>
      <c r="F1365" t="s">
        <v>0</v>
      </c>
      <c r="G1365" t="b">
        <f t="shared" si="44"/>
        <v>1</v>
      </c>
      <c r="H1365">
        <f t="shared" si="45"/>
        <v>0</v>
      </c>
    </row>
    <row r="1366" spans="1:8">
      <c r="A1366">
        <v>148608</v>
      </c>
      <c r="B1366">
        <v>131</v>
      </c>
      <c r="C1366">
        <v>4</v>
      </c>
      <c r="D1366">
        <v>1</v>
      </c>
      <c r="F1366" t="s">
        <v>0</v>
      </c>
      <c r="G1366" t="b">
        <f t="shared" si="44"/>
        <v>0</v>
      </c>
      <c r="H1366">
        <f t="shared" si="45"/>
        <v>1</v>
      </c>
    </row>
    <row r="1367" spans="1:8">
      <c r="A1367">
        <v>148609</v>
      </c>
      <c r="B1367">
        <v>131</v>
      </c>
      <c r="C1367">
        <v>5</v>
      </c>
      <c r="D1367">
        <v>1</v>
      </c>
      <c r="F1367" t="s">
        <v>0</v>
      </c>
      <c r="G1367" t="b">
        <f t="shared" si="44"/>
        <v>0</v>
      </c>
      <c r="H1367">
        <f t="shared" si="45"/>
        <v>1</v>
      </c>
    </row>
    <row r="1368" spans="1:8">
      <c r="A1368">
        <v>148610</v>
      </c>
      <c r="B1368">
        <v>131</v>
      </c>
      <c r="C1368">
        <v>6</v>
      </c>
      <c r="D1368">
        <v>0</v>
      </c>
      <c r="E1368" t="s">
        <v>151</v>
      </c>
      <c r="F1368" t="s">
        <v>0</v>
      </c>
      <c r="G1368" t="b">
        <f t="shared" si="44"/>
        <v>1</v>
      </c>
      <c r="H1368">
        <f t="shared" si="45"/>
        <v>0</v>
      </c>
    </row>
    <row r="1369" spans="1:8">
      <c r="A1369">
        <v>148611</v>
      </c>
      <c r="B1369">
        <v>131</v>
      </c>
      <c r="C1369">
        <v>7</v>
      </c>
      <c r="D1369">
        <v>0</v>
      </c>
      <c r="F1369" t="s">
        <v>0</v>
      </c>
      <c r="G1369" t="b">
        <f t="shared" si="44"/>
        <v>1</v>
      </c>
      <c r="H1369">
        <f t="shared" si="45"/>
        <v>0</v>
      </c>
    </row>
    <row r="1370" spans="1:8">
      <c r="A1370">
        <v>148612</v>
      </c>
      <c r="B1370">
        <v>131</v>
      </c>
      <c r="C1370">
        <v>8</v>
      </c>
      <c r="D1370">
        <v>0</v>
      </c>
      <c r="F1370" t="s">
        <v>0</v>
      </c>
      <c r="G1370" t="b">
        <f t="shared" si="44"/>
        <v>1</v>
      </c>
      <c r="H1370">
        <f t="shared" si="45"/>
        <v>0</v>
      </c>
    </row>
    <row r="1371" spans="1:8">
      <c r="A1371">
        <v>148613</v>
      </c>
      <c r="B1371">
        <v>131</v>
      </c>
      <c r="C1371">
        <v>9</v>
      </c>
      <c r="D1371">
        <v>1</v>
      </c>
      <c r="F1371" t="s">
        <v>0</v>
      </c>
      <c r="G1371" t="b">
        <f t="shared" si="44"/>
        <v>0</v>
      </c>
      <c r="H1371">
        <f t="shared" si="45"/>
        <v>1</v>
      </c>
    </row>
    <row r="1372" spans="1:8">
      <c r="A1372">
        <v>148614</v>
      </c>
      <c r="B1372">
        <v>131</v>
      </c>
      <c r="C1372" t="s">
        <v>3</v>
      </c>
      <c r="D1372">
        <v>0</v>
      </c>
      <c r="F1372" t="s">
        <v>0</v>
      </c>
      <c r="G1372" t="b">
        <f t="shared" si="44"/>
        <v>1</v>
      </c>
      <c r="H1372">
        <f t="shared" si="45"/>
        <v>0</v>
      </c>
    </row>
    <row r="1373" spans="1:8">
      <c r="A1373">
        <v>148615</v>
      </c>
      <c r="B1373">
        <v>131</v>
      </c>
      <c r="C1373" t="s">
        <v>4</v>
      </c>
      <c r="D1373">
        <v>0</v>
      </c>
      <c r="F1373" t="s">
        <v>0</v>
      </c>
      <c r="G1373" t="b">
        <f t="shared" si="44"/>
        <v>1</v>
      </c>
      <c r="H1373">
        <f t="shared" si="45"/>
        <v>0</v>
      </c>
    </row>
    <row r="1374" spans="1:8">
      <c r="A1374">
        <v>148616</v>
      </c>
      <c r="B1374">
        <v>131</v>
      </c>
      <c r="C1374" t="s">
        <v>5</v>
      </c>
      <c r="D1374">
        <v>1</v>
      </c>
      <c r="F1374" t="s">
        <v>0</v>
      </c>
      <c r="G1374" t="b">
        <f t="shared" si="44"/>
        <v>0</v>
      </c>
      <c r="H1374">
        <f t="shared" si="45"/>
        <v>1</v>
      </c>
    </row>
    <row r="1375" spans="1:8">
      <c r="A1375">
        <v>148617</v>
      </c>
      <c r="B1375">
        <v>131</v>
      </c>
      <c r="C1375" t="s">
        <v>11</v>
      </c>
      <c r="D1375">
        <v>0</v>
      </c>
      <c r="F1375" t="s">
        <v>0</v>
      </c>
      <c r="G1375" t="b">
        <f t="shared" si="44"/>
        <v>1</v>
      </c>
      <c r="H1375">
        <f t="shared" si="45"/>
        <v>0</v>
      </c>
    </row>
    <row r="1376" spans="1:8">
      <c r="A1376">
        <v>148618</v>
      </c>
      <c r="B1376">
        <v>131</v>
      </c>
      <c r="C1376" t="s">
        <v>12</v>
      </c>
      <c r="D1376">
        <v>0</v>
      </c>
      <c r="F1376" t="s">
        <v>0</v>
      </c>
      <c r="G1376" t="b">
        <f t="shared" si="44"/>
        <v>1</v>
      </c>
      <c r="H1376">
        <f t="shared" si="45"/>
        <v>0</v>
      </c>
    </row>
    <row r="1377" spans="1:8">
      <c r="A1377">
        <v>148619</v>
      </c>
      <c r="B1377">
        <v>131</v>
      </c>
      <c r="C1377" t="s">
        <v>13</v>
      </c>
      <c r="D1377">
        <v>0</v>
      </c>
      <c r="F1377" t="s">
        <v>0</v>
      </c>
      <c r="G1377" t="b">
        <f t="shared" si="44"/>
        <v>1</v>
      </c>
      <c r="H1377">
        <f t="shared" si="45"/>
        <v>0</v>
      </c>
    </row>
    <row r="1378" spans="1:8">
      <c r="A1378">
        <v>148620</v>
      </c>
      <c r="B1378">
        <v>132</v>
      </c>
      <c r="C1378">
        <v>0</v>
      </c>
      <c r="D1378">
        <v>1</v>
      </c>
      <c r="F1378" t="s">
        <v>0</v>
      </c>
      <c r="G1378" t="b">
        <f t="shared" si="44"/>
        <v>0</v>
      </c>
      <c r="H1378">
        <f t="shared" si="45"/>
        <v>1</v>
      </c>
    </row>
    <row r="1379" spans="1:8">
      <c r="A1379">
        <v>148621</v>
      </c>
      <c r="B1379">
        <v>132</v>
      </c>
      <c r="C1379">
        <v>1</v>
      </c>
      <c r="D1379">
        <v>1</v>
      </c>
      <c r="E1379" t="s">
        <v>1</v>
      </c>
      <c r="F1379" t="s">
        <v>0</v>
      </c>
      <c r="G1379" t="b">
        <f t="shared" si="44"/>
        <v>0</v>
      </c>
      <c r="H1379">
        <f t="shared" si="45"/>
        <v>1</v>
      </c>
    </row>
    <row r="1380" spans="1:8">
      <c r="A1380">
        <v>148622</v>
      </c>
      <c r="B1380">
        <v>132</v>
      </c>
      <c r="C1380">
        <v>2</v>
      </c>
      <c r="D1380">
        <v>1</v>
      </c>
      <c r="E1380" t="s">
        <v>2</v>
      </c>
      <c r="F1380" t="s">
        <v>0</v>
      </c>
      <c r="G1380" t="b">
        <f t="shared" si="44"/>
        <v>0</v>
      </c>
      <c r="H1380">
        <f t="shared" si="45"/>
        <v>1</v>
      </c>
    </row>
    <row r="1381" spans="1:8">
      <c r="A1381">
        <v>148623</v>
      </c>
      <c r="B1381">
        <v>132</v>
      </c>
      <c r="C1381">
        <v>3</v>
      </c>
      <c r="D1381">
        <v>0</v>
      </c>
      <c r="F1381" t="s">
        <v>0</v>
      </c>
      <c r="G1381" t="b">
        <f t="shared" si="44"/>
        <v>1</v>
      </c>
      <c r="H1381">
        <f t="shared" si="45"/>
        <v>0</v>
      </c>
    </row>
    <row r="1382" spans="1:8">
      <c r="A1382">
        <v>148624</v>
      </c>
      <c r="B1382">
        <v>132</v>
      </c>
      <c r="C1382">
        <v>4</v>
      </c>
      <c r="D1382">
        <v>1</v>
      </c>
      <c r="F1382" t="s">
        <v>0</v>
      </c>
      <c r="G1382" t="b">
        <f t="shared" si="44"/>
        <v>0</v>
      </c>
      <c r="H1382">
        <f t="shared" si="45"/>
        <v>1</v>
      </c>
    </row>
    <row r="1383" spans="1:8">
      <c r="A1383">
        <v>148625</v>
      </c>
      <c r="B1383">
        <v>132</v>
      </c>
      <c r="C1383">
        <v>5</v>
      </c>
      <c r="D1383">
        <v>1</v>
      </c>
      <c r="F1383" t="s">
        <v>0</v>
      </c>
      <c r="G1383" t="b">
        <f t="shared" si="44"/>
        <v>0</v>
      </c>
      <c r="H1383">
        <f t="shared" si="45"/>
        <v>1</v>
      </c>
    </row>
    <row r="1384" spans="1:8">
      <c r="A1384">
        <v>148626</v>
      </c>
      <c r="B1384">
        <v>132</v>
      </c>
      <c r="C1384">
        <v>6</v>
      </c>
      <c r="D1384">
        <v>0</v>
      </c>
      <c r="E1384" t="s">
        <v>152</v>
      </c>
      <c r="F1384" t="s">
        <v>0</v>
      </c>
      <c r="G1384" t="b">
        <f t="shared" si="44"/>
        <v>1</v>
      </c>
      <c r="H1384">
        <f t="shared" si="45"/>
        <v>0</v>
      </c>
    </row>
    <row r="1385" spans="1:8">
      <c r="A1385">
        <v>148627</v>
      </c>
      <c r="B1385">
        <v>132</v>
      </c>
      <c r="C1385">
        <v>7</v>
      </c>
      <c r="D1385">
        <v>0</v>
      </c>
      <c r="F1385" t="s">
        <v>0</v>
      </c>
      <c r="G1385" t="b">
        <f t="shared" si="44"/>
        <v>1</v>
      </c>
      <c r="H1385">
        <f t="shared" si="45"/>
        <v>0</v>
      </c>
    </row>
    <row r="1386" spans="1:8">
      <c r="A1386">
        <v>148628</v>
      </c>
      <c r="B1386">
        <v>132</v>
      </c>
      <c r="C1386">
        <v>8</v>
      </c>
      <c r="D1386">
        <v>0</v>
      </c>
      <c r="F1386" t="s">
        <v>0</v>
      </c>
      <c r="G1386" t="b">
        <f t="shared" si="44"/>
        <v>1</v>
      </c>
      <c r="H1386">
        <f t="shared" si="45"/>
        <v>0</v>
      </c>
    </row>
    <row r="1387" spans="1:8">
      <c r="A1387">
        <v>148629</v>
      </c>
      <c r="B1387">
        <v>132</v>
      </c>
      <c r="C1387">
        <v>9</v>
      </c>
      <c r="D1387">
        <v>1</v>
      </c>
      <c r="F1387" t="s">
        <v>0</v>
      </c>
      <c r="G1387" t="b">
        <f t="shared" si="44"/>
        <v>0</v>
      </c>
      <c r="H1387">
        <f t="shared" si="45"/>
        <v>1</v>
      </c>
    </row>
    <row r="1388" spans="1:8">
      <c r="A1388">
        <v>148630</v>
      </c>
      <c r="B1388">
        <v>132</v>
      </c>
      <c r="C1388" t="s">
        <v>3</v>
      </c>
      <c r="D1388">
        <v>0</v>
      </c>
      <c r="F1388" t="s">
        <v>0</v>
      </c>
      <c r="G1388" t="b">
        <f t="shared" si="44"/>
        <v>1</v>
      </c>
      <c r="H1388">
        <f t="shared" si="45"/>
        <v>0</v>
      </c>
    </row>
    <row r="1389" spans="1:8">
      <c r="A1389">
        <v>148631</v>
      </c>
      <c r="B1389">
        <v>132</v>
      </c>
      <c r="C1389" t="s">
        <v>4</v>
      </c>
      <c r="D1389">
        <v>0</v>
      </c>
      <c r="F1389" t="s">
        <v>0</v>
      </c>
      <c r="G1389" t="b">
        <f t="shared" si="44"/>
        <v>1</v>
      </c>
      <c r="H1389">
        <f t="shared" si="45"/>
        <v>0</v>
      </c>
    </row>
    <row r="1390" spans="1:8">
      <c r="A1390">
        <v>148632</v>
      </c>
      <c r="B1390">
        <v>132</v>
      </c>
      <c r="C1390" t="s">
        <v>5</v>
      </c>
      <c r="D1390">
        <v>1</v>
      </c>
      <c r="F1390" t="s">
        <v>0</v>
      </c>
      <c r="G1390" t="b">
        <f t="shared" si="44"/>
        <v>0</v>
      </c>
      <c r="H1390">
        <f t="shared" si="45"/>
        <v>1</v>
      </c>
    </row>
    <row r="1391" spans="1:8">
      <c r="A1391">
        <v>148633</v>
      </c>
      <c r="B1391">
        <v>132</v>
      </c>
      <c r="C1391" t="s">
        <v>11</v>
      </c>
      <c r="D1391">
        <v>0</v>
      </c>
      <c r="F1391" t="s">
        <v>0</v>
      </c>
      <c r="G1391" t="b">
        <f t="shared" si="44"/>
        <v>1</v>
      </c>
      <c r="H1391">
        <f t="shared" si="45"/>
        <v>0</v>
      </c>
    </row>
    <row r="1392" spans="1:8">
      <c r="A1392">
        <v>148634</v>
      </c>
      <c r="B1392">
        <v>132</v>
      </c>
      <c r="C1392" t="s">
        <v>12</v>
      </c>
      <c r="D1392">
        <v>0</v>
      </c>
      <c r="F1392" t="s">
        <v>0</v>
      </c>
      <c r="G1392" t="b">
        <f t="shared" si="44"/>
        <v>1</v>
      </c>
      <c r="H1392">
        <f t="shared" si="45"/>
        <v>0</v>
      </c>
    </row>
    <row r="1393" spans="1:8">
      <c r="A1393">
        <v>148635</v>
      </c>
      <c r="B1393">
        <v>132</v>
      </c>
      <c r="C1393" t="s">
        <v>13</v>
      </c>
      <c r="D1393">
        <v>0</v>
      </c>
      <c r="F1393" t="s">
        <v>0</v>
      </c>
      <c r="G1393" t="b">
        <f t="shared" si="44"/>
        <v>1</v>
      </c>
      <c r="H1393">
        <f t="shared" si="45"/>
        <v>0</v>
      </c>
    </row>
    <row r="1394" spans="1:8">
      <c r="A1394">
        <v>148636</v>
      </c>
      <c r="B1394">
        <v>133</v>
      </c>
      <c r="C1394">
        <v>0</v>
      </c>
      <c r="D1394">
        <v>1</v>
      </c>
      <c r="F1394" t="s">
        <v>0</v>
      </c>
      <c r="G1394" t="b">
        <f t="shared" si="44"/>
        <v>0</v>
      </c>
      <c r="H1394">
        <f t="shared" si="45"/>
        <v>1</v>
      </c>
    </row>
    <row r="1395" spans="1:8">
      <c r="A1395">
        <v>148637</v>
      </c>
      <c r="B1395">
        <v>133</v>
      </c>
      <c r="C1395">
        <v>1</v>
      </c>
      <c r="D1395">
        <v>1</v>
      </c>
      <c r="E1395" t="s">
        <v>1</v>
      </c>
      <c r="F1395" t="s">
        <v>0</v>
      </c>
      <c r="G1395" t="b">
        <f t="shared" si="44"/>
        <v>0</v>
      </c>
      <c r="H1395">
        <f t="shared" si="45"/>
        <v>1</v>
      </c>
    </row>
    <row r="1396" spans="1:8">
      <c r="A1396">
        <v>148638</v>
      </c>
      <c r="B1396">
        <v>133</v>
      </c>
      <c r="C1396">
        <v>2</v>
      </c>
      <c r="D1396">
        <v>0</v>
      </c>
      <c r="F1396" t="s">
        <v>0</v>
      </c>
      <c r="G1396" t="b">
        <f t="shared" si="44"/>
        <v>1</v>
      </c>
      <c r="H1396">
        <f t="shared" si="45"/>
        <v>0</v>
      </c>
    </row>
    <row r="1397" spans="1:8">
      <c r="A1397">
        <v>148639</v>
      </c>
      <c r="B1397">
        <v>133</v>
      </c>
      <c r="C1397">
        <v>3</v>
      </c>
      <c r="D1397">
        <v>0</v>
      </c>
      <c r="F1397" t="s">
        <v>0</v>
      </c>
      <c r="G1397" t="b">
        <f t="shared" si="44"/>
        <v>1</v>
      </c>
      <c r="H1397">
        <f t="shared" si="45"/>
        <v>0</v>
      </c>
    </row>
    <row r="1398" spans="1:8">
      <c r="A1398">
        <v>148640</v>
      </c>
      <c r="B1398">
        <v>133</v>
      </c>
      <c r="C1398">
        <v>4</v>
      </c>
      <c r="D1398">
        <v>1</v>
      </c>
      <c r="F1398" t="s">
        <v>0</v>
      </c>
      <c r="G1398" t="b">
        <f t="shared" si="44"/>
        <v>0</v>
      </c>
      <c r="H1398">
        <f t="shared" si="45"/>
        <v>1</v>
      </c>
    </row>
    <row r="1399" spans="1:8">
      <c r="A1399">
        <v>148641</v>
      </c>
      <c r="B1399">
        <v>133</v>
      </c>
      <c r="C1399">
        <v>5</v>
      </c>
      <c r="D1399">
        <v>1</v>
      </c>
      <c r="F1399" t="s">
        <v>0</v>
      </c>
      <c r="G1399" t="b">
        <f t="shared" si="44"/>
        <v>0</v>
      </c>
      <c r="H1399">
        <f t="shared" si="45"/>
        <v>1</v>
      </c>
    </row>
    <row r="1400" spans="1:8">
      <c r="A1400">
        <v>148642</v>
      </c>
      <c r="B1400">
        <v>133</v>
      </c>
      <c r="C1400">
        <v>6</v>
      </c>
      <c r="D1400">
        <v>1</v>
      </c>
      <c r="F1400" t="s">
        <v>0</v>
      </c>
      <c r="G1400" t="b">
        <f t="shared" si="44"/>
        <v>0</v>
      </c>
      <c r="H1400">
        <f t="shared" si="45"/>
        <v>1</v>
      </c>
    </row>
    <row r="1401" spans="1:8">
      <c r="A1401">
        <v>148643</v>
      </c>
      <c r="B1401">
        <v>133</v>
      </c>
      <c r="C1401">
        <v>7</v>
      </c>
      <c r="D1401">
        <v>0</v>
      </c>
      <c r="F1401" t="s">
        <v>0</v>
      </c>
      <c r="G1401" t="b">
        <f t="shared" si="44"/>
        <v>1</v>
      </c>
      <c r="H1401">
        <f t="shared" si="45"/>
        <v>0</v>
      </c>
    </row>
    <row r="1402" spans="1:8">
      <c r="A1402">
        <v>148644</v>
      </c>
      <c r="B1402">
        <v>133</v>
      </c>
      <c r="C1402">
        <v>8</v>
      </c>
      <c r="D1402">
        <v>0</v>
      </c>
      <c r="F1402" t="s">
        <v>0</v>
      </c>
      <c r="G1402" t="b">
        <f t="shared" si="44"/>
        <v>1</v>
      </c>
      <c r="H1402">
        <f t="shared" si="45"/>
        <v>0</v>
      </c>
    </row>
    <row r="1403" spans="1:8">
      <c r="A1403">
        <v>148645</v>
      </c>
      <c r="B1403">
        <v>133</v>
      </c>
      <c r="C1403">
        <v>9</v>
      </c>
      <c r="D1403">
        <v>1</v>
      </c>
      <c r="F1403" t="s">
        <v>0</v>
      </c>
      <c r="G1403" t="b">
        <f t="shared" si="44"/>
        <v>0</v>
      </c>
      <c r="H1403">
        <f t="shared" si="45"/>
        <v>1</v>
      </c>
    </row>
    <row r="1404" spans="1:8">
      <c r="A1404">
        <v>148646</v>
      </c>
      <c r="B1404">
        <v>133</v>
      </c>
      <c r="C1404" t="s">
        <v>3</v>
      </c>
      <c r="D1404">
        <v>0</v>
      </c>
      <c r="F1404" t="s">
        <v>0</v>
      </c>
      <c r="G1404" t="b">
        <f t="shared" si="44"/>
        <v>1</v>
      </c>
      <c r="H1404">
        <f t="shared" si="45"/>
        <v>0</v>
      </c>
    </row>
    <row r="1405" spans="1:8">
      <c r="A1405">
        <v>148647</v>
      </c>
      <c r="B1405">
        <v>133</v>
      </c>
      <c r="C1405" t="s">
        <v>4</v>
      </c>
      <c r="D1405">
        <v>1</v>
      </c>
      <c r="F1405" t="s">
        <v>0</v>
      </c>
      <c r="G1405" t="b">
        <f t="shared" si="44"/>
        <v>0</v>
      </c>
      <c r="H1405">
        <f t="shared" si="45"/>
        <v>1</v>
      </c>
    </row>
    <row r="1406" spans="1:8">
      <c r="A1406">
        <v>148648</v>
      </c>
      <c r="B1406">
        <v>133</v>
      </c>
      <c r="C1406" t="s">
        <v>5</v>
      </c>
      <c r="D1406">
        <v>1</v>
      </c>
      <c r="F1406" t="s">
        <v>0</v>
      </c>
      <c r="G1406" t="b">
        <f t="shared" si="44"/>
        <v>0</v>
      </c>
      <c r="H1406">
        <f t="shared" si="45"/>
        <v>1</v>
      </c>
    </row>
    <row r="1407" spans="1:8">
      <c r="A1407">
        <v>148649</v>
      </c>
      <c r="B1407">
        <v>133</v>
      </c>
      <c r="C1407" t="s">
        <v>11</v>
      </c>
      <c r="D1407">
        <v>0</v>
      </c>
      <c r="F1407" t="s">
        <v>0</v>
      </c>
      <c r="G1407" t="b">
        <f t="shared" si="44"/>
        <v>1</v>
      </c>
      <c r="H1407">
        <f t="shared" si="45"/>
        <v>0</v>
      </c>
    </row>
    <row r="1408" spans="1:8">
      <c r="A1408">
        <v>148650</v>
      </c>
      <c r="B1408">
        <v>133</v>
      </c>
      <c r="C1408" t="s">
        <v>12</v>
      </c>
      <c r="D1408">
        <v>0</v>
      </c>
      <c r="F1408" t="s">
        <v>0</v>
      </c>
      <c r="G1408" t="b">
        <f t="shared" si="44"/>
        <v>1</v>
      </c>
      <c r="H1408">
        <f t="shared" si="45"/>
        <v>0</v>
      </c>
    </row>
    <row r="1409" spans="1:8">
      <c r="A1409">
        <v>148651</v>
      </c>
      <c r="B1409">
        <v>133</v>
      </c>
      <c r="C1409" t="s">
        <v>13</v>
      </c>
      <c r="D1409">
        <v>1</v>
      </c>
      <c r="F1409" t="s">
        <v>0</v>
      </c>
      <c r="G1409" t="b">
        <f t="shared" si="44"/>
        <v>0</v>
      </c>
      <c r="H1409">
        <f t="shared" si="45"/>
        <v>1</v>
      </c>
    </row>
    <row r="1410" spans="1:8">
      <c r="A1410">
        <v>148652</v>
      </c>
      <c r="B1410">
        <v>134</v>
      </c>
      <c r="C1410">
        <v>0</v>
      </c>
      <c r="D1410">
        <v>1</v>
      </c>
      <c r="F1410" t="s">
        <v>0</v>
      </c>
      <c r="G1410" t="b">
        <f t="shared" si="44"/>
        <v>0</v>
      </c>
      <c r="H1410">
        <f t="shared" si="45"/>
        <v>1</v>
      </c>
    </row>
    <row r="1411" spans="1:8">
      <c r="A1411">
        <v>148653</v>
      </c>
      <c r="B1411">
        <v>134</v>
      </c>
      <c r="C1411">
        <v>1</v>
      </c>
      <c r="D1411">
        <v>1</v>
      </c>
      <c r="E1411" t="s">
        <v>1</v>
      </c>
      <c r="F1411" t="s">
        <v>0</v>
      </c>
      <c r="G1411" t="b">
        <f t="shared" si="44"/>
        <v>0</v>
      </c>
      <c r="H1411">
        <f t="shared" si="45"/>
        <v>1</v>
      </c>
    </row>
    <row r="1412" spans="1:8">
      <c r="A1412">
        <v>148654</v>
      </c>
      <c r="B1412">
        <v>134</v>
      </c>
      <c r="C1412">
        <v>2</v>
      </c>
      <c r="D1412">
        <v>1</v>
      </c>
      <c r="E1412" t="s">
        <v>2</v>
      </c>
      <c r="F1412" t="s">
        <v>0</v>
      </c>
      <c r="G1412" t="b">
        <f t="shared" si="44"/>
        <v>0</v>
      </c>
      <c r="H1412">
        <f t="shared" si="45"/>
        <v>1</v>
      </c>
    </row>
    <row r="1413" spans="1:8">
      <c r="A1413">
        <v>148655</v>
      </c>
      <c r="B1413">
        <v>134</v>
      </c>
      <c r="C1413">
        <v>3</v>
      </c>
      <c r="D1413">
        <v>0</v>
      </c>
      <c r="F1413" t="s">
        <v>0</v>
      </c>
      <c r="G1413" t="b">
        <f t="shared" si="44"/>
        <v>1</v>
      </c>
      <c r="H1413">
        <f t="shared" si="45"/>
        <v>0</v>
      </c>
    </row>
    <row r="1414" spans="1:8">
      <c r="A1414">
        <v>148656</v>
      </c>
      <c r="B1414">
        <v>134</v>
      </c>
      <c r="C1414">
        <v>4</v>
      </c>
      <c r="D1414">
        <v>1</v>
      </c>
      <c r="F1414" t="s">
        <v>0</v>
      </c>
      <c r="G1414" t="b">
        <f t="shared" si="44"/>
        <v>0</v>
      </c>
      <c r="H1414">
        <f t="shared" si="45"/>
        <v>1</v>
      </c>
    </row>
    <row r="1415" spans="1:8">
      <c r="A1415">
        <v>148657</v>
      </c>
      <c r="B1415">
        <v>134</v>
      </c>
      <c r="C1415">
        <v>5</v>
      </c>
      <c r="D1415">
        <v>1</v>
      </c>
      <c r="F1415" t="s">
        <v>0</v>
      </c>
      <c r="G1415" t="b">
        <f t="shared" si="44"/>
        <v>0</v>
      </c>
      <c r="H1415">
        <f t="shared" si="45"/>
        <v>1</v>
      </c>
    </row>
    <row r="1416" spans="1:8">
      <c r="A1416">
        <v>148658</v>
      </c>
      <c r="B1416">
        <v>134</v>
      </c>
      <c r="C1416">
        <v>6</v>
      </c>
      <c r="D1416">
        <v>1</v>
      </c>
      <c r="F1416" t="s">
        <v>0</v>
      </c>
      <c r="G1416" t="b">
        <f t="shared" si="44"/>
        <v>0</v>
      </c>
      <c r="H1416">
        <f t="shared" si="45"/>
        <v>1</v>
      </c>
    </row>
    <row r="1417" spans="1:8">
      <c r="A1417">
        <v>148659</v>
      </c>
      <c r="B1417">
        <v>134</v>
      </c>
      <c r="C1417">
        <v>7</v>
      </c>
      <c r="D1417">
        <v>1</v>
      </c>
      <c r="F1417" t="s">
        <v>0</v>
      </c>
      <c r="G1417" t="b">
        <f t="shared" si="44"/>
        <v>0</v>
      </c>
      <c r="H1417">
        <f t="shared" si="45"/>
        <v>1</v>
      </c>
    </row>
    <row r="1418" spans="1:8">
      <c r="A1418">
        <v>148660</v>
      </c>
      <c r="B1418">
        <v>134</v>
      </c>
      <c r="C1418">
        <v>8</v>
      </c>
      <c r="D1418">
        <v>0</v>
      </c>
      <c r="F1418" t="s">
        <v>0</v>
      </c>
      <c r="G1418" t="b">
        <f t="shared" si="44"/>
        <v>1</v>
      </c>
      <c r="H1418">
        <f t="shared" si="45"/>
        <v>0</v>
      </c>
    </row>
    <row r="1419" spans="1:8">
      <c r="A1419">
        <v>148661</v>
      </c>
      <c r="B1419">
        <v>134</v>
      </c>
      <c r="C1419">
        <v>9</v>
      </c>
      <c r="D1419">
        <v>0</v>
      </c>
      <c r="F1419" t="s">
        <v>0</v>
      </c>
      <c r="G1419" t="b">
        <f t="shared" si="44"/>
        <v>1</v>
      </c>
      <c r="H1419">
        <f t="shared" si="45"/>
        <v>0</v>
      </c>
    </row>
    <row r="1420" spans="1:8">
      <c r="A1420">
        <v>148662</v>
      </c>
      <c r="B1420">
        <v>134</v>
      </c>
      <c r="C1420" t="s">
        <v>3</v>
      </c>
      <c r="D1420">
        <v>0</v>
      </c>
      <c r="F1420" t="s">
        <v>0</v>
      </c>
      <c r="G1420" t="b">
        <f t="shared" si="44"/>
        <v>1</v>
      </c>
      <c r="H1420">
        <f t="shared" si="45"/>
        <v>0</v>
      </c>
    </row>
    <row r="1421" spans="1:8">
      <c r="A1421">
        <v>148663</v>
      </c>
      <c r="B1421">
        <v>134</v>
      </c>
      <c r="C1421" t="s">
        <v>4</v>
      </c>
      <c r="D1421">
        <v>0</v>
      </c>
      <c r="F1421" t="s">
        <v>0</v>
      </c>
      <c r="G1421" t="b">
        <f t="shared" ref="G1421:G1484" si="46">EXACT(D1421,0)</f>
        <v>1</v>
      </c>
      <c r="H1421">
        <f t="shared" ref="H1421:H1484" si="47">COUNTIF(G1421,"FALSE")</f>
        <v>0</v>
      </c>
    </row>
    <row r="1422" spans="1:8">
      <c r="A1422">
        <v>148664</v>
      </c>
      <c r="B1422">
        <v>134</v>
      </c>
      <c r="C1422" t="s">
        <v>5</v>
      </c>
      <c r="D1422">
        <v>0</v>
      </c>
      <c r="F1422" t="s">
        <v>0</v>
      </c>
      <c r="G1422" t="b">
        <f t="shared" si="46"/>
        <v>1</v>
      </c>
      <c r="H1422">
        <f t="shared" si="47"/>
        <v>0</v>
      </c>
    </row>
    <row r="1423" spans="1:8">
      <c r="A1423">
        <v>148665</v>
      </c>
      <c r="B1423">
        <v>134</v>
      </c>
      <c r="C1423" t="s">
        <v>11</v>
      </c>
      <c r="D1423">
        <v>1</v>
      </c>
      <c r="F1423" t="s">
        <v>0</v>
      </c>
      <c r="G1423" t="b">
        <f t="shared" si="46"/>
        <v>0</v>
      </c>
      <c r="H1423">
        <f t="shared" si="47"/>
        <v>1</v>
      </c>
    </row>
    <row r="1424" spans="1:8">
      <c r="A1424">
        <v>148666</v>
      </c>
      <c r="B1424">
        <v>134</v>
      </c>
      <c r="C1424" t="s">
        <v>12</v>
      </c>
      <c r="D1424">
        <v>0</v>
      </c>
      <c r="F1424" t="s">
        <v>0</v>
      </c>
      <c r="G1424" t="b">
        <f t="shared" si="46"/>
        <v>1</v>
      </c>
      <c r="H1424">
        <f t="shared" si="47"/>
        <v>0</v>
      </c>
    </row>
    <row r="1425" spans="1:8">
      <c r="A1425">
        <v>148667</v>
      </c>
      <c r="B1425">
        <v>134</v>
      </c>
      <c r="C1425" t="s">
        <v>13</v>
      </c>
      <c r="D1425">
        <v>0</v>
      </c>
      <c r="F1425" t="s">
        <v>0</v>
      </c>
      <c r="G1425" t="b">
        <f t="shared" si="46"/>
        <v>1</v>
      </c>
      <c r="H1425">
        <f t="shared" si="47"/>
        <v>0</v>
      </c>
    </row>
    <row r="1426" spans="1:8">
      <c r="A1426">
        <v>148668</v>
      </c>
      <c r="B1426">
        <v>135</v>
      </c>
      <c r="C1426">
        <v>0</v>
      </c>
      <c r="D1426">
        <v>1</v>
      </c>
      <c r="F1426" t="s">
        <v>0</v>
      </c>
      <c r="G1426" t="b">
        <f t="shared" si="46"/>
        <v>0</v>
      </c>
      <c r="H1426">
        <f t="shared" si="47"/>
        <v>1</v>
      </c>
    </row>
    <row r="1427" spans="1:8">
      <c r="A1427">
        <v>148669</v>
      </c>
      <c r="B1427">
        <v>135</v>
      </c>
      <c r="C1427">
        <v>1</v>
      </c>
      <c r="D1427">
        <v>1</v>
      </c>
      <c r="E1427" t="s">
        <v>19</v>
      </c>
      <c r="F1427" t="s">
        <v>0</v>
      </c>
      <c r="G1427" t="b">
        <f t="shared" si="46"/>
        <v>0</v>
      </c>
      <c r="H1427">
        <f t="shared" si="47"/>
        <v>1</v>
      </c>
    </row>
    <row r="1428" spans="1:8">
      <c r="A1428">
        <v>148670</v>
      </c>
      <c r="B1428">
        <v>135</v>
      </c>
      <c r="C1428">
        <v>2</v>
      </c>
      <c r="D1428">
        <v>1</v>
      </c>
      <c r="E1428" t="s">
        <v>1</v>
      </c>
      <c r="F1428" t="s">
        <v>0</v>
      </c>
      <c r="G1428" t="b">
        <f t="shared" si="46"/>
        <v>0</v>
      </c>
      <c r="H1428">
        <f t="shared" si="47"/>
        <v>1</v>
      </c>
    </row>
    <row r="1429" spans="1:8">
      <c r="A1429">
        <v>148671</v>
      </c>
      <c r="B1429">
        <v>135</v>
      </c>
      <c r="C1429">
        <v>3</v>
      </c>
      <c r="D1429">
        <v>0</v>
      </c>
      <c r="F1429" t="s">
        <v>0</v>
      </c>
      <c r="G1429" t="b">
        <f t="shared" si="46"/>
        <v>1</v>
      </c>
      <c r="H1429">
        <f t="shared" si="47"/>
        <v>0</v>
      </c>
    </row>
    <row r="1430" spans="1:8">
      <c r="A1430">
        <v>148672</v>
      </c>
      <c r="B1430">
        <v>135</v>
      </c>
      <c r="C1430">
        <v>4</v>
      </c>
      <c r="D1430">
        <v>1</v>
      </c>
      <c r="F1430" t="s">
        <v>0</v>
      </c>
      <c r="G1430" t="b">
        <f t="shared" si="46"/>
        <v>0</v>
      </c>
      <c r="H1430">
        <f t="shared" si="47"/>
        <v>1</v>
      </c>
    </row>
    <row r="1431" spans="1:8">
      <c r="A1431">
        <v>148673</v>
      </c>
      <c r="B1431">
        <v>135</v>
      </c>
      <c r="C1431">
        <v>5</v>
      </c>
      <c r="D1431">
        <v>1</v>
      </c>
      <c r="F1431" t="s">
        <v>0</v>
      </c>
      <c r="G1431" t="b">
        <f t="shared" si="46"/>
        <v>0</v>
      </c>
      <c r="H1431">
        <f t="shared" si="47"/>
        <v>1</v>
      </c>
    </row>
    <row r="1432" spans="1:8">
      <c r="A1432">
        <v>148674</v>
      </c>
      <c r="B1432">
        <v>135</v>
      </c>
      <c r="C1432">
        <v>6</v>
      </c>
      <c r="D1432">
        <v>0</v>
      </c>
      <c r="E1432" t="s">
        <v>153</v>
      </c>
      <c r="F1432" t="s">
        <v>0</v>
      </c>
      <c r="G1432" t="b">
        <f t="shared" si="46"/>
        <v>1</v>
      </c>
      <c r="H1432">
        <f t="shared" si="47"/>
        <v>0</v>
      </c>
    </row>
    <row r="1433" spans="1:8">
      <c r="A1433">
        <v>148675</v>
      </c>
      <c r="B1433">
        <v>135</v>
      </c>
      <c r="C1433">
        <v>7</v>
      </c>
      <c r="D1433">
        <v>1</v>
      </c>
      <c r="F1433" t="s">
        <v>0</v>
      </c>
      <c r="G1433" t="b">
        <f t="shared" si="46"/>
        <v>0</v>
      </c>
      <c r="H1433">
        <f t="shared" si="47"/>
        <v>1</v>
      </c>
    </row>
    <row r="1434" spans="1:8">
      <c r="A1434">
        <v>148676</v>
      </c>
      <c r="B1434">
        <v>135</v>
      </c>
      <c r="C1434">
        <v>8</v>
      </c>
      <c r="D1434">
        <v>1</v>
      </c>
      <c r="F1434" t="s">
        <v>0</v>
      </c>
      <c r="G1434" t="b">
        <f t="shared" si="46"/>
        <v>0</v>
      </c>
      <c r="H1434">
        <f t="shared" si="47"/>
        <v>1</v>
      </c>
    </row>
    <row r="1435" spans="1:8">
      <c r="A1435">
        <v>148677</v>
      </c>
      <c r="B1435">
        <v>135</v>
      </c>
      <c r="C1435">
        <v>9</v>
      </c>
      <c r="D1435">
        <v>1</v>
      </c>
      <c r="F1435" t="s">
        <v>0</v>
      </c>
      <c r="G1435" t="b">
        <f t="shared" si="46"/>
        <v>0</v>
      </c>
      <c r="H1435">
        <f t="shared" si="47"/>
        <v>1</v>
      </c>
    </row>
    <row r="1436" spans="1:8">
      <c r="A1436">
        <v>148678</v>
      </c>
      <c r="B1436">
        <v>135</v>
      </c>
      <c r="C1436" t="s">
        <v>3</v>
      </c>
      <c r="D1436">
        <v>1</v>
      </c>
      <c r="F1436" t="s">
        <v>0</v>
      </c>
      <c r="G1436" t="b">
        <f t="shared" si="46"/>
        <v>0</v>
      </c>
      <c r="H1436">
        <f t="shared" si="47"/>
        <v>1</v>
      </c>
    </row>
    <row r="1437" spans="1:8">
      <c r="A1437">
        <v>148679</v>
      </c>
      <c r="B1437">
        <v>135</v>
      </c>
      <c r="C1437" t="s">
        <v>4</v>
      </c>
      <c r="D1437">
        <v>1</v>
      </c>
      <c r="F1437" t="s">
        <v>0</v>
      </c>
      <c r="G1437" t="b">
        <f t="shared" si="46"/>
        <v>0</v>
      </c>
      <c r="H1437">
        <f t="shared" si="47"/>
        <v>1</v>
      </c>
    </row>
    <row r="1438" spans="1:8">
      <c r="A1438">
        <v>148680</v>
      </c>
      <c r="B1438">
        <v>135</v>
      </c>
      <c r="C1438" t="s">
        <v>5</v>
      </c>
      <c r="D1438">
        <v>0</v>
      </c>
      <c r="F1438" t="s">
        <v>0</v>
      </c>
      <c r="G1438" t="b">
        <f t="shared" si="46"/>
        <v>1</v>
      </c>
      <c r="H1438">
        <f t="shared" si="47"/>
        <v>0</v>
      </c>
    </row>
    <row r="1439" spans="1:8">
      <c r="A1439">
        <v>148681</v>
      </c>
      <c r="B1439">
        <v>135</v>
      </c>
      <c r="C1439" t="s">
        <v>11</v>
      </c>
      <c r="D1439">
        <v>0</v>
      </c>
      <c r="F1439" t="s">
        <v>0</v>
      </c>
      <c r="G1439" t="b">
        <f t="shared" si="46"/>
        <v>1</v>
      </c>
      <c r="H1439">
        <f t="shared" si="47"/>
        <v>0</v>
      </c>
    </row>
    <row r="1440" spans="1:8">
      <c r="A1440">
        <v>148682</v>
      </c>
      <c r="B1440">
        <v>135</v>
      </c>
      <c r="C1440" t="s">
        <v>12</v>
      </c>
      <c r="D1440">
        <v>0</v>
      </c>
      <c r="F1440" t="s">
        <v>0</v>
      </c>
      <c r="G1440" t="b">
        <f t="shared" si="46"/>
        <v>1</v>
      </c>
      <c r="H1440">
        <f t="shared" si="47"/>
        <v>0</v>
      </c>
    </row>
    <row r="1441" spans="1:8">
      <c r="A1441">
        <v>148683</v>
      </c>
      <c r="B1441">
        <v>135</v>
      </c>
      <c r="C1441" t="s">
        <v>13</v>
      </c>
      <c r="D1441">
        <v>0</v>
      </c>
      <c r="F1441" t="s">
        <v>0</v>
      </c>
      <c r="G1441" t="b">
        <f t="shared" si="46"/>
        <v>1</v>
      </c>
      <c r="H1441">
        <f t="shared" si="47"/>
        <v>0</v>
      </c>
    </row>
    <row r="1442" spans="1:8">
      <c r="A1442">
        <v>148684</v>
      </c>
      <c r="B1442">
        <v>136</v>
      </c>
      <c r="C1442">
        <v>0</v>
      </c>
      <c r="D1442">
        <v>1</v>
      </c>
      <c r="F1442" t="s">
        <v>0</v>
      </c>
      <c r="G1442" t="b">
        <f t="shared" si="46"/>
        <v>0</v>
      </c>
      <c r="H1442">
        <f t="shared" si="47"/>
        <v>1</v>
      </c>
    </row>
    <row r="1443" spans="1:8">
      <c r="A1443">
        <v>148685</v>
      </c>
      <c r="B1443">
        <v>136</v>
      </c>
      <c r="C1443">
        <v>1</v>
      </c>
      <c r="D1443">
        <v>1</v>
      </c>
      <c r="E1443" t="s">
        <v>2</v>
      </c>
      <c r="F1443" t="s">
        <v>0</v>
      </c>
      <c r="G1443" t="b">
        <f t="shared" si="46"/>
        <v>0</v>
      </c>
      <c r="H1443">
        <f t="shared" si="47"/>
        <v>1</v>
      </c>
    </row>
    <row r="1444" spans="1:8">
      <c r="A1444">
        <v>148686</v>
      </c>
      <c r="B1444">
        <v>136</v>
      </c>
      <c r="C1444">
        <v>2</v>
      </c>
      <c r="D1444">
        <v>1</v>
      </c>
      <c r="E1444" t="s">
        <v>19</v>
      </c>
      <c r="F1444" t="s">
        <v>0</v>
      </c>
      <c r="G1444" t="b">
        <f t="shared" si="46"/>
        <v>0</v>
      </c>
      <c r="H1444">
        <f t="shared" si="47"/>
        <v>1</v>
      </c>
    </row>
    <row r="1445" spans="1:8">
      <c r="A1445">
        <v>148687</v>
      </c>
      <c r="B1445">
        <v>136</v>
      </c>
      <c r="C1445">
        <v>3</v>
      </c>
      <c r="D1445">
        <v>0</v>
      </c>
      <c r="F1445" t="s">
        <v>0</v>
      </c>
      <c r="G1445" t="b">
        <f t="shared" si="46"/>
        <v>1</v>
      </c>
      <c r="H1445">
        <f t="shared" si="47"/>
        <v>0</v>
      </c>
    </row>
    <row r="1446" spans="1:8">
      <c r="A1446">
        <v>148688</v>
      </c>
      <c r="B1446">
        <v>136</v>
      </c>
      <c r="C1446">
        <v>4</v>
      </c>
      <c r="D1446">
        <v>1</v>
      </c>
      <c r="F1446" t="s">
        <v>0</v>
      </c>
      <c r="G1446" t="b">
        <f t="shared" si="46"/>
        <v>0</v>
      </c>
      <c r="H1446">
        <f t="shared" si="47"/>
        <v>1</v>
      </c>
    </row>
    <row r="1447" spans="1:8">
      <c r="A1447">
        <v>148689</v>
      </c>
      <c r="B1447">
        <v>136</v>
      </c>
      <c r="C1447">
        <v>5</v>
      </c>
      <c r="D1447">
        <v>1</v>
      </c>
      <c r="F1447" t="s">
        <v>0</v>
      </c>
      <c r="G1447" t="b">
        <f t="shared" si="46"/>
        <v>0</v>
      </c>
      <c r="H1447">
        <f t="shared" si="47"/>
        <v>1</v>
      </c>
    </row>
    <row r="1448" spans="1:8">
      <c r="A1448">
        <v>148690</v>
      </c>
      <c r="B1448">
        <v>136</v>
      </c>
      <c r="C1448">
        <v>6</v>
      </c>
      <c r="D1448">
        <v>1</v>
      </c>
      <c r="F1448" t="s">
        <v>0</v>
      </c>
      <c r="G1448" t="b">
        <f t="shared" si="46"/>
        <v>0</v>
      </c>
      <c r="H1448">
        <f t="shared" si="47"/>
        <v>1</v>
      </c>
    </row>
    <row r="1449" spans="1:8">
      <c r="A1449">
        <v>148691</v>
      </c>
      <c r="B1449">
        <v>136</v>
      </c>
      <c r="C1449">
        <v>7</v>
      </c>
      <c r="D1449">
        <v>0</v>
      </c>
      <c r="F1449" t="s">
        <v>0</v>
      </c>
      <c r="G1449" t="b">
        <f t="shared" si="46"/>
        <v>1</v>
      </c>
      <c r="H1449">
        <f t="shared" si="47"/>
        <v>0</v>
      </c>
    </row>
    <row r="1450" spans="1:8">
      <c r="A1450">
        <v>148692</v>
      </c>
      <c r="B1450">
        <v>136</v>
      </c>
      <c r="C1450">
        <v>8</v>
      </c>
      <c r="D1450">
        <v>0</v>
      </c>
      <c r="F1450" t="s">
        <v>0</v>
      </c>
      <c r="G1450" t="b">
        <f t="shared" si="46"/>
        <v>1</v>
      </c>
      <c r="H1450">
        <f t="shared" si="47"/>
        <v>0</v>
      </c>
    </row>
    <row r="1451" spans="1:8">
      <c r="A1451">
        <v>148693</v>
      </c>
      <c r="B1451">
        <v>136</v>
      </c>
      <c r="C1451">
        <v>9</v>
      </c>
      <c r="D1451">
        <v>0</v>
      </c>
      <c r="F1451" t="s">
        <v>0</v>
      </c>
      <c r="G1451" t="b">
        <f t="shared" si="46"/>
        <v>1</v>
      </c>
      <c r="H1451">
        <f t="shared" si="47"/>
        <v>0</v>
      </c>
    </row>
    <row r="1452" spans="1:8">
      <c r="A1452">
        <v>148694</v>
      </c>
      <c r="B1452">
        <v>136</v>
      </c>
      <c r="C1452" t="s">
        <v>11</v>
      </c>
      <c r="D1452">
        <v>0</v>
      </c>
      <c r="F1452" t="s">
        <v>0</v>
      </c>
      <c r="G1452" t="b">
        <f t="shared" si="46"/>
        <v>1</v>
      </c>
      <c r="H1452">
        <f t="shared" si="47"/>
        <v>0</v>
      </c>
    </row>
    <row r="1453" spans="1:8">
      <c r="A1453">
        <v>148695</v>
      </c>
      <c r="B1453">
        <v>136</v>
      </c>
      <c r="C1453" t="s">
        <v>12</v>
      </c>
      <c r="D1453">
        <v>0</v>
      </c>
      <c r="F1453" t="s">
        <v>0</v>
      </c>
      <c r="G1453" t="b">
        <f t="shared" si="46"/>
        <v>1</v>
      </c>
      <c r="H1453">
        <f t="shared" si="47"/>
        <v>0</v>
      </c>
    </row>
    <row r="1454" spans="1:8">
      <c r="A1454">
        <v>148696</v>
      </c>
      <c r="B1454">
        <v>136</v>
      </c>
      <c r="C1454" t="s">
        <v>13</v>
      </c>
      <c r="D1454">
        <v>0</v>
      </c>
      <c r="F1454" t="s">
        <v>0</v>
      </c>
      <c r="G1454" t="b">
        <f t="shared" si="46"/>
        <v>1</v>
      </c>
      <c r="H1454">
        <f t="shared" si="47"/>
        <v>0</v>
      </c>
    </row>
    <row r="1455" spans="1:8">
      <c r="A1455">
        <v>148697</v>
      </c>
      <c r="B1455">
        <v>136</v>
      </c>
      <c r="C1455" t="s">
        <v>3</v>
      </c>
      <c r="D1455">
        <v>0</v>
      </c>
      <c r="F1455" t="s">
        <v>0</v>
      </c>
      <c r="G1455" t="b">
        <f t="shared" si="46"/>
        <v>1</v>
      </c>
      <c r="H1455">
        <f t="shared" si="47"/>
        <v>0</v>
      </c>
    </row>
    <row r="1456" spans="1:8">
      <c r="A1456">
        <v>148698</v>
      </c>
      <c r="B1456">
        <v>136</v>
      </c>
      <c r="C1456" t="s">
        <v>4</v>
      </c>
      <c r="D1456">
        <v>0</v>
      </c>
      <c r="F1456" t="s">
        <v>0</v>
      </c>
      <c r="G1456" t="b">
        <f t="shared" si="46"/>
        <v>1</v>
      </c>
      <c r="H1456">
        <f t="shared" si="47"/>
        <v>0</v>
      </c>
    </row>
    <row r="1457" spans="1:8">
      <c r="A1457">
        <v>148699</v>
      </c>
      <c r="B1457">
        <v>136</v>
      </c>
      <c r="C1457" t="s">
        <v>5</v>
      </c>
      <c r="D1457">
        <v>1</v>
      </c>
      <c r="F1457" t="s">
        <v>0</v>
      </c>
      <c r="G1457" t="b">
        <f t="shared" si="46"/>
        <v>0</v>
      </c>
      <c r="H1457">
        <f t="shared" si="47"/>
        <v>1</v>
      </c>
    </row>
    <row r="1458" spans="1:8">
      <c r="A1458">
        <v>148700</v>
      </c>
      <c r="B1458">
        <v>137</v>
      </c>
      <c r="C1458">
        <v>0</v>
      </c>
      <c r="D1458">
        <v>1</v>
      </c>
      <c r="F1458" t="s">
        <v>0</v>
      </c>
      <c r="G1458" t="b">
        <f t="shared" si="46"/>
        <v>0</v>
      </c>
      <c r="H1458">
        <f t="shared" si="47"/>
        <v>1</v>
      </c>
    </row>
    <row r="1459" spans="1:8">
      <c r="A1459">
        <v>148701</v>
      </c>
      <c r="B1459">
        <v>137</v>
      </c>
      <c r="C1459">
        <v>1</v>
      </c>
      <c r="D1459">
        <v>0</v>
      </c>
      <c r="F1459" t="s">
        <v>0</v>
      </c>
      <c r="G1459" t="b">
        <f t="shared" si="46"/>
        <v>1</v>
      </c>
      <c r="H1459">
        <f t="shared" si="47"/>
        <v>0</v>
      </c>
    </row>
    <row r="1460" spans="1:8">
      <c r="A1460">
        <v>148702</v>
      </c>
      <c r="B1460">
        <v>137</v>
      </c>
      <c r="C1460">
        <v>2</v>
      </c>
      <c r="D1460">
        <v>1</v>
      </c>
      <c r="E1460" t="s">
        <v>2</v>
      </c>
      <c r="F1460" t="s">
        <v>0</v>
      </c>
      <c r="G1460" t="b">
        <f t="shared" si="46"/>
        <v>0</v>
      </c>
      <c r="H1460">
        <f t="shared" si="47"/>
        <v>1</v>
      </c>
    </row>
    <row r="1461" spans="1:8">
      <c r="A1461">
        <v>148703</v>
      </c>
      <c r="B1461">
        <v>137</v>
      </c>
      <c r="C1461">
        <v>3</v>
      </c>
      <c r="D1461">
        <v>0</v>
      </c>
      <c r="F1461" t="s">
        <v>0</v>
      </c>
      <c r="G1461" t="b">
        <f t="shared" si="46"/>
        <v>1</v>
      </c>
      <c r="H1461">
        <f t="shared" si="47"/>
        <v>0</v>
      </c>
    </row>
    <row r="1462" spans="1:8">
      <c r="A1462">
        <v>148704</v>
      </c>
      <c r="B1462">
        <v>137</v>
      </c>
      <c r="C1462">
        <v>4</v>
      </c>
      <c r="D1462">
        <v>1</v>
      </c>
      <c r="F1462" t="s">
        <v>0</v>
      </c>
      <c r="G1462" t="b">
        <f t="shared" si="46"/>
        <v>0</v>
      </c>
      <c r="H1462">
        <f t="shared" si="47"/>
        <v>1</v>
      </c>
    </row>
    <row r="1463" spans="1:8">
      <c r="A1463">
        <v>148705</v>
      </c>
      <c r="B1463">
        <v>137</v>
      </c>
      <c r="C1463">
        <v>5</v>
      </c>
      <c r="D1463">
        <v>1</v>
      </c>
      <c r="F1463" t="s">
        <v>0</v>
      </c>
      <c r="G1463" t="b">
        <f t="shared" si="46"/>
        <v>0</v>
      </c>
      <c r="H1463">
        <f t="shared" si="47"/>
        <v>1</v>
      </c>
    </row>
    <row r="1464" spans="1:8">
      <c r="A1464">
        <v>148706</v>
      </c>
      <c r="B1464">
        <v>137</v>
      </c>
      <c r="C1464">
        <v>6</v>
      </c>
      <c r="D1464">
        <v>1</v>
      </c>
      <c r="F1464" t="s">
        <v>0</v>
      </c>
      <c r="G1464" t="b">
        <f t="shared" si="46"/>
        <v>0</v>
      </c>
      <c r="H1464">
        <f t="shared" si="47"/>
        <v>1</v>
      </c>
    </row>
    <row r="1465" spans="1:8">
      <c r="A1465">
        <v>148707</v>
      </c>
      <c r="B1465">
        <v>137</v>
      </c>
      <c r="C1465">
        <v>7</v>
      </c>
      <c r="D1465">
        <v>0</v>
      </c>
      <c r="F1465" t="s">
        <v>0</v>
      </c>
      <c r="G1465" t="b">
        <f t="shared" si="46"/>
        <v>1</v>
      </c>
      <c r="H1465">
        <f t="shared" si="47"/>
        <v>0</v>
      </c>
    </row>
    <row r="1466" spans="1:8">
      <c r="A1466">
        <v>148708</v>
      </c>
      <c r="B1466">
        <v>137</v>
      </c>
      <c r="C1466">
        <v>8</v>
      </c>
      <c r="D1466">
        <v>1</v>
      </c>
      <c r="F1466" t="s">
        <v>0</v>
      </c>
      <c r="G1466" t="b">
        <f t="shared" si="46"/>
        <v>0</v>
      </c>
      <c r="H1466">
        <f t="shared" si="47"/>
        <v>1</v>
      </c>
    </row>
    <row r="1467" spans="1:8">
      <c r="A1467">
        <v>148709</v>
      </c>
      <c r="B1467">
        <v>137</v>
      </c>
      <c r="C1467">
        <v>9</v>
      </c>
      <c r="D1467">
        <v>1</v>
      </c>
      <c r="F1467" t="s">
        <v>0</v>
      </c>
      <c r="G1467" t="b">
        <f t="shared" si="46"/>
        <v>0</v>
      </c>
      <c r="H1467">
        <f t="shared" si="47"/>
        <v>1</v>
      </c>
    </row>
    <row r="1468" spans="1:8">
      <c r="A1468">
        <v>148710</v>
      </c>
      <c r="B1468">
        <v>137</v>
      </c>
      <c r="C1468" t="s">
        <v>11</v>
      </c>
      <c r="D1468">
        <v>0</v>
      </c>
      <c r="F1468" t="s">
        <v>0</v>
      </c>
      <c r="G1468" t="b">
        <f t="shared" si="46"/>
        <v>1</v>
      </c>
      <c r="H1468">
        <f t="shared" si="47"/>
        <v>0</v>
      </c>
    </row>
    <row r="1469" spans="1:8">
      <c r="A1469">
        <v>148711</v>
      </c>
      <c r="B1469">
        <v>137</v>
      </c>
      <c r="C1469" t="s">
        <v>12</v>
      </c>
      <c r="D1469">
        <v>0</v>
      </c>
      <c r="F1469" t="s">
        <v>0</v>
      </c>
      <c r="G1469" t="b">
        <f t="shared" si="46"/>
        <v>1</v>
      </c>
      <c r="H1469">
        <f t="shared" si="47"/>
        <v>0</v>
      </c>
    </row>
    <row r="1470" spans="1:8">
      <c r="A1470">
        <v>148712</v>
      </c>
      <c r="B1470">
        <v>137</v>
      </c>
      <c r="C1470" t="s">
        <v>13</v>
      </c>
      <c r="D1470">
        <v>0</v>
      </c>
      <c r="F1470" t="s">
        <v>0</v>
      </c>
      <c r="G1470" t="b">
        <f t="shared" si="46"/>
        <v>1</v>
      </c>
      <c r="H1470">
        <f t="shared" si="47"/>
        <v>0</v>
      </c>
    </row>
    <row r="1471" spans="1:8">
      <c r="A1471">
        <v>148713</v>
      </c>
      <c r="B1471">
        <v>137</v>
      </c>
      <c r="C1471" t="s">
        <v>3</v>
      </c>
      <c r="D1471">
        <v>1</v>
      </c>
      <c r="F1471" t="s">
        <v>0</v>
      </c>
      <c r="G1471" t="b">
        <f t="shared" si="46"/>
        <v>0</v>
      </c>
      <c r="H1471">
        <f t="shared" si="47"/>
        <v>1</v>
      </c>
    </row>
    <row r="1472" spans="1:8">
      <c r="A1472">
        <v>148714</v>
      </c>
      <c r="B1472">
        <v>137</v>
      </c>
      <c r="C1472" t="s">
        <v>4</v>
      </c>
      <c r="D1472">
        <v>1</v>
      </c>
      <c r="F1472" t="s">
        <v>0</v>
      </c>
      <c r="G1472" t="b">
        <f t="shared" si="46"/>
        <v>0</v>
      </c>
      <c r="H1472">
        <f t="shared" si="47"/>
        <v>1</v>
      </c>
    </row>
    <row r="1473" spans="1:8">
      <c r="A1473">
        <v>148715</v>
      </c>
      <c r="B1473">
        <v>137</v>
      </c>
      <c r="C1473" t="s">
        <v>5</v>
      </c>
      <c r="D1473">
        <v>1</v>
      </c>
      <c r="F1473" t="s">
        <v>0</v>
      </c>
      <c r="G1473" t="b">
        <f t="shared" si="46"/>
        <v>0</v>
      </c>
      <c r="H1473">
        <f t="shared" si="47"/>
        <v>1</v>
      </c>
    </row>
    <row r="1474" spans="1:8">
      <c r="A1474">
        <v>148716</v>
      </c>
      <c r="B1474">
        <v>138</v>
      </c>
      <c r="C1474">
        <v>0</v>
      </c>
      <c r="D1474">
        <v>1</v>
      </c>
      <c r="F1474" t="s">
        <v>0</v>
      </c>
      <c r="G1474" t="b">
        <f t="shared" si="46"/>
        <v>0</v>
      </c>
      <c r="H1474">
        <f t="shared" si="47"/>
        <v>1</v>
      </c>
    </row>
    <row r="1475" spans="1:8">
      <c r="A1475">
        <v>148717</v>
      </c>
      <c r="B1475">
        <v>138</v>
      </c>
      <c r="C1475">
        <v>1</v>
      </c>
      <c r="D1475">
        <v>1</v>
      </c>
      <c r="E1475" t="s">
        <v>1</v>
      </c>
      <c r="F1475" t="s">
        <v>0</v>
      </c>
      <c r="G1475" t="b">
        <f t="shared" si="46"/>
        <v>0</v>
      </c>
      <c r="H1475">
        <f t="shared" si="47"/>
        <v>1</v>
      </c>
    </row>
    <row r="1476" spans="1:8">
      <c r="A1476">
        <v>148718</v>
      </c>
      <c r="B1476">
        <v>138</v>
      </c>
      <c r="C1476">
        <v>2</v>
      </c>
      <c r="D1476">
        <v>1</v>
      </c>
      <c r="E1476" t="s">
        <v>2</v>
      </c>
      <c r="F1476" t="s">
        <v>0</v>
      </c>
      <c r="G1476" t="b">
        <f t="shared" si="46"/>
        <v>0</v>
      </c>
      <c r="H1476">
        <f t="shared" si="47"/>
        <v>1</v>
      </c>
    </row>
    <row r="1477" spans="1:8">
      <c r="A1477">
        <v>148719</v>
      </c>
      <c r="B1477">
        <v>138</v>
      </c>
      <c r="C1477">
        <v>3</v>
      </c>
      <c r="D1477">
        <v>0</v>
      </c>
      <c r="F1477" t="s">
        <v>0</v>
      </c>
      <c r="G1477" t="b">
        <f t="shared" si="46"/>
        <v>1</v>
      </c>
      <c r="H1477">
        <f t="shared" si="47"/>
        <v>0</v>
      </c>
    </row>
    <row r="1478" spans="1:8">
      <c r="A1478">
        <v>148720</v>
      </c>
      <c r="B1478">
        <v>138</v>
      </c>
      <c r="C1478">
        <v>4</v>
      </c>
      <c r="D1478">
        <v>1</v>
      </c>
      <c r="F1478" t="s">
        <v>0</v>
      </c>
      <c r="G1478" t="b">
        <f t="shared" si="46"/>
        <v>0</v>
      </c>
      <c r="H1478">
        <f t="shared" si="47"/>
        <v>1</v>
      </c>
    </row>
    <row r="1479" spans="1:8">
      <c r="A1479">
        <v>148721</v>
      </c>
      <c r="B1479">
        <v>138</v>
      </c>
      <c r="C1479">
        <v>5</v>
      </c>
      <c r="D1479">
        <v>1</v>
      </c>
      <c r="F1479" t="s">
        <v>0</v>
      </c>
      <c r="G1479" t="b">
        <f t="shared" si="46"/>
        <v>0</v>
      </c>
      <c r="H1479">
        <f t="shared" si="47"/>
        <v>1</v>
      </c>
    </row>
    <row r="1480" spans="1:8">
      <c r="A1480">
        <v>148722</v>
      </c>
      <c r="B1480">
        <v>138</v>
      </c>
      <c r="C1480">
        <v>6</v>
      </c>
      <c r="D1480">
        <v>0</v>
      </c>
      <c r="E1480" t="s">
        <v>154</v>
      </c>
      <c r="F1480" t="s">
        <v>0</v>
      </c>
      <c r="G1480" t="b">
        <f t="shared" si="46"/>
        <v>1</v>
      </c>
      <c r="H1480">
        <f t="shared" si="47"/>
        <v>0</v>
      </c>
    </row>
    <row r="1481" spans="1:8">
      <c r="A1481">
        <v>148723</v>
      </c>
      <c r="B1481">
        <v>138</v>
      </c>
      <c r="C1481">
        <v>7</v>
      </c>
      <c r="D1481">
        <v>0</v>
      </c>
      <c r="F1481" t="s">
        <v>0</v>
      </c>
      <c r="G1481" t="b">
        <f t="shared" si="46"/>
        <v>1</v>
      </c>
      <c r="H1481">
        <f t="shared" si="47"/>
        <v>0</v>
      </c>
    </row>
    <row r="1482" spans="1:8">
      <c r="A1482">
        <v>148724</v>
      </c>
      <c r="B1482">
        <v>138</v>
      </c>
      <c r="C1482">
        <v>8</v>
      </c>
      <c r="D1482">
        <v>0</v>
      </c>
      <c r="F1482" t="s">
        <v>0</v>
      </c>
      <c r="G1482" t="b">
        <f t="shared" si="46"/>
        <v>1</v>
      </c>
      <c r="H1482">
        <f t="shared" si="47"/>
        <v>0</v>
      </c>
    </row>
    <row r="1483" spans="1:8">
      <c r="A1483">
        <v>148725</v>
      </c>
      <c r="B1483">
        <v>138</v>
      </c>
      <c r="C1483">
        <v>9</v>
      </c>
      <c r="D1483">
        <v>0</v>
      </c>
      <c r="F1483" t="s">
        <v>0</v>
      </c>
      <c r="G1483" t="b">
        <f t="shared" si="46"/>
        <v>1</v>
      </c>
      <c r="H1483">
        <f t="shared" si="47"/>
        <v>0</v>
      </c>
    </row>
    <row r="1484" spans="1:8">
      <c r="A1484">
        <v>148726</v>
      </c>
      <c r="B1484">
        <v>138</v>
      </c>
      <c r="C1484" t="s">
        <v>11</v>
      </c>
      <c r="D1484">
        <v>0</v>
      </c>
      <c r="F1484" t="s">
        <v>0</v>
      </c>
      <c r="G1484" t="b">
        <f t="shared" si="46"/>
        <v>1</v>
      </c>
      <c r="H1484">
        <f t="shared" si="47"/>
        <v>0</v>
      </c>
    </row>
    <row r="1485" spans="1:8">
      <c r="A1485">
        <v>148727</v>
      </c>
      <c r="B1485">
        <v>138</v>
      </c>
      <c r="C1485" t="s">
        <v>12</v>
      </c>
      <c r="D1485">
        <v>0</v>
      </c>
      <c r="F1485" t="s">
        <v>0</v>
      </c>
      <c r="G1485" t="b">
        <f t="shared" ref="G1485:G1496" si="48">EXACT(D1485,0)</f>
        <v>1</v>
      </c>
      <c r="H1485">
        <f t="shared" ref="H1485:H1548" si="49">COUNTIF(G1485,"FALSE")</f>
        <v>0</v>
      </c>
    </row>
    <row r="1486" spans="1:8">
      <c r="A1486">
        <v>148728</v>
      </c>
      <c r="B1486">
        <v>138</v>
      </c>
      <c r="C1486" t="s">
        <v>13</v>
      </c>
      <c r="D1486">
        <v>0</v>
      </c>
      <c r="F1486" t="s">
        <v>0</v>
      </c>
      <c r="G1486" t="b">
        <f t="shared" si="48"/>
        <v>1</v>
      </c>
      <c r="H1486">
        <f t="shared" si="49"/>
        <v>0</v>
      </c>
    </row>
    <row r="1487" spans="1:8">
      <c r="A1487">
        <v>148729</v>
      </c>
      <c r="B1487">
        <v>138</v>
      </c>
      <c r="C1487" t="s">
        <v>3</v>
      </c>
      <c r="D1487">
        <v>0</v>
      </c>
      <c r="F1487" t="s">
        <v>0</v>
      </c>
      <c r="G1487" t="b">
        <f t="shared" si="48"/>
        <v>1</v>
      </c>
      <c r="H1487">
        <f t="shared" si="49"/>
        <v>0</v>
      </c>
    </row>
    <row r="1488" spans="1:8">
      <c r="A1488">
        <v>148730</v>
      </c>
      <c r="B1488">
        <v>138</v>
      </c>
      <c r="C1488" t="s">
        <v>4</v>
      </c>
      <c r="D1488">
        <v>0</v>
      </c>
      <c r="F1488" t="s">
        <v>0</v>
      </c>
      <c r="G1488" t="b">
        <f t="shared" si="48"/>
        <v>1</v>
      </c>
      <c r="H1488">
        <f t="shared" si="49"/>
        <v>0</v>
      </c>
    </row>
    <row r="1489" spans="1:8">
      <c r="A1489">
        <v>148731</v>
      </c>
      <c r="B1489">
        <v>138</v>
      </c>
      <c r="C1489" t="s">
        <v>5</v>
      </c>
      <c r="D1489">
        <v>0</v>
      </c>
      <c r="F1489" t="s">
        <v>0</v>
      </c>
      <c r="G1489" t="b">
        <f t="shared" si="48"/>
        <v>1</v>
      </c>
      <c r="H1489">
        <f t="shared" si="49"/>
        <v>0</v>
      </c>
    </row>
    <row r="1490" spans="1:8">
      <c r="A1490">
        <v>148732</v>
      </c>
      <c r="B1490">
        <v>139</v>
      </c>
      <c r="C1490">
        <v>0</v>
      </c>
      <c r="D1490">
        <v>1</v>
      </c>
      <c r="F1490" t="s">
        <v>0</v>
      </c>
      <c r="G1490" t="b">
        <f t="shared" si="48"/>
        <v>0</v>
      </c>
      <c r="H1490">
        <f t="shared" si="49"/>
        <v>1</v>
      </c>
    </row>
    <row r="1491" spans="1:8">
      <c r="A1491">
        <v>148733</v>
      </c>
      <c r="B1491">
        <v>139</v>
      </c>
      <c r="C1491">
        <v>1</v>
      </c>
      <c r="D1491">
        <v>1</v>
      </c>
      <c r="E1491" t="s">
        <v>1</v>
      </c>
      <c r="F1491" t="s">
        <v>0</v>
      </c>
      <c r="G1491" t="b">
        <f t="shared" si="48"/>
        <v>0</v>
      </c>
      <c r="H1491">
        <f t="shared" si="49"/>
        <v>1</v>
      </c>
    </row>
    <row r="1492" spans="1:8">
      <c r="A1492">
        <v>148734</v>
      </c>
      <c r="B1492">
        <v>139</v>
      </c>
      <c r="C1492">
        <v>2</v>
      </c>
      <c r="D1492">
        <v>1</v>
      </c>
      <c r="E1492" t="s">
        <v>2</v>
      </c>
      <c r="F1492" t="s">
        <v>0</v>
      </c>
      <c r="G1492" t="b">
        <f t="shared" si="48"/>
        <v>0</v>
      </c>
      <c r="H1492">
        <f t="shared" si="49"/>
        <v>1</v>
      </c>
    </row>
    <row r="1493" spans="1:8">
      <c r="A1493">
        <v>148735</v>
      </c>
      <c r="B1493">
        <v>139</v>
      </c>
      <c r="C1493">
        <v>3</v>
      </c>
      <c r="D1493">
        <v>0</v>
      </c>
      <c r="F1493" t="s">
        <v>0</v>
      </c>
      <c r="G1493" t="b">
        <f t="shared" si="48"/>
        <v>1</v>
      </c>
      <c r="H1493">
        <f t="shared" si="49"/>
        <v>0</v>
      </c>
    </row>
    <row r="1494" spans="1:8">
      <c r="A1494">
        <v>148736</v>
      </c>
      <c r="B1494">
        <v>139</v>
      </c>
      <c r="C1494">
        <v>4</v>
      </c>
      <c r="D1494">
        <v>1</v>
      </c>
      <c r="F1494" t="s">
        <v>0</v>
      </c>
      <c r="G1494" t="b">
        <f t="shared" si="48"/>
        <v>0</v>
      </c>
      <c r="H1494">
        <f t="shared" si="49"/>
        <v>1</v>
      </c>
    </row>
    <row r="1495" spans="1:8">
      <c r="A1495">
        <v>148737</v>
      </c>
      <c r="B1495">
        <v>139</v>
      </c>
      <c r="C1495">
        <v>5</v>
      </c>
      <c r="D1495">
        <v>1</v>
      </c>
      <c r="F1495" t="s">
        <v>0</v>
      </c>
      <c r="G1495" t="b">
        <f t="shared" si="48"/>
        <v>0</v>
      </c>
      <c r="H1495">
        <f t="shared" si="49"/>
        <v>1</v>
      </c>
    </row>
    <row r="1496" spans="1:8">
      <c r="A1496">
        <v>148738</v>
      </c>
      <c r="B1496">
        <v>139</v>
      </c>
      <c r="C1496">
        <v>6</v>
      </c>
      <c r="D1496">
        <v>1</v>
      </c>
      <c r="F1496" t="s">
        <v>0</v>
      </c>
      <c r="G1496" t="b">
        <f t="shared" si="48"/>
        <v>0</v>
      </c>
      <c r="H1496">
        <f t="shared" si="49"/>
        <v>1</v>
      </c>
    </row>
    <row r="1497" spans="1:8">
      <c r="A1497">
        <v>148739</v>
      </c>
      <c r="B1497">
        <v>139</v>
      </c>
      <c r="C1497">
        <v>7</v>
      </c>
      <c r="D1497">
        <v>0</v>
      </c>
      <c r="F1497" t="s">
        <v>0</v>
      </c>
      <c r="G1497" t="b">
        <f t="shared" ref="G1497:G1560" si="50">EXACT(D1497,0)</f>
        <v>1</v>
      </c>
      <c r="H1497">
        <f t="shared" si="49"/>
        <v>0</v>
      </c>
    </row>
    <row r="1498" spans="1:8">
      <c r="A1498">
        <v>148740</v>
      </c>
      <c r="B1498">
        <v>139</v>
      </c>
      <c r="C1498">
        <v>8</v>
      </c>
      <c r="D1498">
        <v>1</v>
      </c>
      <c r="F1498" t="s">
        <v>0</v>
      </c>
      <c r="G1498" t="b">
        <f t="shared" si="50"/>
        <v>0</v>
      </c>
      <c r="H1498">
        <f t="shared" si="49"/>
        <v>1</v>
      </c>
    </row>
    <row r="1499" spans="1:8">
      <c r="A1499">
        <v>148741</v>
      </c>
      <c r="B1499">
        <v>139</v>
      </c>
      <c r="C1499">
        <v>9</v>
      </c>
      <c r="D1499">
        <v>1</v>
      </c>
      <c r="F1499" t="s">
        <v>0</v>
      </c>
      <c r="G1499" t="b">
        <f t="shared" si="50"/>
        <v>0</v>
      </c>
      <c r="H1499">
        <f t="shared" si="49"/>
        <v>1</v>
      </c>
    </row>
    <row r="1500" spans="1:8">
      <c r="A1500">
        <v>148742</v>
      </c>
      <c r="B1500">
        <v>139</v>
      </c>
      <c r="C1500" t="s">
        <v>3</v>
      </c>
      <c r="D1500">
        <v>0</v>
      </c>
      <c r="F1500" t="s">
        <v>0</v>
      </c>
      <c r="G1500" t="b">
        <f t="shared" si="50"/>
        <v>1</v>
      </c>
      <c r="H1500">
        <f t="shared" si="49"/>
        <v>0</v>
      </c>
    </row>
    <row r="1501" spans="1:8">
      <c r="A1501">
        <v>148743</v>
      </c>
      <c r="B1501">
        <v>139</v>
      </c>
      <c r="C1501" t="s">
        <v>4</v>
      </c>
      <c r="D1501">
        <v>0</v>
      </c>
      <c r="F1501" t="s">
        <v>0</v>
      </c>
      <c r="G1501" t="b">
        <f t="shared" si="50"/>
        <v>1</v>
      </c>
      <c r="H1501">
        <f t="shared" si="49"/>
        <v>0</v>
      </c>
    </row>
    <row r="1502" spans="1:8">
      <c r="A1502">
        <v>148744</v>
      </c>
      <c r="B1502">
        <v>139</v>
      </c>
      <c r="C1502" t="s">
        <v>5</v>
      </c>
      <c r="D1502">
        <v>0</v>
      </c>
      <c r="F1502" t="s">
        <v>0</v>
      </c>
      <c r="G1502" t="b">
        <f t="shared" si="50"/>
        <v>1</v>
      </c>
      <c r="H1502">
        <f t="shared" si="49"/>
        <v>0</v>
      </c>
    </row>
    <row r="1503" spans="1:8">
      <c r="A1503">
        <v>148745</v>
      </c>
      <c r="B1503">
        <v>139</v>
      </c>
      <c r="C1503" t="s">
        <v>11</v>
      </c>
      <c r="D1503">
        <v>0</v>
      </c>
      <c r="F1503" t="s">
        <v>0</v>
      </c>
      <c r="G1503" t="b">
        <f t="shared" si="50"/>
        <v>1</v>
      </c>
      <c r="H1503">
        <f t="shared" si="49"/>
        <v>0</v>
      </c>
    </row>
    <row r="1504" spans="1:8">
      <c r="A1504">
        <v>148746</v>
      </c>
      <c r="B1504">
        <v>139</v>
      </c>
      <c r="C1504" t="s">
        <v>12</v>
      </c>
      <c r="D1504">
        <v>0</v>
      </c>
      <c r="F1504" t="s">
        <v>0</v>
      </c>
      <c r="G1504" t="b">
        <f t="shared" si="50"/>
        <v>1</v>
      </c>
      <c r="H1504">
        <f t="shared" si="49"/>
        <v>0</v>
      </c>
    </row>
    <row r="1505" spans="1:8">
      <c r="A1505">
        <v>148747</v>
      </c>
      <c r="B1505">
        <v>139</v>
      </c>
      <c r="C1505" t="s">
        <v>13</v>
      </c>
      <c r="D1505">
        <v>0</v>
      </c>
      <c r="F1505" t="s">
        <v>0</v>
      </c>
      <c r="G1505" t="b">
        <f t="shared" si="50"/>
        <v>1</v>
      </c>
      <c r="H1505">
        <f t="shared" si="49"/>
        <v>0</v>
      </c>
    </row>
    <row r="1506" spans="1:8">
      <c r="A1506">
        <v>148748</v>
      </c>
      <c r="B1506">
        <v>140</v>
      </c>
      <c r="C1506">
        <v>0</v>
      </c>
      <c r="D1506">
        <v>1</v>
      </c>
      <c r="F1506" t="s">
        <v>18</v>
      </c>
      <c r="G1506" t="b">
        <f t="shared" si="50"/>
        <v>0</v>
      </c>
      <c r="H1506">
        <f t="shared" si="49"/>
        <v>1</v>
      </c>
    </row>
    <row r="1507" spans="1:8">
      <c r="A1507">
        <v>148749</v>
      </c>
      <c r="B1507">
        <v>140</v>
      </c>
      <c r="C1507">
        <v>1</v>
      </c>
      <c r="D1507">
        <v>1</v>
      </c>
      <c r="E1507" t="s">
        <v>1</v>
      </c>
      <c r="F1507" t="s">
        <v>18</v>
      </c>
      <c r="G1507" t="b">
        <f t="shared" si="50"/>
        <v>0</v>
      </c>
      <c r="H1507">
        <f t="shared" si="49"/>
        <v>1</v>
      </c>
    </row>
    <row r="1508" spans="1:8">
      <c r="A1508">
        <v>148750</v>
      </c>
      <c r="B1508">
        <v>140</v>
      </c>
      <c r="C1508">
        <v>2</v>
      </c>
      <c r="D1508">
        <v>0</v>
      </c>
      <c r="F1508" t="s">
        <v>18</v>
      </c>
      <c r="G1508" t="b">
        <f t="shared" si="50"/>
        <v>1</v>
      </c>
      <c r="H1508">
        <f t="shared" si="49"/>
        <v>0</v>
      </c>
    </row>
    <row r="1509" spans="1:8">
      <c r="A1509">
        <v>148751</v>
      </c>
      <c r="B1509">
        <v>140</v>
      </c>
      <c r="C1509">
        <v>3</v>
      </c>
      <c r="D1509">
        <v>0</v>
      </c>
      <c r="F1509" t="s">
        <v>18</v>
      </c>
      <c r="G1509" t="b">
        <f t="shared" si="50"/>
        <v>1</v>
      </c>
      <c r="H1509">
        <f t="shared" si="49"/>
        <v>0</v>
      </c>
    </row>
    <row r="1510" spans="1:8">
      <c r="A1510">
        <v>148752</v>
      </c>
      <c r="B1510">
        <v>140</v>
      </c>
      <c r="C1510">
        <v>4</v>
      </c>
      <c r="D1510">
        <v>1</v>
      </c>
      <c r="F1510" t="s">
        <v>18</v>
      </c>
      <c r="G1510" t="b">
        <f t="shared" si="50"/>
        <v>0</v>
      </c>
      <c r="H1510">
        <f t="shared" si="49"/>
        <v>1</v>
      </c>
    </row>
    <row r="1511" spans="1:8">
      <c r="A1511">
        <v>148753</v>
      </c>
      <c r="B1511">
        <v>140</v>
      </c>
      <c r="C1511">
        <v>5</v>
      </c>
      <c r="D1511">
        <v>1</v>
      </c>
      <c r="F1511" t="s">
        <v>18</v>
      </c>
      <c r="G1511" t="b">
        <f t="shared" si="50"/>
        <v>0</v>
      </c>
      <c r="H1511">
        <f t="shared" si="49"/>
        <v>1</v>
      </c>
    </row>
    <row r="1512" spans="1:8">
      <c r="A1512">
        <v>148754</v>
      </c>
      <c r="B1512">
        <v>140</v>
      </c>
      <c r="C1512">
        <v>6</v>
      </c>
      <c r="D1512">
        <v>1</v>
      </c>
      <c r="F1512" t="s">
        <v>18</v>
      </c>
      <c r="G1512" t="b">
        <f t="shared" si="50"/>
        <v>0</v>
      </c>
      <c r="H1512">
        <f t="shared" si="49"/>
        <v>1</v>
      </c>
    </row>
    <row r="1513" spans="1:8">
      <c r="A1513">
        <v>148755</v>
      </c>
      <c r="B1513">
        <v>140</v>
      </c>
      <c r="C1513">
        <v>7</v>
      </c>
      <c r="D1513">
        <v>1</v>
      </c>
      <c r="F1513" t="s">
        <v>18</v>
      </c>
      <c r="G1513" t="b">
        <f t="shared" si="50"/>
        <v>0</v>
      </c>
      <c r="H1513">
        <f t="shared" si="49"/>
        <v>1</v>
      </c>
    </row>
    <row r="1514" spans="1:8">
      <c r="A1514">
        <v>148756</v>
      </c>
      <c r="B1514">
        <v>140</v>
      </c>
      <c r="C1514">
        <v>8</v>
      </c>
      <c r="D1514">
        <v>0</v>
      </c>
      <c r="F1514" t="s">
        <v>18</v>
      </c>
      <c r="G1514" t="b">
        <f t="shared" si="50"/>
        <v>1</v>
      </c>
      <c r="H1514">
        <f t="shared" si="49"/>
        <v>0</v>
      </c>
    </row>
    <row r="1515" spans="1:8">
      <c r="A1515">
        <v>148757</v>
      </c>
      <c r="B1515">
        <v>140</v>
      </c>
      <c r="C1515">
        <v>9</v>
      </c>
      <c r="D1515">
        <v>1</v>
      </c>
      <c r="F1515" t="s">
        <v>18</v>
      </c>
      <c r="G1515" t="b">
        <f t="shared" si="50"/>
        <v>0</v>
      </c>
      <c r="H1515">
        <f t="shared" si="49"/>
        <v>1</v>
      </c>
    </row>
    <row r="1516" spans="1:8">
      <c r="A1516">
        <v>148758</v>
      </c>
      <c r="B1516">
        <v>140</v>
      </c>
      <c r="C1516" t="s">
        <v>11</v>
      </c>
      <c r="D1516">
        <v>0</v>
      </c>
      <c r="F1516" t="s">
        <v>18</v>
      </c>
      <c r="G1516" t="b">
        <f t="shared" si="50"/>
        <v>1</v>
      </c>
      <c r="H1516">
        <f t="shared" si="49"/>
        <v>0</v>
      </c>
    </row>
    <row r="1517" spans="1:8">
      <c r="A1517">
        <v>148759</v>
      </c>
      <c r="B1517">
        <v>140</v>
      </c>
      <c r="C1517" t="s">
        <v>12</v>
      </c>
      <c r="D1517">
        <v>1</v>
      </c>
      <c r="F1517" t="s">
        <v>18</v>
      </c>
      <c r="G1517" t="b">
        <f t="shared" si="50"/>
        <v>0</v>
      </c>
      <c r="H1517">
        <f t="shared" si="49"/>
        <v>1</v>
      </c>
    </row>
    <row r="1518" spans="1:8">
      <c r="A1518">
        <v>148760</v>
      </c>
      <c r="B1518">
        <v>140</v>
      </c>
      <c r="C1518" t="s">
        <v>13</v>
      </c>
      <c r="D1518">
        <v>0</v>
      </c>
      <c r="F1518" t="s">
        <v>18</v>
      </c>
      <c r="G1518" t="b">
        <f t="shared" si="50"/>
        <v>1</v>
      </c>
      <c r="H1518">
        <f t="shared" si="49"/>
        <v>0</v>
      </c>
    </row>
    <row r="1519" spans="1:8">
      <c r="A1519">
        <v>148761</v>
      </c>
      <c r="B1519">
        <v>140</v>
      </c>
      <c r="C1519" t="s">
        <v>3</v>
      </c>
      <c r="D1519">
        <v>0</v>
      </c>
      <c r="F1519" t="s">
        <v>18</v>
      </c>
      <c r="G1519" t="b">
        <f t="shared" si="50"/>
        <v>1</v>
      </c>
      <c r="H1519">
        <f t="shared" si="49"/>
        <v>0</v>
      </c>
    </row>
    <row r="1520" spans="1:8">
      <c r="A1520">
        <v>148762</v>
      </c>
      <c r="B1520">
        <v>140</v>
      </c>
      <c r="C1520" t="s">
        <v>4</v>
      </c>
      <c r="D1520">
        <v>1</v>
      </c>
      <c r="F1520" t="s">
        <v>18</v>
      </c>
      <c r="G1520" t="b">
        <f t="shared" si="50"/>
        <v>0</v>
      </c>
      <c r="H1520">
        <f t="shared" si="49"/>
        <v>1</v>
      </c>
    </row>
    <row r="1521" spans="1:8">
      <c r="A1521">
        <v>148763</v>
      </c>
      <c r="B1521">
        <v>140</v>
      </c>
      <c r="C1521" t="s">
        <v>5</v>
      </c>
      <c r="D1521">
        <v>0</v>
      </c>
      <c r="F1521" t="s">
        <v>18</v>
      </c>
      <c r="G1521" t="b">
        <f t="shared" si="50"/>
        <v>1</v>
      </c>
      <c r="H1521">
        <f t="shared" si="49"/>
        <v>0</v>
      </c>
    </row>
    <row r="1522" spans="1:8">
      <c r="A1522">
        <v>148764</v>
      </c>
      <c r="B1522">
        <v>141</v>
      </c>
      <c r="C1522">
        <v>0</v>
      </c>
      <c r="D1522">
        <v>1</v>
      </c>
      <c r="F1522" t="s">
        <v>0</v>
      </c>
      <c r="G1522" t="b">
        <f t="shared" si="50"/>
        <v>0</v>
      </c>
      <c r="H1522">
        <f t="shared" si="49"/>
        <v>1</v>
      </c>
    </row>
    <row r="1523" spans="1:8">
      <c r="A1523">
        <v>148765</v>
      </c>
      <c r="B1523">
        <v>141</v>
      </c>
      <c r="C1523">
        <v>1</v>
      </c>
      <c r="D1523">
        <v>1</v>
      </c>
      <c r="E1523" t="s">
        <v>19</v>
      </c>
      <c r="F1523" t="s">
        <v>0</v>
      </c>
      <c r="G1523" t="b">
        <f t="shared" si="50"/>
        <v>0</v>
      </c>
      <c r="H1523">
        <f t="shared" si="49"/>
        <v>1</v>
      </c>
    </row>
    <row r="1524" spans="1:8">
      <c r="A1524">
        <v>148766</v>
      </c>
      <c r="B1524">
        <v>141</v>
      </c>
      <c r="C1524">
        <v>2</v>
      </c>
      <c r="D1524">
        <v>0</v>
      </c>
      <c r="F1524" t="s">
        <v>0</v>
      </c>
      <c r="G1524" t="b">
        <f t="shared" si="50"/>
        <v>1</v>
      </c>
      <c r="H1524">
        <f t="shared" si="49"/>
        <v>0</v>
      </c>
    </row>
    <row r="1525" spans="1:8">
      <c r="A1525">
        <v>148767</v>
      </c>
      <c r="B1525">
        <v>141</v>
      </c>
      <c r="C1525">
        <v>3</v>
      </c>
      <c r="D1525">
        <v>0</v>
      </c>
      <c r="F1525" t="s">
        <v>0</v>
      </c>
      <c r="G1525" t="b">
        <f t="shared" si="50"/>
        <v>1</v>
      </c>
      <c r="H1525">
        <f t="shared" si="49"/>
        <v>0</v>
      </c>
    </row>
    <row r="1526" spans="1:8">
      <c r="A1526">
        <v>148768</v>
      </c>
      <c r="B1526">
        <v>141</v>
      </c>
      <c r="C1526">
        <v>4</v>
      </c>
      <c r="D1526">
        <v>1</v>
      </c>
      <c r="F1526" t="s">
        <v>0</v>
      </c>
      <c r="G1526" t="b">
        <f t="shared" si="50"/>
        <v>0</v>
      </c>
      <c r="H1526">
        <f t="shared" si="49"/>
        <v>1</v>
      </c>
    </row>
    <row r="1527" spans="1:8">
      <c r="A1527">
        <v>148769</v>
      </c>
      <c r="B1527">
        <v>141</v>
      </c>
      <c r="C1527">
        <v>5</v>
      </c>
      <c r="D1527">
        <v>1</v>
      </c>
      <c r="F1527" t="s">
        <v>0</v>
      </c>
      <c r="G1527" t="b">
        <f t="shared" si="50"/>
        <v>0</v>
      </c>
      <c r="H1527">
        <f t="shared" si="49"/>
        <v>1</v>
      </c>
    </row>
    <row r="1528" spans="1:8">
      <c r="A1528">
        <v>148770</v>
      </c>
      <c r="B1528">
        <v>141</v>
      </c>
      <c r="C1528">
        <v>6</v>
      </c>
      <c r="D1528">
        <v>0</v>
      </c>
      <c r="E1528" t="s">
        <v>147</v>
      </c>
      <c r="F1528" t="s">
        <v>0</v>
      </c>
      <c r="G1528" t="b">
        <f t="shared" si="50"/>
        <v>1</v>
      </c>
      <c r="H1528">
        <f t="shared" si="49"/>
        <v>0</v>
      </c>
    </row>
    <row r="1529" spans="1:8">
      <c r="A1529">
        <v>148771</v>
      </c>
      <c r="B1529">
        <v>141</v>
      </c>
      <c r="C1529">
        <v>7</v>
      </c>
      <c r="D1529">
        <v>0</v>
      </c>
      <c r="F1529" t="s">
        <v>0</v>
      </c>
      <c r="G1529" t="b">
        <f t="shared" si="50"/>
        <v>1</v>
      </c>
      <c r="H1529">
        <f t="shared" si="49"/>
        <v>0</v>
      </c>
    </row>
    <row r="1530" spans="1:8">
      <c r="A1530">
        <v>148772</v>
      </c>
      <c r="B1530">
        <v>141</v>
      </c>
      <c r="C1530">
        <v>8</v>
      </c>
      <c r="D1530">
        <v>0</v>
      </c>
      <c r="F1530" t="s">
        <v>0</v>
      </c>
      <c r="G1530" t="b">
        <f t="shared" si="50"/>
        <v>1</v>
      </c>
      <c r="H1530">
        <f t="shared" si="49"/>
        <v>0</v>
      </c>
    </row>
    <row r="1531" spans="1:8">
      <c r="A1531">
        <v>148773</v>
      </c>
      <c r="B1531">
        <v>141</v>
      </c>
      <c r="C1531">
        <v>9</v>
      </c>
      <c r="D1531">
        <v>1</v>
      </c>
      <c r="F1531" t="s">
        <v>0</v>
      </c>
      <c r="G1531" t="b">
        <f t="shared" si="50"/>
        <v>0</v>
      </c>
      <c r="H1531">
        <f t="shared" si="49"/>
        <v>1</v>
      </c>
    </row>
    <row r="1532" spans="1:8">
      <c r="A1532">
        <v>148774</v>
      </c>
      <c r="B1532">
        <v>141</v>
      </c>
      <c r="C1532" t="s">
        <v>11</v>
      </c>
      <c r="D1532">
        <v>0</v>
      </c>
      <c r="F1532" t="s">
        <v>0</v>
      </c>
      <c r="G1532" t="b">
        <f t="shared" si="50"/>
        <v>1</v>
      </c>
      <c r="H1532">
        <f t="shared" si="49"/>
        <v>0</v>
      </c>
    </row>
    <row r="1533" spans="1:8">
      <c r="A1533">
        <v>148775</v>
      </c>
      <c r="B1533">
        <v>141</v>
      </c>
      <c r="C1533" t="s">
        <v>12</v>
      </c>
      <c r="D1533">
        <v>0</v>
      </c>
      <c r="F1533" t="s">
        <v>0</v>
      </c>
      <c r="G1533" t="b">
        <f t="shared" si="50"/>
        <v>1</v>
      </c>
      <c r="H1533">
        <f t="shared" si="49"/>
        <v>0</v>
      </c>
    </row>
    <row r="1534" spans="1:8">
      <c r="A1534">
        <v>148776</v>
      </c>
      <c r="B1534">
        <v>141</v>
      </c>
      <c r="C1534" t="s">
        <v>13</v>
      </c>
      <c r="D1534">
        <v>0</v>
      </c>
      <c r="F1534" t="s">
        <v>0</v>
      </c>
      <c r="G1534" t="b">
        <f t="shared" si="50"/>
        <v>1</v>
      </c>
      <c r="H1534">
        <f t="shared" si="49"/>
        <v>0</v>
      </c>
    </row>
    <row r="1535" spans="1:8">
      <c r="A1535">
        <v>148777</v>
      </c>
      <c r="B1535">
        <v>141</v>
      </c>
      <c r="C1535" t="s">
        <v>3</v>
      </c>
      <c r="D1535">
        <v>1</v>
      </c>
      <c r="F1535" t="s">
        <v>0</v>
      </c>
      <c r="G1535" t="b">
        <f t="shared" si="50"/>
        <v>0</v>
      </c>
      <c r="H1535">
        <f t="shared" si="49"/>
        <v>1</v>
      </c>
    </row>
    <row r="1536" spans="1:8">
      <c r="A1536">
        <v>148778</v>
      </c>
      <c r="B1536">
        <v>141</v>
      </c>
      <c r="C1536" t="s">
        <v>4</v>
      </c>
      <c r="D1536">
        <v>1</v>
      </c>
      <c r="F1536" t="s">
        <v>0</v>
      </c>
      <c r="G1536" t="b">
        <f t="shared" si="50"/>
        <v>0</v>
      </c>
      <c r="H1536">
        <f t="shared" si="49"/>
        <v>1</v>
      </c>
    </row>
    <row r="1537" spans="1:8">
      <c r="A1537">
        <v>148779</v>
      </c>
      <c r="B1537">
        <v>141</v>
      </c>
      <c r="C1537" t="s">
        <v>5</v>
      </c>
      <c r="D1537">
        <v>1</v>
      </c>
      <c r="F1537" t="s">
        <v>0</v>
      </c>
      <c r="G1537" t="b">
        <f t="shared" si="50"/>
        <v>0</v>
      </c>
      <c r="H1537">
        <f t="shared" si="49"/>
        <v>1</v>
      </c>
    </row>
    <row r="1538" spans="1:8">
      <c r="A1538">
        <v>148780</v>
      </c>
      <c r="B1538">
        <v>142</v>
      </c>
      <c r="C1538">
        <v>0</v>
      </c>
      <c r="D1538">
        <v>1</v>
      </c>
      <c r="F1538" t="s">
        <v>0</v>
      </c>
      <c r="G1538" t="b">
        <f t="shared" si="50"/>
        <v>0</v>
      </c>
      <c r="H1538">
        <f t="shared" si="49"/>
        <v>1</v>
      </c>
    </row>
    <row r="1539" spans="1:8">
      <c r="A1539">
        <v>148781</v>
      </c>
      <c r="B1539">
        <v>142</v>
      </c>
      <c r="C1539">
        <v>1</v>
      </c>
      <c r="D1539">
        <v>1</v>
      </c>
      <c r="E1539" t="s">
        <v>1</v>
      </c>
      <c r="F1539" t="s">
        <v>0</v>
      </c>
      <c r="G1539" t="b">
        <f t="shared" si="50"/>
        <v>0</v>
      </c>
      <c r="H1539">
        <f t="shared" si="49"/>
        <v>1</v>
      </c>
    </row>
    <row r="1540" spans="1:8">
      <c r="A1540">
        <v>148782</v>
      </c>
      <c r="B1540">
        <v>142</v>
      </c>
      <c r="C1540">
        <v>2</v>
      </c>
      <c r="D1540">
        <v>1</v>
      </c>
      <c r="E1540" t="s">
        <v>2</v>
      </c>
      <c r="F1540" t="s">
        <v>0</v>
      </c>
      <c r="G1540" t="b">
        <f t="shared" si="50"/>
        <v>0</v>
      </c>
      <c r="H1540">
        <f t="shared" si="49"/>
        <v>1</v>
      </c>
    </row>
    <row r="1541" spans="1:8">
      <c r="A1541">
        <v>148783</v>
      </c>
      <c r="B1541">
        <v>142</v>
      </c>
      <c r="C1541">
        <v>3</v>
      </c>
      <c r="D1541">
        <v>0</v>
      </c>
      <c r="F1541" t="s">
        <v>0</v>
      </c>
      <c r="G1541" t="b">
        <f t="shared" si="50"/>
        <v>1</v>
      </c>
      <c r="H1541">
        <f t="shared" si="49"/>
        <v>0</v>
      </c>
    </row>
    <row r="1542" spans="1:8">
      <c r="A1542">
        <v>148784</v>
      </c>
      <c r="B1542">
        <v>142</v>
      </c>
      <c r="C1542">
        <v>4</v>
      </c>
      <c r="D1542">
        <v>1</v>
      </c>
      <c r="F1542" t="s">
        <v>0</v>
      </c>
      <c r="G1542" t="b">
        <f t="shared" si="50"/>
        <v>0</v>
      </c>
      <c r="H1542">
        <f t="shared" si="49"/>
        <v>1</v>
      </c>
    </row>
    <row r="1543" spans="1:8">
      <c r="A1543">
        <v>148785</v>
      </c>
      <c r="B1543">
        <v>142</v>
      </c>
      <c r="C1543">
        <v>5</v>
      </c>
      <c r="D1543">
        <v>1</v>
      </c>
      <c r="F1543" t="s">
        <v>0</v>
      </c>
      <c r="G1543" t="b">
        <f t="shared" si="50"/>
        <v>0</v>
      </c>
      <c r="H1543">
        <f t="shared" si="49"/>
        <v>1</v>
      </c>
    </row>
    <row r="1544" spans="1:8">
      <c r="A1544">
        <v>148786</v>
      </c>
      <c r="B1544">
        <v>142</v>
      </c>
      <c r="C1544">
        <v>6</v>
      </c>
      <c r="D1544">
        <v>0</v>
      </c>
      <c r="E1544" t="s">
        <v>155</v>
      </c>
      <c r="F1544" t="s">
        <v>0</v>
      </c>
      <c r="G1544" t="b">
        <f t="shared" si="50"/>
        <v>1</v>
      </c>
      <c r="H1544">
        <f t="shared" si="49"/>
        <v>0</v>
      </c>
    </row>
    <row r="1545" spans="1:8">
      <c r="A1545">
        <v>148787</v>
      </c>
      <c r="B1545">
        <v>142</v>
      </c>
      <c r="C1545">
        <v>7</v>
      </c>
      <c r="D1545">
        <v>1</v>
      </c>
      <c r="F1545" t="s">
        <v>0</v>
      </c>
      <c r="G1545" t="b">
        <f t="shared" si="50"/>
        <v>0</v>
      </c>
      <c r="H1545">
        <f t="shared" si="49"/>
        <v>1</v>
      </c>
    </row>
    <row r="1546" spans="1:8">
      <c r="A1546">
        <v>148788</v>
      </c>
      <c r="B1546">
        <v>142</v>
      </c>
      <c r="C1546">
        <v>8</v>
      </c>
      <c r="D1546">
        <v>0</v>
      </c>
      <c r="F1546" t="s">
        <v>0</v>
      </c>
      <c r="G1546" t="b">
        <f t="shared" si="50"/>
        <v>1</v>
      </c>
      <c r="H1546">
        <f t="shared" si="49"/>
        <v>0</v>
      </c>
    </row>
    <row r="1547" spans="1:8">
      <c r="A1547">
        <v>148789</v>
      </c>
      <c r="B1547">
        <v>142</v>
      </c>
      <c r="C1547">
        <v>9</v>
      </c>
      <c r="D1547">
        <v>1</v>
      </c>
      <c r="F1547" t="s">
        <v>0</v>
      </c>
      <c r="G1547" t="b">
        <f t="shared" si="50"/>
        <v>0</v>
      </c>
      <c r="H1547">
        <f t="shared" si="49"/>
        <v>1</v>
      </c>
    </row>
    <row r="1548" spans="1:8">
      <c r="A1548">
        <v>148790</v>
      </c>
      <c r="B1548">
        <v>142</v>
      </c>
      <c r="C1548" t="s">
        <v>3</v>
      </c>
      <c r="D1548">
        <v>0</v>
      </c>
      <c r="F1548" t="s">
        <v>0</v>
      </c>
      <c r="G1548" t="b">
        <f t="shared" si="50"/>
        <v>1</v>
      </c>
      <c r="H1548">
        <f t="shared" si="49"/>
        <v>0</v>
      </c>
    </row>
    <row r="1549" spans="1:8">
      <c r="A1549">
        <v>148791</v>
      </c>
      <c r="B1549">
        <v>142</v>
      </c>
      <c r="C1549" t="s">
        <v>4</v>
      </c>
      <c r="D1549">
        <v>0</v>
      </c>
      <c r="F1549" t="s">
        <v>0</v>
      </c>
      <c r="G1549" t="b">
        <f t="shared" si="50"/>
        <v>1</v>
      </c>
      <c r="H1549">
        <f t="shared" ref="H1549:H1612" si="51">COUNTIF(G1549,"FALSE")</f>
        <v>0</v>
      </c>
    </row>
    <row r="1550" spans="1:8">
      <c r="A1550">
        <v>148792</v>
      </c>
      <c r="B1550">
        <v>142</v>
      </c>
      <c r="C1550" t="s">
        <v>5</v>
      </c>
      <c r="D1550">
        <v>1</v>
      </c>
      <c r="F1550" t="s">
        <v>0</v>
      </c>
      <c r="G1550" t="b">
        <f t="shared" si="50"/>
        <v>0</v>
      </c>
      <c r="H1550">
        <f t="shared" si="51"/>
        <v>1</v>
      </c>
    </row>
    <row r="1551" spans="1:8">
      <c r="A1551">
        <v>148793</v>
      </c>
      <c r="B1551">
        <v>142</v>
      </c>
      <c r="C1551" t="s">
        <v>11</v>
      </c>
      <c r="D1551">
        <v>0</v>
      </c>
      <c r="F1551" t="s">
        <v>0</v>
      </c>
      <c r="G1551" t="b">
        <f t="shared" si="50"/>
        <v>1</v>
      </c>
      <c r="H1551">
        <f t="shared" si="51"/>
        <v>0</v>
      </c>
    </row>
    <row r="1552" spans="1:8">
      <c r="A1552">
        <v>148794</v>
      </c>
      <c r="B1552">
        <v>142</v>
      </c>
      <c r="C1552" t="s">
        <v>12</v>
      </c>
      <c r="D1552">
        <v>0</v>
      </c>
      <c r="F1552" t="s">
        <v>0</v>
      </c>
      <c r="G1552" t="b">
        <f t="shared" si="50"/>
        <v>1</v>
      </c>
      <c r="H1552">
        <f t="shared" si="51"/>
        <v>0</v>
      </c>
    </row>
    <row r="1553" spans="1:8">
      <c r="A1553">
        <v>148795</v>
      </c>
      <c r="B1553">
        <v>142</v>
      </c>
      <c r="C1553" t="s">
        <v>13</v>
      </c>
      <c r="D1553">
        <v>0</v>
      </c>
      <c r="F1553" t="s">
        <v>0</v>
      </c>
      <c r="G1553" t="b">
        <f t="shared" si="50"/>
        <v>1</v>
      </c>
      <c r="H1553">
        <f t="shared" si="51"/>
        <v>0</v>
      </c>
    </row>
    <row r="1554" spans="1:8">
      <c r="A1554">
        <v>148796</v>
      </c>
      <c r="B1554">
        <v>143</v>
      </c>
      <c r="C1554">
        <v>0</v>
      </c>
      <c r="D1554">
        <v>1</v>
      </c>
      <c r="F1554" t="s">
        <v>0</v>
      </c>
      <c r="G1554" t="b">
        <f t="shared" si="50"/>
        <v>0</v>
      </c>
      <c r="H1554">
        <f t="shared" si="51"/>
        <v>1</v>
      </c>
    </row>
    <row r="1555" spans="1:8">
      <c r="A1555">
        <v>148797</v>
      </c>
      <c r="B1555">
        <v>143</v>
      </c>
      <c r="C1555">
        <v>1</v>
      </c>
      <c r="D1555">
        <v>1</v>
      </c>
      <c r="E1555" t="s">
        <v>1</v>
      </c>
      <c r="F1555" t="s">
        <v>0</v>
      </c>
      <c r="G1555" t="b">
        <f t="shared" si="50"/>
        <v>0</v>
      </c>
      <c r="H1555">
        <f t="shared" si="51"/>
        <v>1</v>
      </c>
    </row>
    <row r="1556" spans="1:8">
      <c r="A1556">
        <v>148798</v>
      </c>
      <c r="B1556">
        <v>143</v>
      </c>
      <c r="C1556">
        <v>2</v>
      </c>
      <c r="D1556">
        <v>1</v>
      </c>
      <c r="E1556" t="s">
        <v>2</v>
      </c>
      <c r="F1556" t="s">
        <v>0</v>
      </c>
      <c r="G1556" t="b">
        <f t="shared" si="50"/>
        <v>0</v>
      </c>
      <c r="H1556">
        <f t="shared" si="51"/>
        <v>1</v>
      </c>
    </row>
    <row r="1557" spans="1:8">
      <c r="A1557">
        <v>148799</v>
      </c>
      <c r="B1557">
        <v>143</v>
      </c>
      <c r="C1557">
        <v>3</v>
      </c>
      <c r="D1557">
        <v>0</v>
      </c>
      <c r="F1557" t="s">
        <v>0</v>
      </c>
      <c r="G1557" t="b">
        <f t="shared" si="50"/>
        <v>1</v>
      </c>
      <c r="H1557">
        <f t="shared" si="51"/>
        <v>0</v>
      </c>
    </row>
    <row r="1558" spans="1:8">
      <c r="A1558">
        <v>148800</v>
      </c>
      <c r="B1558">
        <v>143</v>
      </c>
      <c r="C1558">
        <v>4</v>
      </c>
      <c r="D1558">
        <v>1</v>
      </c>
      <c r="F1558" t="s">
        <v>0</v>
      </c>
      <c r="G1558" t="b">
        <f t="shared" si="50"/>
        <v>0</v>
      </c>
      <c r="H1558">
        <f t="shared" si="51"/>
        <v>1</v>
      </c>
    </row>
    <row r="1559" spans="1:8">
      <c r="A1559">
        <v>148801</v>
      </c>
      <c r="B1559">
        <v>143</v>
      </c>
      <c r="C1559">
        <v>5</v>
      </c>
      <c r="D1559">
        <v>1</v>
      </c>
      <c r="F1559" t="s">
        <v>0</v>
      </c>
      <c r="G1559" t="b">
        <f t="shared" si="50"/>
        <v>0</v>
      </c>
      <c r="H1559">
        <f t="shared" si="51"/>
        <v>1</v>
      </c>
    </row>
    <row r="1560" spans="1:8">
      <c r="A1560">
        <v>148802</v>
      </c>
      <c r="B1560">
        <v>143</v>
      </c>
      <c r="C1560">
        <v>6</v>
      </c>
      <c r="D1560">
        <v>0</v>
      </c>
      <c r="E1560" t="s">
        <v>17</v>
      </c>
      <c r="F1560" t="s">
        <v>0</v>
      </c>
      <c r="G1560" t="b">
        <f t="shared" si="50"/>
        <v>1</v>
      </c>
      <c r="H1560">
        <f t="shared" si="51"/>
        <v>0</v>
      </c>
    </row>
    <row r="1561" spans="1:8">
      <c r="A1561">
        <v>148803</v>
      </c>
      <c r="B1561">
        <v>143</v>
      </c>
      <c r="C1561">
        <v>7</v>
      </c>
      <c r="D1561">
        <v>0</v>
      </c>
      <c r="F1561" t="s">
        <v>0</v>
      </c>
      <c r="G1561" t="b">
        <f t="shared" ref="G1561:G1624" si="52">EXACT(D1561,0)</f>
        <v>1</v>
      </c>
      <c r="H1561">
        <f t="shared" si="51"/>
        <v>0</v>
      </c>
    </row>
    <row r="1562" spans="1:8">
      <c r="A1562">
        <v>148804</v>
      </c>
      <c r="B1562">
        <v>143</v>
      </c>
      <c r="C1562">
        <v>8</v>
      </c>
      <c r="D1562">
        <v>0</v>
      </c>
      <c r="F1562" t="s">
        <v>0</v>
      </c>
      <c r="G1562" t="b">
        <f t="shared" si="52"/>
        <v>1</v>
      </c>
      <c r="H1562">
        <f t="shared" si="51"/>
        <v>0</v>
      </c>
    </row>
    <row r="1563" spans="1:8">
      <c r="A1563">
        <v>148805</v>
      </c>
      <c r="B1563">
        <v>143</v>
      </c>
      <c r="C1563">
        <v>9</v>
      </c>
      <c r="D1563">
        <v>1</v>
      </c>
      <c r="F1563" t="s">
        <v>0</v>
      </c>
      <c r="G1563" t="b">
        <f t="shared" si="52"/>
        <v>0</v>
      </c>
      <c r="H1563">
        <f t="shared" si="51"/>
        <v>1</v>
      </c>
    </row>
    <row r="1564" spans="1:8">
      <c r="A1564">
        <v>148806</v>
      </c>
      <c r="B1564">
        <v>143</v>
      </c>
      <c r="C1564" t="s">
        <v>3</v>
      </c>
      <c r="D1564">
        <v>0</v>
      </c>
      <c r="F1564" t="s">
        <v>0</v>
      </c>
      <c r="G1564" t="b">
        <f t="shared" si="52"/>
        <v>1</v>
      </c>
      <c r="H1564">
        <f t="shared" si="51"/>
        <v>0</v>
      </c>
    </row>
    <row r="1565" spans="1:8">
      <c r="A1565">
        <v>148807</v>
      </c>
      <c r="B1565">
        <v>143</v>
      </c>
      <c r="C1565" t="s">
        <v>4</v>
      </c>
      <c r="D1565">
        <v>0</v>
      </c>
      <c r="F1565" t="s">
        <v>0</v>
      </c>
      <c r="G1565" t="b">
        <f t="shared" si="52"/>
        <v>1</v>
      </c>
      <c r="H1565">
        <f t="shared" si="51"/>
        <v>0</v>
      </c>
    </row>
    <row r="1566" spans="1:8">
      <c r="A1566">
        <v>148808</v>
      </c>
      <c r="B1566">
        <v>143</v>
      </c>
      <c r="C1566" t="s">
        <v>5</v>
      </c>
      <c r="D1566">
        <v>0</v>
      </c>
      <c r="F1566" t="s">
        <v>0</v>
      </c>
      <c r="G1566" t="b">
        <f t="shared" si="52"/>
        <v>1</v>
      </c>
      <c r="H1566">
        <f t="shared" si="51"/>
        <v>0</v>
      </c>
    </row>
    <row r="1567" spans="1:8">
      <c r="A1567">
        <v>148809</v>
      </c>
      <c r="B1567">
        <v>143</v>
      </c>
      <c r="C1567" t="s">
        <v>11</v>
      </c>
      <c r="D1567">
        <v>0</v>
      </c>
      <c r="F1567" t="s">
        <v>0</v>
      </c>
      <c r="G1567" t="b">
        <f t="shared" si="52"/>
        <v>1</v>
      </c>
      <c r="H1567">
        <f t="shared" si="51"/>
        <v>0</v>
      </c>
    </row>
    <row r="1568" spans="1:8">
      <c r="A1568">
        <v>148810</v>
      </c>
      <c r="B1568">
        <v>143</v>
      </c>
      <c r="C1568" t="s">
        <v>12</v>
      </c>
      <c r="D1568">
        <v>0</v>
      </c>
      <c r="F1568" t="s">
        <v>0</v>
      </c>
      <c r="G1568" t="b">
        <f t="shared" si="52"/>
        <v>1</v>
      </c>
      <c r="H1568">
        <f t="shared" si="51"/>
        <v>0</v>
      </c>
    </row>
    <row r="1569" spans="1:8">
      <c r="A1569">
        <v>148811</v>
      </c>
      <c r="B1569">
        <v>143</v>
      </c>
      <c r="C1569" t="s">
        <v>13</v>
      </c>
      <c r="D1569">
        <v>0</v>
      </c>
      <c r="F1569" t="s">
        <v>0</v>
      </c>
      <c r="G1569" t="b">
        <f t="shared" si="52"/>
        <v>1</v>
      </c>
      <c r="H1569">
        <f t="shared" si="51"/>
        <v>0</v>
      </c>
    </row>
    <row r="1570" spans="1:8">
      <c r="A1570">
        <v>148812</v>
      </c>
      <c r="B1570">
        <v>144</v>
      </c>
      <c r="C1570">
        <v>0</v>
      </c>
      <c r="D1570">
        <v>1</v>
      </c>
      <c r="F1570" t="s">
        <v>0</v>
      </c>
      <c r="G1570" t="b">
        <f t="shared" si="52"/>
        <v>0</v>
      </c>
      <c r="H1570">
        <f t="shared" si="51"/>
        <v>1</v>
      </c>
    </row>
    <row r="1571" spans="1:8">
      <c r="A1571">
        <v>148813</v>
      </c>
      <c r="B1571">
        <v>144</v>
      </c>
      <c r="C1571">
        <v>1</v>
      </c>
      <c r="D1571">
        <v>1</v>
      </c>
      <c r="E1571" t="s">
        <v>2</v>
      </c>
      <c r="F1571" t="s">
        <v>0</v>
      </c>
      <c r="G1571" t="b">
        <f t="shared" si="52"/>
        <v>0</v>
      </c>
      <c r="H1571">
        <f t="shared" si="51"/>
        <v>1</v>
      </c>
    </row>
    <row r="1572" spans="1:8">
      <c r="A1572">
        <v>148814</v>
      </c>
      <c r="B1572">
        <v>144</v>
      </c>
      <c r="C1572">
        <v>2</v>
      </c>
      <c r="D1572">
        <v>1</v>
      </c>
      <c r="E1572" t="s">
        <v>2</v>
      </c>
      <c r="F1572" t="s">
        <v>0</v>
      </c>
      <c r="G1572" t="b">
        <f t="shared" si="52"/>
        <v>0</v>
      </c>
      <c r="H1572">
        <f t="shared" si="51"/>
        <v>1</v>
      </c>
    </row>
    <row r="1573" spans="1:8">
      <c r="A1573">
        <v>148815</v>
      </c>
      <c r="B1573">
        <v>144</v>
      </c>
      <c r="C1573">
        <v>3</v>
      </c>
      <c r="D1573">
        <v>1</v>
      </c>
      <c r="E1573">
        <v>5</v>
      </c>
      <c r="F1573" t="s">
        <v>0</v>
      </c>
      <c r="G1573" t="b">
        <f t="shared" si="52"/>
        <v>0</v>
      </c>
      <c r="H1573">
        <f t="shared" si="51"/>
        <v>1</v>
      </c>
    </row>
    <row r="1574" spans="1:8">
      <c r="A1574">
        <v>148816</v>
      </c>
      <c r="B1574">
        <v>144</v>
      </c>
      <c r="C1574">
        <v>4</v>
      </c>
      <c r="D1574">
        <v>1</v>
      </c>
      <c r="F1574" t="s">
        <v>0</v>
      </c>
      <c r="G1574" t="b">
        <f t="shared" si="52"/>
        <v>0</v>
      </c>
      <c r="H1574">
        <f t="shared" si="51"/>
        <v>1</v>
      </c>
    </row>
    <row r="1575" spans="1:8">
      <c r="A1575">
        <v>148817</v>
      </c>
      <c r="B1575">
        <v>144</v>
      </c>
      <c r="C1575">
        <v>5</v>
      </c>
      <c r="D1575">
        <v>1</v>
      </c>
      <c r="F1575" t="s">
        <v>0</v>
      </c>
      <c r="G1575" t="b">
        <f t="shared" si="52"/>
        <v>0</v>
      </c>
      <c r="H1575">
        <f t="shared" si="51"/>
        <v>1</v>
      </c>
    </row>
    <row r="1576" spans="1:8">
      <c r="A1576">
        <v>148818</v>
      </c>
      <c r="B1576">
        <v>144</v>
      </c>
      <c r="C1576">
        <v>6</v>
      </c>
      <c r="D1576">
        <v>0</v>
      </c>
      <c r="E1576" t="s">
        <v>46</v>
      </c>
      <c r="F1576" t="s">
        <v>0</v>
      </c>
      <c r="G1576" t="b">
        <f t="shared" si="52"/>
        <v>1</v>
      </c>
      <c r="H1576">
        <f t="shared" si="51"/>
        <v>0</v>
      </c>
    </row>
    <row r="1577" spans="1:8">
      <c r="A1577">
        <v>148819</v>
      </c>
      <c r="B1577">
        <v>144</v>
      </c>
      <c r="C1577">
        <v>7</v>
      </c>
      <c r="D1577">
        <v>0</v>
      </c>
      <c r="F1577" t="s">
        <v>0</v>
      </c>
      <c r="G1577" t="b">
        <f t="shared" si="52"/>
        <v>1</v>
      </c>
      <c r="H1577">
        <f t="shared" si="51"/>
        <v>0</v>
      </c>
    </row>
    <row r="1578" spans="1:8">
      <c r="A1578">
        <v>148820</v>
      </c>
      <c r="B1578">
        <v>144</v>
      </c>
      <c r="C1578">
        <v>8</v>
      </c>
      <c r="D1578">
        <v>1</v>
      </c>
      <c r="F1578" t="s">
        <v>0</v>
      </c>
      <c r="G1578" t="b">
        <f t="shared" si="52"/>
        <v>0</v>
      </c>
      <c r="H1578">
        <f t="shared" si="51"/>
        <v>1</v>
      </c>
    </row>
    <row r="1579" spans="1:8">
      <c r="A1579">
        <v>148821</v>
      </c>
      <c r="B1579">
        <v>144</v>
      </c>
      <c r="C1579">
        <v>9</v>
      </c>
      <c r="D1579">
        <v>1</v>
      </c>
      <c r="F1579" t="s">
        <v>0</v>
      </c>
      <c r="G1579" t="b">
        <f t="shared" si="52"/>
        <v>0</v>
      </c>
      <c r="H1579">
        <f t="shared" si="51"/>
        <v>1</v>
      </c>
    </row>
    <row r="1580" spans="1:8">
      <c r="A1580">
        <v>148822</v>
      </c>
      <c r="B1580">
        <v>144</v>
      </c>
      <c r="C1580" t="s">
        <v>3</v>
      </c>
      <c r="D1580">
        <v>0</v>
      </c>
      <c r="F1580" t="s">
        <v>0</v>
      </c>
      <c r="G1580" t="b">
        <f t="shared" si="52"/>
        <v>1</v>
      </c>
      <c r="H1580">
        <f t="shared" si="51"/>
        <v>0</v>
      </c>
    </row>
    <row r="1581" spans="1:8">
      <c r="A1581">
        <v>148823</v>
      </c>
      <c r="B1581">
        <v>144</v>
      </c>
      <c r="C1581" t="s">
        <v>4</v>
      </c>
      <c r="D1581">
        <v>0</v>
      </c>
      <c r="F1581" t="s">
        <v>0</v>
      </c>
      <c r="G1581" t="b">
        <f t="shared" si="52"/>
        <v>1</v>
      </c>
      <c r="H1581">
        <f t="shared" si="51"/>
        <v>0</v>
      </c>
    </row>
    <row r="1582" spans="1:8">
      <c r="A1582">
        <v>148824</v>
      </c>
      <c r="B1582">
        <v>144</v>
      </c>
      <c r="C1582" t="s">
        <v>5</v>
      </c>
      <c r="D1582">
        <v>0</v>
      </c>
      <c r="F1582" t="s">
        <v>0</v>
      </c>
      <c r="G1582" t="b">
        <f t="shared" si="52"/>
        <v>1</v>
      </c>
      <c r="H1582">
        <f t="shared" si="51"/>
        <v>0</v>
      </c>
    </row>
    <row r="1583" spans="1:8">
      <c r="A1583">
        <v>148825</v>
      </c>
      <c r="B1583">
        <v>144</v>
      </c>
      <c r="C1583" t="s">
        <v>11</v>
      </c>
      <c r="D1583">
        <v>0</v>
      </c>
      <c r="F1583" t="s">
        <v>0</v>
      </c>
      <c r="G1583" t="b">
        <f t="shared" si="52"/>
        <v>1</v>
      </c>
      <c r="H1583">
        <f t="shared" si="51"/>
        <v>0</v>
      </c>
    </row>
    <row r="1584" spans="1:8">
      <c r="A1584">
        <v>148826</v>
      </c>
      <c r="B1584">
        <v>144</v>
      </c>
      <c r="C1584" t="s">
        <v>12</v>
      </c>
      <c r="D1584">
        <v>0</v>
      </c>
      <c r="F1584" t="s">
        <v>0</v>
      </c>
      <c r="G1584" t="b">
        <f t="shared" si="52"/>
        <v>1</v>
      </c>
      <c r="H1584">
        <f t="shared" si="51"/>
        <v>0</v>
      </c>
    </row>
    <row r="1585" spans="1:8">
      <c r="A1585">
        <v>148827</v>
      </c>
      <c r="B1585">
        <v>144</v>
      </c>
      <c r="C1585" t="s">
        <v>13</v>
      </c>
      <c r="D1585">
        <v>0</v>
      </c>
      <c r="F1585" t="s">
        <v>0</v>
      </c>
      <c r="G1585" t="b">
        <f t="shared" si="52"/>
        <v>1</v>
      </c>
      <c r="H1585">
        <f t="shared" si="51"/>
        <v>0</v>
      </c>
    </row>
    <row r="1586" spans="1:8">
      <c r="A1586">
        <v>148828</v>
      </c>
      <c r="B1586">
        <v>145</v>
      </c>
      <c r="C1586">
        <v>0</v>
      </c>
      <c r="D1586">
        <v>1</v>
      </c>
      <c r="F1586" t="s">
        <v>0</v>
      </c>
      <c r="G1586" t="b">
        <f t="shared" si="52"/>
        <v>0</v>
      </c>
      <c r="H1586">
        <f t="shared" si="51"/>
        <v>1</v>
      </c>
    </row>
    <row r="1587" spans="1:8">
      <c r="A1587">
        <v>148829</v>
      </c>
      <c r="B1587">
        <v>145</v>
      </c>
      <c r="C1587">
        <v>1</v>
      </c>
      <c r="D1587">
        <v>1</v>
      </c>
      <c r="E1587" t="s">
        <v>1</v>
      </c>
      <c r="F1587" t="s">
        <v>0</v>
      </c>
      <c r="G1587" t="b">
        <f t="shared" si="52"/>
        <v>0</v>
      </c>
      <c r="H1587">
        <f t="shared" si="51"/>
        <v>1</v>
      </c>
    </row>
    <row r="1588" spans="1:8">
      <c r="A1588">
        <v>148830</v>
      </c>
      <c r="B1588">
        <v>145</v>
      </c>
      <c r="C1588">
        <v>2</v>
      </c>
      <c r="D1588">
        <v>1</v>
      </c>
      <c r="E1588" t="s">
        <v>2</v>
      </c>
      <c r="F1588" t="s">
        <v>0</v>
      </c>
      <c r="G1588" t="b">
        <f t="shared" si="52"/>
        <v>0</v>
      </c>
      <c r="H1588">
        <f t="shared" si="51"/>
        <v>1</v>
      </c>
    </row>
    <row r="1589" spans="1:8">
      <c r="A1589">
        <v>148831</v>
      </c>
      <c r="B1589">
        <v>145</v>
      </c>
      <c r="C1589">
        <v>3</v>
      </c>
      <c r="D1589">
        <v>0</v>
      </c>
      <c r="F1589" t="s">
        <v>0</v>
      </c>
      <c r="G1589" t="b">
        <f t="shared" si="52"/>
        <v>1</v>
      </c>
      <c r="H1589">
        <f t="shared" si="51"/>
        <v>0</v>
      </c>
    </row>
    <row r="1590" spans="1:8">
      <c r="A1590">
        <v>148832</v>
      </c>
      <c r="B1590">
        <v>145</v>
      </c>
      <c r="C1590">
        <v>4</v>
      </c>
      <c r="D1590">
        <v>1</v>
      </c>
      <c r="F1590" t="s">
        <v>0</v>
      </c>
      <c r="G1590" t="b">
        <f t="shared" si="52"/>
        <v>0</v>
      </c>
      <c r="H1590">
        <f t="shared" si="51"/>
        <v>1</v>
      </c>
    </row>
    <row r="1591" spans="1:8">
      <c r="A1591">
        <v>148833</v>
      </c>
      <c r="B1591">
        <v>145</v>
      </c>
      <c r="C1591">
        <v>5</v>
      </c>
      <c r="D1591">
        <v>1</v>
      </c>
      <c r="F1591" t="s">
        <v>0</v>
      </c>
      <c r="G1591" t="b">
        <f t="shared" si="52"/>
        <v>0</v>
      </c>
      <c r="H1591">
        <f t="shared" si="51"/>
        <v>1</v>
      </c>
    </row>
    <row r="1592" spans="1:8">
      <c r="A1592">
        <v>148834</v>
      </c>
      <c r="B1592">
        <v>145</v>
      </c>
      <c r="C1592">
        <v>6</v>
      </c>
      <c r="D1592">
        <v>1</v>
      </c>
      <c r="F1592" t="s">
        <v>0</v>
      </c>
      <c r="G1592" t="b">
        <f t="shared" si="52"/>
        <v>0</v>
      </c>
      <c r="H1592">
        <f t="shared" si="51"/>
        <v>1</v>
      </c>
    </row>
    <row r="1593" spans="1:8">
      <c r="A1593">
        <v>148835</v>
      </c>
      <c r="B1593">
        <v>145</v>
      </c>
      <c r="C1593">
        <v>7</v>
      </c>
      <c r="D1593">
        <v>1</v>
      </c>
      <c r="F1593" t="s">
        <v>0</v>
      </c>
      <c r="G1593" t="b">
        <f t="shared" si="52"/>
        <v>0</v>
      </c>
      <c r="H1593">
        <f t="shared" si="51"/>
        <v>1</v>
      </c>
    </row>
    <row r="1594" spans="1:8">
      <c r="A1594">
        <v>148836</v>
      </c>
      <c r="B1594">
        <v>145</v>
      </c>
      <c r="C1594">
        <v>8</v>
      </c>
      <c r="D1594">
        <v>1</v>
      </c>
      <c r="F1594" t="s">
        <v>0</v>
      </c>
      <c r="G1594" t="b">
        <f t="shared" si="52"/>
        <v>0</v>
      </c>
      <c r="H1594">
        <f t="shared" si="51"/>
        <v>1</v>
      </c>
    </row>
    <row r="1595" spans="1:8">
      <c r="A1595">
        <v>148837</v>
      </c>
      <c r="B1595">
        <v>145</v>
      </c>
      <c r="C1595">
        <v>9</v>
      </c>
      <c r="D1595">
        <v>0</v>
      </c>
      <c r="F1595" t="s">
        <v>0</v>
      </c>
      <c r="G1595" t="b">
        <f t="shared" si="52"/>
        <v>1</v>
      </c>
      <c r="H1595">
        <f t="shared" si="51"/>
        <v>0</v>
      </c>
    </row>
    <row r="1596" spans="1:8">
      <c r="A1596">
        <v>148838</v>
      </c>
      <c r="B1596">
        <v>145</v>
      </c>
      <c r="C1596" t="s">
        <v>3</v>
      </c>
      <c r="D1596">
        <v>0</v>
      </c>
      <c r="F1596" t="s">
        <v>0</v>
      </c>
      <c r="G1596" t="b">
        <f t="shared" si="52"/>
        <v>1</v>
      </c>
      <c r="H1596">
        <f t="shared" si="51"/>
        <v>0</v>
      </c>
    </row>
    <row r="1597" spans="1:8">
      <c r="A1597">
        <v>148839</v>
      </c>
      <c r="B1597">
        <v>145</v>
      </c>
      <c r="C1597" t="s">
        <v>4</v>
      </c>
      <c r="D1597">
        <v>1</v>
      </c>
      <c r="F1597" t="s">
        <v>0</v>
      </c>
      <c r="G1597" t="b">
        <f t="shared" si="52"/>
        <v>0</v>
      </c>
      <c r="H1597">
        <f t="shared" si="51"/>
        <v>1</v>
      </c>
    </row>
    <row r="1598" spans="1:8">
      <c r="A1598">
        <v>148840</v>
      </c>
      <c r="B1598">
        <v>145</v>
      </c>
      <c r="C1598" t="s">
        <v>5</v>
      </c>
      <c r="D1598">
        <v>0</v>
      </c>
      <c r="F1598" t="s">
        <v>0</v>
      </c>
      <c r="G1598" t="b">
        <f t="shared" si="52"/>
        <v>1</v>
      </c>
      <c r="H1598">
        <f t="shared" si="51"/>
        <v>0</v>
      </c>
    </row>
    <row r="1599" spans="1:8">
      <c r="A1599">
        <v>148841</v>
      </c>
      <c r="B1599">
        <v>145</v>
      </c>
      <c r="C1599" t="s">
        <v>11</v>
      </c>
      <c r="D1599">
        <v>0</v>
      </c>
      <c r="F1599" t="s">
        <v>0</v>
      </c>
      <c r="G1599" t="b">
        <f t="shared" si="52"/>
        <v>1</v>
      </c>
      <c r="H1599">
        <f t="shared" si="51"/>
        <v>0</v>
      </c>
    </row>
    <row r="1600" spans="1:8">
      <c r="A1600">
        <v>148842</v>
      </c>
      <c r="B1600">
        <v>145</v>
      </c>
      <c r="C1600" t="s">
        <v>12</v>
      </c>
      <c r="D1600">
        <v>0</v>
      </c>
      <c r="F1600" t="s">
        <v>0</v>
      </c>
      <c r="G1600" t="b">
        <f t="shared" si="52"/>
        <v>1</v>
      </c>
      <c r="H1600">
        <f t="shared" si="51"/>
        <v>0</v>
      </c>
    </row>
    <row r="1601" spans="1:8">
      <c r="A1601">
        <v>148843</v>
      </c>
      <c r="B1601">
        <v>145</v>
      </c>
      <c r="C1601" t="s">
        <v>13</v>
      </c>
      <c r="D1601">
        <v>0</v>
      </c>
      <c r="F1601" t="s">
        <v>0</v>
      </c>
      <c r="G1601" t="b">
        <f t="shared" si="52"/>
        <v>1</v>
      </c>
      <c r="H1601">
        <f t="shared" si="51"/>
        <v>0</v>
      </c>
    </row>
    <row r="1602" spans="1:8">
      <c r="A1602">
        <v>148844</v>
      </c>
      <c r="B1602">
        <v>146</v>
      </c>
      <c r="C1602">
        <v>0</v>
      </c>
      <c r="D1602">
        <v>1</v>
      </c>
      <c r="F1602" t="s">
        <v>18</v>
      </c>
      <c r="G1602" t="b">
        <f t="shared" si="52"/>
        <v>0</v>
      </c>
      <c r="H1602">
        <f t="shared" si="51"/>
        <v>1</v>
      </c>
    </row>
    <row r="1603" spans="1:8">
      <c r="A1603">
        <v>148845</v>
      </c>
      <c r="B1603">
        <v>146</v>
      </c>
      <c r="C1603">
        <v>1</v>
      </c>
      <c r="D1603">
        <v>1</v>
      </c>
      <c r="E1603" t="s">
        <v>1</v>
      </c>
      <c r="F1603" t="s">
        <v>18</v>
      </c>
      <c r="G1603" t="b">
        <f t="shared" si="52"/>
        <v>0</v>
      </c>
      <c r="H1603">
        <f t="shared" si="51"/>
        <v>1</v>
      </c>
    </row>
    <row r="1604" spans="1:8">
      <c r="A1604">
        <v>148846</v>
      </c>
      <c r="B1604">
        <v>146</v>
      </c>
      <c r="C1604">
        <v>2</v>
      </c>
      <c r="D1604">
        <v>1</v>
      </c>
      <c r="E1604" t="s">
        <v>2</v>
      </c>
      <c r="F1604" t="s">
        <v>18</v>
      </c>
      <c r="G1604" t="b">
        <f t="shared" si="52"/>
        <v>0</v>
      </c>
      <c r="H1604">
        <f t="shared" si="51"/>
        <v>1</v>
      </c>
    </row>
    <row r="1605" spans="1:8">
      <c r="A1605">
        <v>148847</v>
      </c>
      <c r="B1605">
        <v>146</v>
      </c>
      <c r="C1605">
        <v>3</v>
      </c>
      <c r="D1605">
        <v>0</v>
      </c>
      <c r="F1605" t="s">
        <v>18</v>
      </c>
      <c r="G1605" t="b">
        <f t="shared" si="52"/>
        <v>1</v>
      </c>
      <c r="H1605">
        <f t="shared" si="51"/>
        <v>0</v>
      </c>
    </row>
    <row r="1606" spans="1:8">
      <c r="A1606">
        <v>148848</v>
      </c>
      <c r="B1606">
        <v>146</v>
      </c>
      <c r="C1606">
        <v>4</v>
      </c>
      <c r="D1606">
        <v>1</v>
      </c>
      <c r="F1606" t="s">
        <v>18</v>
      </c>
      <c r="G1606" t="b">
        <f t="shared" si="52"/>
        <v>0</v>
      </c>
      <c r="H1606">
        <f t="shared" si="51"/>
        <v>1</v>
      </c>
    </row>
    <row r="1607" spans="1:8">
      <c r="A1607">
        <v>148849</v>
      </c>
      <c r="B1607">
        <v>146</v>
      </c>
      <c r="C1607">
        <v>5</v>
      </c>
      <c r="D1607">
        <v>1</v>
      </c>
      <c r="F1607" t="s">
        <v>18</v>
      </c>
      <c r="G1607" t="b">
        <f t="shared" si="52"/>
        <v>0</v>
      </c>
      <c r="H1607">
        <f t="shared" si="51"/>
        <v>1</v>
      </c>
    </row>
    <row r="1608" spans="1:8">
      <c r="A1608">
        <v>148850</v>
      </c>
      <c r="B1608">
        <v>146</v>
      </c>
      <c r="C1608">
        <v>6</v>
      </c>
      <c r="D1608">
        <v>0</v>
      </c>
      <c r="E1608" t="s">
        <v>136</v>
      </c>
      <c r="F1608" t="s">
        <v>18</v>
      </c>
      <c r="G1608" t="b">
        <f t="shared" si="52"/>
        <v>1</v>
      </c>
      <c r="H1608">
        <f t="shared" si="51"/>
        <v>0</v>
      </c>
    </row>
    <row r="1609" spans="1:8">
      <c r="A1609">
        <v>148851</v>
      </c>
      <c r="B1609">
        <v>146</v>
      </c>
      <c r="C1609">
        <v>7</v>
      </c>
      <c r="D1609">
        <v>0</v>
      </c>
      <c r="F1609" t="s">
        <v>18</v>
      </c>
      <c r="G1609" t="b">
        <f t="shared" si="52"/>
        <v>1</v>
      </c>
      <c r="H1609">
        <f t="shared" si="51"/>
        <v>0</v>
      </c>
    </row>
    <row r="1610" spans="1:8">
      <c r="A1610">
        <v>148852</v>
      </c>
      <c r="B1610">
        <v>146</v>
      </c>
      <c r="C1610">
        <v>8</v>
      </c>
      <c r="D1610">
        <v>0</v>
      </c>
      <c r="F1610" t="s">
        <v>18</v>
      </c>
      <c r="G1610" t="b">
        <f t="shared" si="52"/>
        <v>1</v>
      </c>
      <c r="H1610">
        <f t="shared" si="51"/>
        <v>0</v>
      </c>
    </row>
    <row r="1611" spans="1:8">
      <c r="A1611">
        <v>148853</v>
      </c>
      <c r="B1611">
        <v>146</v>
      </c>
      <c r="C1611">
        <v>9</v>
      </c>
      <c r="D1611">
        <v>1</v>
      </c>
      <c r="F1611" t="s">
        <v>18</v>
      </c>
      <c r="G1611" t="b">
        <f t="shared" si="52"/>
        <v>0</v>
      </c>
      <c r="H1611">
        <f t="shared" si="51"/>
        <v>1</v>
      </c>
    </row>
    <row r="1612" spans="1:8">
      <c r="A1612">
        <v>148854</v>
      </c>
      <c r="B1612">
        <v>146</v>
      </c>
      <c r="C1612" t="s">
        <v>3</v>
      </c>
      <c r="D1612">
        <v>0</v>
      </c>
      <c r="F1612" t="s">
        <v>18</v>
      </c>
      <c r="G1612" t="b">
        <f t="shared" si="52"/>
        <v>1</v>
      </c>
      <c r="H1612">
        <f t="shared" si="51"/>
        <v>0</v>
      </c>
    </row>
    <row r="1613" spans="1:8">
      <c r="A1613">
        <v>148855</v>
      </c>
      <c r="B1613">
        <v>146</v>
      </c>
      <c r="C1613" t="s">
        <v>4</v>
      </c>
      <c r="D1613">
        <v>1</v>
      </c>
      <c r="F1613" t="s">
        <v>18</v>
      </c>
      <c r="G1613" t="b">
        <f t="shared" si="52"/>
        <v>0</v>
      </c>
      <c r="H1613">
        <f t="shared" ref="H1613:H1676" si="53">COUNTIF(G1613,"FALSE")</f>
        <v>1</v>
      </c>
    </row>
    <row r="1614" spans="1:8">
      <c r="A1614">
        <v>148856</v>
      </c>
      <c r="B1614">
        <v>146</v>
      </c>
      <c r="C1614" t="s">
        <v>5</v>
      </c>
      <c r="D1614">
        <v>0</v>
      </c>
      <c r="F1614" t="s">
        <v>18</v>
      </c>
      <c r="G1614" t="b">
        <f t="shared" si="52"/>
        <v>1</v>
      </c>
      <c r="H1614">
        <f t="shared" si="53"/>
        <v>0</v>
      </c>
    </row>
    <row r="1615" spans="1:8">
      <c r="A1615">
        <v>148857</v>
      </c>
      <c r="B1615">
        <v>146</v>
      </c>
      <c r="C1615" t="s">
        <v>11</v>
      </c>
      <c r="D1615">
        <v>0</v>
      </c>
      <c r="F1615" t="s">
        <v>18</v>
      </c>
      <c r="G1615" t="b">
        <f t="shared" si="52"/>
        <v>1</v>
      </c>
      <c r="H1615">
        <f t="shared" si="53"/>
        <v>0</v>
      </c>
    </row>
    <row r="1616" spans="1:8">
      <c r="A1616">
        <v>148858</v>
      </c>
      <c r="B1616">
        <v>146</v>
      </c>
      <c r="C1616" t="s">
        <v>12</v>
      </c>
      <c r="D1616">
        <v>0</v>
      </c>
      <c r="F1616" t="s">
        <v>18</v>
      </c>
      <c r="G1616" t="b">
        <f t="shared" si="52"/>
        <v>1</v>
      </c>
      <c r="H1616">
        <f t="shared" si="53"/>
        <v>0</v>
      </c>
    </row>
    <row r="1617" spans="1:8">
      <c r="A1617">
        <v>148859</v>
      </c>
      <c r="B1617">
        <v>146</v>
      </c>
      <c r="C1617" t="s">
        <v>13</v>
      </c>
      <c r="D1617">
        <v>0</v>
      </c>
      <c r="F1617" t="s">
        <v>18</v>
      </c>
      <c r="G1617" t="b">
        <f t="shared" si="52"/>
        <v>1</v>
      </c>
      <c r="H1617">
        <f t="shared" si="53"/>
        <v>0</v>
      </c>
    </row>
    <row r="1618" spans="1:8">
      <c r="A1618">
        <v>148860</v>
      </c>
      <c r="B1618">
        <v>147</v>
      </c>
      <c r="C1618">
        <v>0</v>
      </c>
      <c r="D1618">
        <v>1</v>
      </c>
      <c r="F1618" t="s">
        <v>0</v>
      </c>
      <c r="G1618" t="b">
        <f t="shared" si="52"/>
        <v>0</v>
      </c>
      <c r="H1618">
        <f t="shared" si="53"/>
        <v>1</v>
      </c>
    </row>
    <row r="1619" spans="1:8">
      <c r="A1619">
        <v>148861</v>
      </c>
      <c r="B1619">
        <v>147</v>
      </c>
      <c r="C1619">
        <v>1</v>
      </c>
      <c r="D1619">
        <v>1</v>
      </c>
      <c r="E1619" t="s">
        <v>1</v>
      </c>
      <c r="F1619" t="s">
        <v>0</v>
      </c>
      <c r="G1619" t="b">
        <f t="shared" si="52"/>
        <v>0</v>
      </c>
      <c r="H1619">
        <f t="shared" si="53"/>
        <v>1</v>
      </c>
    </row>
    <row r="1620" spans="1:8">
      <c r="A1620">
        <v>148862</v>
      </c>
      <c r="B1620">
        <v>147</v>
      </c>
      <c r="C1620">
        <v>2</v>
      </c>
      <c r="D1620">
        <v>1</v>
      </c>
      <c r="E1620" t="s">
        <v>2</v>
      </c>
      <c r="F1620" t="s">
        <v>0</v>
      </c>
      <c r="G1620" t="b">
        <f t="shared" si="52"/>
        <v>0</v>
      </c>
      <c r="H1620">
        <f t="shared" si="53"/>
        <v>1</v>
      </c>
    </row>
    <row r="1621" spans="1:8">
      <c r="A1621">
        <v>148863</v>
      </c>
      <c r="B1621">
        <v>147</v>
      </c>
      <c r="C1621">
        <v>3</v>
      </c>
      <c r="D1621">
        <v>0</v>
      </c>
      <c r="F1621" t="s">
        <v>0</v>
      </c>
      <c r="G1621" t="b">
        <f t="shared" si="52"/>
        <v>1</v>
      </c>
      <c r="H1621">
        <f t="shared" si="53"/>
        <v>0</v>
      </c>
    </row>
    <row r="1622" spans="1:8">
      <c r="A1622">
        <v>148864</v>
      </c>
      <c r="B1622">
        <v>147</v>
      </c>
      <c r="C1622">
        <v>4</v>
      </c>
      <c r="D1622">
        <v>1</v>
      </c>
      <c r="F1622" t="s">
        <v>0</v>
      </c>
      <c r="G1622" t="b">
        <f t="shared" si="52"/>
        <v>0</v>
      </c>
      <c r="H1622">
        <f t="shared" si="53"/>
        <v>1</v>
      </c>
    </row>
    <row r="1623" spans="1:8">
      <c r="A1623">
        <v>148865</v>
      </c>
      <c r="B1623">
        <v>147</v>
      </c>
      <c r="C1623">
        <v>5</v>
      </c>
      <c r="D1623">
        <v>1</v>
      </c>
      <c r="F1623" t="s">
        <v>0</v>
      </c>
      <c r="G1623" t="b">
        <f t="shared" si="52"/>
        <v>0</v>
      </c>
      <c r="H1623">
        <f t="shared" si="53"/>
        <v>1</v>
      </c>
    </row>
    <row r="1624" spans="1:8">
      <c r="A1624">
        <v>148866</v>
      </c>
      <c r="B1624">
        <v>147</v>
      </c>
      <c r="C1624">
        <v>6</v>
      </c>
      <c r="D1624">
        <v>0</v>
      </c>
      <c r="E1624" t="s">
        <v>156</v>
      </c>
      <c r="F1624" t="s">
        <v>0</v>
      </c>
      <c r="G1624" t="b">
        <f t="shared" si="52"/>
        <v>1</v>
      </c>
      <c r="H1624">
        <f t="shared" si="53"/>
        <v>0</v>
      </c>
    </row>
    <row r="1625" spans="1:8">
      <c r="A1625">
        <v>148867</v>
      </c>
      <c r="B1625">
        <v>147</v>
      </c>
      <c r="C1625">
        <v>7</v>
      </c>
      <c r="D1625">
        <v>0</v>
      </c>
      <c r="F1625" t="s">
        <v>0</v>
      </c>
      <c r="G1625" t="b">
        <f t="shared" ref="G1625:G1688" si="54">EXACT(D1625,0)</f>
        <v>1</v>
      </c>
      <c r="H1625">
        <f t="shared" si="53"/>
        <v>0</v>
      </c>
    </row>
    <row r="1626" spans="1:8">
      <c r="A1626">
        <v>148868</v>
      </c>
      <c r="B1626">
        <v>147</v>
      </c>
      <c r="C1626">
        <v>8</v>
      </c>
      <c r="D1626">
        <v>1</v>
      </c>
      <c r="F1626" t="s">
        <v>0</v>
      </c>
      <c r="G1626" t="b">
        <f t="shared" si="54"/>
        <v>0</v>
      </c>
      <c r="H1626">
        <f t="shared" si="53"/>
        <v>1</v>
      </c>
    </row>
    <row r="1627" spans="1:8">
      <c r="A1627">
        <v>148869</v>
      </c>
      <c r="B1627">
        <v>147</v>
      </c>
      <c r="C1627">
        <v>9</v>
      </c>
      <c r="D1627">
        <v>1</v>
      </c>
      <c r="F1627" t="s">
        <v>0</v>
      </c>
      <c r="G1627" t="b">
        <f t="shared" si="54"/>
        <v>0</v>
      </c>
      <c r="H1627">
        <f t="shared" si="53"/>
        <v>1</v>
      </c>
    </row>
    <row r="1628" spans="1:8">
      <c r="A1628">
        <v>148870</v>
      </c>
      <c r="B1628">
        <v>147</v>
      </c>
      <c r="C1628" t="s">
        <v>11</v>
      </c>
      <c r="D1628">
        <v>0</v>
      </c>
      <c r="F1628" t="s">
        <v>0</v>
      </c>
      <c r="G1628" t="b">
        <f t="shared" si="54"/>
        <v>1</v>
      </c>
      <c r="H1628">
        <f t="shared" si="53"/>
        <v>0</v>
      </c>
    </row>
    <row r="1629" spans="1:8">
      <c r="A1629">
        <v>148871</v>
      </c>
      <c r="B1629">
        <v>147</v>
      </c>
      <c r="C1629" t="s">
        <v>12</v>
      </c>
      <c r="D1629">
        <v>0</v>
      </c>
      <c r="F1629" t="s">
        <v>0</v>
      </c>
      <c r="G1629" t="b">
        <f t="shared" si="54"/>
        <v>1</v>
      </c>
      <c r="H1629">
        <f t="shared" si="53"/>
        <v>0</v>
      </c>
    </row>
    <row r="1630" spans="1:8">
      <c r="A1630">
        <v>148872</v>
      </c>
      <c r="B1630">
        <v>147</v>
      </c>
      <c r="C1630" t="s">
        <v>13</v>
      </c>
      <c r="D1630">
        <v>0</v>
      </c>
      <c r="F1630" t="s">
        <v>0</v>
      </c>
      <c r="G1630" t="b">
        <f t="shared" si="54"/>
        <v>1</v>
      </c>
      <c r="H1630">
        <f t="shared" si="53"/>
        <v>0</v>
      </c>
    </row>
    <row r="1631" spans="1:8">
      <c r="A1631">
        <v>148873</v>
      </c>
      <c r="B1631">
        <v>147</v>
      </c>
      <c r="C1631" t="s">
        <v>3</v>
      </c>
      <c r="D1631">
        <v>0</v>
      </c>
      <c r="F1631" t="s">
        <v>0</v>
      </c>
      <c r="G1631" t="b">
        <f t="shared" si="54"/>
        <v>1</v>
      </c>
      <c r="H1631">
        <f t="shared" si="53"/>
        <v>0</v>
      </c>
    </row>
    <row r="1632" spans="1:8">
      <c r="A1632">
        <v>148874</v>
      </c>
      <c r="B1632">
        <v>147</v>
      </c>
      <c r="C1632" t="s">
        <v>4</v>
      </c>
      <c r="D1632">
        <v>1</v>
      </c>
      <c r="F1632" t="s">
        <v>0</v>
      </c>
      <c r="G1632" t="b">
        <f t="shared" si="54"/>
        <v>0</v>
      </c>
      <c r="H1632">
        <f t="shared" si="53"/>
        <v>1</v>
      </c>
    </row>
    <row r="1633" spans="1:8">
      <c r="A1633">
        <v>148875</v>
      </c>
      <c r="B1633">
        <v>147</v>
      </c>
      <c r="C1633" t="s">
        <v>5</v>
      </c>
      <c r="D1633">
        <v>1</v>
      </c>
      <c r="F1633" t="s">
        <v>0</v>
      </c>
      <c r="G1633" t="b">
        <f t="shared" si="54"/>
        <v>0</v>
      </c>
      <c r="H1633">
        <f t="shared" si="53"/>
        <v>1</v>
      </c>
    </row>
    <row r="1634" spans="1:8">
      <c r="A1634">
        <v>148876</v>
      </c>
      <c r="B1634">
        <v>148</v>
      </c>
      <c r="C1634">
        <v>0</v>
      </c>
      <c r="D1634">
        <v>1</v>
      </c>
      <c r="F1634" t="s">
        <v>0</v>
      </c>
      <c r="G1634" t="b">
        <f t="shared" si="54"/>
        <v>0</v>
      </c>
      <c r="H1634">
        <f t="shared" si="53"/>
        <v>1</v>
      </c>
    </row>
    <row r="1635" spans="1:8">
      <c r="A1635">
        <v>148877</v>
      </c>
      <c r="B1635">
        <v>148</v>
      </c>
      <c r="C1635">
        <v>1</v>
      </c>
      <c r="D1635">
        <v>1</v>
      </c>
      <c r="E1635" t="s">
        <v>1</v>
      </c>
      <c r="F1635" t="s">
        <v>0</v>
      </c>
      <c r="G1635" t="b">
        <f t="shared" si="54"/>
        <v>0</v>
      </c>
      <c r="H1635">
        <f t="shared" si="53"/>
        <v>1</v>
      </c>
    </row>
    <row r="1636" spans="1:8">
      <c r="A1636">
        <v>148878</v>
      </c>
      <c r="B1636">
        <v>148</v>
      </c>
      <c r="C1636">
        <v>2</v>
      </c>
      <c r="D1636">
        <v>1</v>
      </c>
      <c r="E1636" t="s">
        <v>2</v>
      </c>
      <c r="F1636" t="s">
        <v>0</v>
      </c>
      <c r="G1636" t="b">
        <f t="shared" si="54"/>
        <v>0</v>
      </c>
      <c r="H1636">
        <f t="shared" si="53"/>
        <v>1</v>
      </c>
    </row>
    <row r="1637" spans="1:8">
      <c r="A1637">
        <v>148879</v>
      </c>
      <c r="B1637">
        <v>148</v>
      </c>
      <c r="C1637">
        <v>3</v>
      </c>
      <c r="D1637">
        <v>0</v>
      </c>
      <c r="F1637" t="s">
        <v>0</v>
      </c>
      <c r="G1637" t="b">
        <f t="shared" si="54"/>
        <v>1</v>
      </c>
      <c r="H1637">
        <f t="shared" si="53"/>
        <v>0</v>
      </c>
    </row>
    <row r="1638" spans="1:8">
      <c r="A1638">
        <v>148880</v>
      </c>
      <c r="B1638">
        <v>148</v>
      </c>
      <c r="C1638">
        <v>4</v>
      </c>
      <c r="D1638">
        <v>1</v>
      </c>
      <c r="F1638" t="s">
        <v>0</v>
      </c>
      <c r="G1638" t="b">
        <f t="shared" si="54"/>
        <v>0</v>
      </c>
      <c r="H1638">
        <f t="shared" si="53"/>
        <v>1</v>
      </c>
    </row>
    <row r="1639" spans="1:8">
      <c r="A1639">
        <v>148881</v>
      </c>
      <c r="B1639">
        <v>148</v>
      </c>
      <c r="C1639">
        <v>5</v>
      </c>
      <c r="D1639">
        <v>1</v>
      </c>
      <c r="F1639" t="s">
        <v>0</v>
      </c>
      <c r="G1639" t="b">
        <f t="shared" si="54"/>
        <v>0</v>
      </c>
      <c r="H1639">
        <f t="shared" si="53"/>
        <v>1</v>
      </c>
    </row>
    <row r="1640" spans="1:8">
      <c r="A1640">
        <v>148882</v>
      </c>
      <c r="B1640">
        <v>148</v>
      </c>
      <c r="C1640">
        <v>6</v>
      </c>
      <c r="D1640">
        <v>1</v>
      </c>
      <c r="F1640" t="s">
        <v>0</v>
      </c>
      <c r="G1640" t="b">
        <f t="shared" si="54"/>
        <v>0</v>
      </c>
      <c r="H1640">
        <f t="shared" si="53"/>
        <v>1</v>
      </c>
    </row>
    <row r="1641" spans="1:8">
      <c r="A1641">
        <v>148883</v>
      </c>
      <c r="B1641">
        <v>148</v>
      </c>
      <c r="C1641">
        <v>7</v>
      </c>
      <c r="D1641">
        <v>0</v>
      </c>
      <c r="F1641" t="s">
        <v>0</v>
      </c>
      <c r="G1641" t="b">
        <f t="shared" si="54"/>
        <v>1</v>
      </c>
      <c r="H1641">
        <f t="shared" si="53"/>
        <v>0</v>
      </c>
    </row>
    <row r="1642" spans="1:8">
      <c r="A1642">
        <v>148884</v>
      </c>
      <c r="B1642">
        <v>148</v>
      </c>
      <c r="C1642">
        <v>8</v>
      </c>
      <c r="D1642">
        <v>1</v>
      </c>
      <c r="F1642" t="s">
        <v>0</v>
      </c>
      <c r="G1642" t="b">
        <f t="shared" si="54"/>
        <v>0</v>
      </c>
      <c r="H1642">
        <f t="shared" si="53"/>
        <v>1</v>
      </c>
    </row>
    <row r="1643" spans="1:8">
      <c r="A1643">
        <v>148885</v>
      </c>
      <c r="B1643">
        <v>148</v>
      </c>
      <c r="C1643">
        <v>9</v>
      </c>
      <c r="D1643">
        <v>0</v>
      </c>
      <c r="F1643" t="s">
        <v>0</v>
      </c>
      <c r="G1643" t="b">
        <f t="shared" si="54"/>
        <v>1</v>
      </c>
      <c r="H1643">
        <f t="shared" si="53"/>
        <v>0</v>
      </c>
    </row>
    <row r="1644" spans="1:8">
      <c r="A1644">
        <v>148886</v>
      </c>
      <c r="B1644">
        <v>148</v>
      </c>
      <c r="C1644" t="s">
        <v>3</v>
      </c>
      <c r="D1644">
        <v>1</v>
      </c>
      <c r="F1644" t="s">
        <v>0</v>
      </c>
      <c r="G1644" t="b">
        <f t="shared" si="54"/>
        <v>0</v>
      </c>
      <c r="H1644">
        <f t="shared" si="53"/>
        <v>1</v>
      </c>
    </row>
    <row r="1645" spans="1:8">
      <c r="A1645">
        <v>148887</v>
      </c>
      <c r="B1645">
        <v>148</v>
      </c>
      <c r="C1645" t="s">
        <v>4</v>
      </c>
      <c r="D1645">
        <v>0</v>
      </c>
      <c r="F1645" t="s">
        <v>0</v>
      </c>
      <c r="G1645" t="b">
        <f t="shared" si="54"/>
        <v>1</v>
      </c>
      <c r="H1645">
        <f t="shared" si="53"/>
        <v>0</v>
      </c>
    </row>
    <row r="1646" spans="1:8">
      <c r="A1646">
        <v>148888</v>
      </c>
      <c r="B1646">
        <v>148</v>
      </c>
      <c r="C1646" t="s">
        <v>5</v>
      </c>
      <c r="D1646">
        <v>0</v>
      </c>
      <c r="F1646" t="s">
        <v>0</v>
      </c>
      <c r="G1646" t="b">
        <f t="shared" si="54"/>
        <v>1</v>
      </c>
      <c r="H1646">
        <f t="shared" si="53"/>
        <v>0</v>
      </c>
    </row>
    <row r="1647" spans="1:8">
      <c r="A1647">
        <v>148889</v>
      </c>
      <c r="B1647">
        <v>148</v>
      </c>
      <c r="C1647" t="s">
        <v>11</v>
      </c>
      <c r="D1647">
        <v>0</v>
      </c>
      <c r="F1647" t="s">
        <v>0</v>
      </c>
      <c r="G1647" t="b">
        <f t="shared" si="54"/>
        <v>1</v>
      </c>
      <c r="H1647">
        <f t="shared" si="53"/>
        <v>0</v>
      </c>
    </row>
    <row r="1648" spans="1:8">
      <c r="A1648">
        <v>148890</v>
      </c>
      <c r="B1648">
        <v>148</v>
      </c>
      <c r="C1648" t="s">
        <v>12</v>
      </c>
      <c r="D1648">
        <v>0</v>
      </c>
      <c r="F1648" t="s">
        <v>0</v>
      </c>
      <c r="G1648" t="b">
        <f t="shared" si="54"/>
        <v>1</v>
      </c>
      <c r="H1648">
        <f t="shared" si="53"/>
        <v>0</v>
      </c>
    </row>
    <row r="1649" spans="1:8">
      <c r="A1649">
        <v>148891</v>
      </c>
      <c r="B1649">
        <v>148</v>
      </c>
      <c r="C1649" t="s">
        <v>13</v>
      </c>
      <c r="D1649">
        <v>0</v>
      </c>
      <c r="F1649" t="s">
        <v>0</v>
      </c>
      <c r="G1649" t="b">
        <f t="shared" si="54"/>
        <v>1</v>
      </c>
      <c r="H1649">
        <f t="shared" si="53"/>
        <v>0</v>
      </c>
    </row>
    <row r="1650" spans="1:8">
      <c r="A1650">
        <v>148892</v>
      </c>
      <c r="B1650">
        <v>149</v>
      </c>
      <c r="C1650">
        <v>0</v>
      </c>
      <c r="D1650">
        <v>1</v>
      </c>
      <c r="F1650" t="s">
        <v>0</v>
      </c>
      <c r="G1650" t="b">
        <f t="shared" si="54"/>
        <v>0</v>
      </c>
      <c r="H1650">
        <f t="shared" si="53"/>
        <v>1</v>
      </c>
    </row>
    <row r="1651" spans="1:8">
      <c r="A1651">
        <v>148893</v>
      </c>
      <c r="B1651">
        <v>149</v>
      </c>
      <c r="C1651">
        <v>1</v>
      </c>
      <c r="D1651">
        <v>1</v>
      </c>
      <c r="E1651" t="s">
        <v>1</v>
      </c>
      <c r="F1651" t="s">
        <v>0</v>
      </c>
      <c r="G1651" t="b">
        <f t="shared" si="54"/>
        <v>0</v>
      </c>
      <c r="H1651">
        <f t="shared" si="53"/>
        <v>1</v>
      </c>
    </row>
    <row r="1652" spans="1:8">
      <c r="A1652">
        <v>148894</v>
      </c>
      <c r="B1652">
        <v>149</v>
      </c>
      <c r="C1652">
        <v>2</v>
      </c>
      <c r="D1652">
        <v>0</v>
      </c>
      <c r="F1652" t="s">
        <v>0</v>
      </c>
      <c r="G1652" t="b">
        <f t="shared" si="54"/>
        <v>1</v>
      </c>
      <c r="H1652">
        <f t="shared" si="53"/>
        <v>0</v>
      </c>
    </row>
    <row r="1653" spans="1:8">
      <c r="A1653">
        <v>148895</v>
      </c>
      <c r="B1653">
        <v>149</v>
      </c>
      <c r="C1653">
        <v>3</v>
      </c>
      <c r="D1653">
        <v>0</v>
      </c>
      <c r="F1653" t="s">
        <v>0</v>
      </c>
      <c r="G1653" t="b">
        <f t="shared" si="54"/>
        <v>1</v>
      </c>
      <c r="H1653">
        <f t="shared" si="53"/>
        <v>0</v>
      </c>
    </row>
    <row r="1654" spans="1:8">
      <c r="A1654">
        <v>148896</v>
      </c>
      <c r="B1654">
        <v>149</v>
      </c>
      <c r="C1654">
        <v>4</v>
      </c>
      <c r="D1654">
        <v>1</v>
      </c>
      <c r="F1654" t="s">
        <v>0</v>
      </c>
      <c r="G1654" t="b">
        <f t="shared" si="54"/>
        <v>0</v>
      </c>
      <c r="H1654">
        <f t="shared" si="53"/>
        <v>1</v>
      </c>
    </row>
    <row r="1655" spans="1:8">
      <c r="A1655">
        <v>148897</v>
      </c>
      <c r="B1655">
        <v>149</v>
      </c>
      <c r="C1655">
        <v>5</v>
      </c>
      <c r="D1655">
        <v>1</v>
      </c>
      <c r="F1655" t="s">
        <v>0</v>
      </c>
      <c r="G1655" t="b">
        <f t="shared" si="54"/>
        <v>0</v>
      </c>
      <c r="H1655">
        <f t="shared" si="53"/>
        <v>1</v>
      </c>
    </row>
    <row r="1656" spans="1:8">
      <c r="A1656">
        <v>148898</v>
      </c>
      <c r="B1656">
        <v>149</v>
      </c>
      <c r="C1656">
        <v>6</v>
      </c>
      <c r="D1656">
        <v>0</v>
      </c>
      <c r="E1656" t="s">
        <v>41</v>
      </c>
      <c r="F1656" t="s">
        <v>0</v>
      </c>
      <c r="G1656" t="b">
        <f t="shared" si="54"/>
        <v>1</v>
      </c>
      <c r="H1656">
        <f t="shared" si="53"/>
        <v>0</v>
      </c>
    </row>
    <row r="1657" spans="1:8">
      <c r="A1657">
        <v>148899</v>
      </c>
      <c r="B1657">
        <v>149</v>
      </c>
      <c r="C1657">
        <v>7</v>
      </c>
      <c r="D1657">
        <v>0</v>
      </c>
      <c r="F1657" t="s">
        <v>0</v>
      </c>
      <c r="G1657" t="b">
        <f t="shared" si="54"/>
        <v>1</v>
      </c>
      <c r="H1657">
        <f t="shared" si="53"/>
        <v>0</v>
      </c>
    </row>
    <row r="1658" spans="1:8">
      <c r="A1658">
        <v>148900</v>
      </c>
      <c r="B1658">
        <v>149</v>
      </c>
      <c r="C1658">
        <v>8</v>
      </c>
      <c r="D1658">
        <v>0</v>
      </c>
      <c r="F1658" t="s">
        <v>0</v>
      </c>
      <c r="G1658" t="b">
        <f t="shared" si="54"/>
        <v>1</v>
      </c>
      <c r="H1658">
        <f t="shared" si="53"/>
        <v>0</v>
      </c>
    </row>
    <row r="1659" spans="1:8">
      <c r="A1659">
        <v>148901</v>
      </c>
      <c r="B1659">
        <v>149</v>
      </c>
      <c r="C1659">
        <v>9</v>
      </c>
      <c r="D1659">
        <v>1</v>
      </c>
      <c r="F1659" t="s">
        <v>0</v>
      </c>
      <c r="G1659" t="b">
        <f t="shared" si="54"/>
        <v>0</v>
      </c>
      <c r="H1659">
        <f t="shared" si="53"/>
        <v>1</v>
      </c>
    </row>
    <row r="1660" spans="1:8">
      <c r="A1660">
        <v>148902</v>
      </c>
      <c r="B1660">
        <v>149</v>
      </c>
      <c r="C1660" t="s">
        <v>3</v>
      </c>
      <c r="D1660">
        <v>0</v>
      </c>
      <c r="F1660" t="s">
        <v>0</v>
      </c>
      <c r="G1660" t="b">
        <f t="shared" si="54"/>
        <v>1</v>
      </c>
      <c r="H1660">
        <f t="shared" si="53"/>
        <v>0</v>
      </c>
    </row>
    <row r="1661" spans="1:8">
      <c r="A1661">
        <v>148903</v>
      </c>
      <c r="B1661">
        <v>149</v>
      </c>
      <c r="C1661" t="s">
        <v>4</v>
      </c>
      <c r="D1661">
        <v>1</v>
      </c>
      <c r="F1661" t="s">
        <v>0</v>
      </c>
      <c r="G1661" t="b">
        <f t="shared" si="54"/>
        <v>0</v>
      </c>
      <c r="H1661">
        <f t="shared" si="53"/>
        <v>1</v>
      </c>
    </row>
    <row r="1662" spans="1:8">
      <c r="A1662">
        <v>148904</v>
      </c>
      <c r="B1662">
        <v>149</v>
      </c>
      <c r="C1662" t="s">
        <v>5</v>
      </c>
      <c r="D1662">
        <v>1</v>
      </c>
      <c r="F1662" t="s">
        <v>0</v>
      </c>
      <c r="G1662" t="b">
        <f t="shared" si="54"/>
        <v>0</v>
      </c>
      <c r="H1662">
        <f t="shared" si="53"/>
        <v>1</v>
      </c>
    </row>
    <row r="1663" spans="1:8">
      <c r="A1663">
        <v>148905</v>
      </c>
      <c r="B1663">
        <v>149</v>
      </c>
      <c r="C1663" t="s">
        <v>11</v>
      </c>
      <c r="D1663">
        <v>0</v>
      </c>
      <c r="F1663" t="s">
        <v>0</v>
      </c>
      <c r="G1663" t="b">
        <f t="shared" si="54"/>
        <v>1</v>
      </c>
      <c r="H1663">
        <f t="shared" si="53"/>
        <v>0</v>
      </c>
    </row>
    <row r="1664" spans="1:8">
      <c r="A1664">
        <v>148906</v>
      </c>
      <c r="B1664">
        <v>149</v>
      </c>
      <c r="C1664" t="s">
        <v>12</v>
      </c>
      <c r="D1664">
        <v>0</v>
      </c>
      <c r="F1664" t="s">
        <v>0</v>
      </c>
      <c r="G1664" t="b">
        <f t="shared" si="54"/>
        <v>1</v>
      </c>
      <c r="H1664">
        <f t="shared" si="53"/>
        <v>0</v>
      </c>
    </row>
    <row r="1665" spans="1:8">
      <c r="A1665">
        <v>148907</v>
      </c>
      <c r="B1665">
        <v>149</v>
      </c>
      <c r="C1665" t="s">
        <v>13</v>
      </c>
      <c r="D1665">
        <v>1</v>
      </c>
      <c r="F1665" t="s">
        <v>0</v>
      </c>
      <c r="G1665" t="b">
        <f t="shared" si="54"/>
        <v>0</v>
      </c>
      <c r="H1665">
        <f t="shared" si="53"/>
        <v>1</v>
      </c>
    </row>
    <row r="1666" spans="1:8">
      <c r="A1666">
        <v>148908</v>
      </c>
      <c r="B1666">
        <v>151</v>
      </c>
      <c r="C1666">
        <v>0</v>
      </c>
      <c r="D1666">
        <v>1</v>
      </c>
      <c r="F1666" t="s">
        <v>0</v>
      </c>
      <c r="G1666" t="b">
        <f t="shared" si="54"/>
        <v>0</v>
      </c>
      <c r="H1666">
        <f t="shared" si="53"/>
        <v>1</v>
      </c>
    </row>
    <row r="1667" spans="1:8">
      <c r="A1667">
        <v>148909</v>
      </c>
      <c r="B1667">
        <v>151</v>
      </c>
      <c r="C1667">
        <v>1</v>
      </c>
      <c r="D1667">
        <v>1</v>
      </c>
      <c r="E1667" t="s">
        <v>1</v>
      </c>
      <c r="F1667" t="s">
        <v>0</v>
      </c>
      <c r="G1667" t="b">
        <f t="shared" si="54"/>
        <v>0</v>
      </c>
      <c r="H1667">
        <f t="shared" si="53"/>
        <v>1</v>
      </c>
    </row>
    <row r="1668" spans="1:8">
      <c r="A1668">
        <v>148910</v>
      </c>
      <c r="B1668">
        <v>151</v>
      </c>
      <c r="C1668">
        <v>2</v>
      </c>
      <c r="D1668">
        <v>1</v>
      </c>
      <c r="E1668" t="s">
        <v>2</v>
      </c>
      <c r="F1668" t="s">
        <v>0</v>
      </c>
      <c r="G1668" t="b">
        <f t="shared" si="54"/>
        <v>0</v>
      </c>
      <c r="H1668">
        <f t="shared" si="53"/>
        <v>1</v>
      </c>
    </row>
    <row r="1669" spans="1:8">
      <c r="A1669">
        <v>148911</v>
      </c>
      <c r="B1669">
        <v>151</v>
      </c>
      <c r="C1669">
        <v>3</v>
      </c>
      <c r="D1669">
        <v>0</v>
      </c>
      <c r="F1669" t="s">
        <v>0</v>
      </c>
      <c r="G1669" t="b">
        <f t="shared" si="54"/>
        <v>1</v>
      </c>
      <c r="H1669">
        <f t="shared" si="53"/>
        <v>0</v>
      </c>
    </row>
    <row r="1670" spans="1:8">
      <c r="A1670">
        <v>148912</v>
      </c>
      <c r="B1670">
        <v>151</v>
      </c>
      <c r="C1670">
        <v>4</v>
      </c>
      <c r="D1670">
        <v>1</v>
      </c>
      <c r="F1670" t="s">
        <v>0</v>
      </c>
      <c r="G1670" t="b">
        <f t="shared" si="54"/>
        <v>0</v>
      </c>
      <c r="H1670">
        <f t="shared" si="53"/>
        <v>1</v>
      </c>
    </row>
    <row r="1671" spans="1:8">
      <c r="A1671">
        <v>148913</v>
      </c>
      <c r="B1671">
        <v>151</v>
      </c>
      <c r="C1671">
        <v>5</v>
      </c>
      <c r="D1671">
        <v>1</v>
      </c>
      <c r="F1671" t="s">
        <v>0</v>
      </c>
      <c r="G1671" t="b">
        <f t="shared" si="54"/>
        <v>0</v>
      </c>
      <c r="H1671">
        <f t="shared" si="53"/>
        <v>1</v>
      </c>
    </row>
    <row r="1672" spans="1:8">
      <c r="A1672">
        <v>148914</v>
      </c>
      <c r="B1672">
        <v>151</v>
      </c>
      <c r="C1672">
        <v>6</v>
      </c>
      <c r="D1672">
        <v>0</v>
      </c>
      <c r="E1672" t="s">
        <v>17</v>
      </c>
      <c r="F1672" t="s">
        <v>0</v>
      </c>
      <c r="G1672" t="b">
        <f t="shared" si="54"/>
        <v>1</v>
      </c>
      <c r="H1672">
        <f t="shared" si="53"/>
        <v>0</v>
      </c>
    </row>
    <row r="1673" spans="1:8">
      <c r="A1673">
        <v>148915</v>
      </c>
      <c r="B1673">
        <v>151</v>
      </c>
      <c r="C1673">
        <v>7</v>
      </c>
      <c r="D1673">
        <v>1</v>
      </c>
      <c r="F1673" t="s">
        <v>0</v>
      </c>
      <c r="G1673" t="b">
        <f t="shared" si="54"/>
        <v>0</v>
      </c>
      <c r="H1673">
        <f t="shared" si="53"/>
        <v>1</v>
      </c>
    </row>
    <row r="1674" spans="1:8">
      <c r="A1674">
        <v>148916</v>
      </c>
      <c r="B1674">
        <v>151</v>
      </c>
      <c r="C1674">
        <v>8</v>
      </c>
      <c r="D1674">
        <v>1</v>
      </c>
      <c r="F1674" t="s">
        <v>0</v>
      </c>
      <c r="G1674" t="b">
        <f t="shared" si="54"/>
        <v>0</v>
      </c>
      <c r="H1674">
        <f t="shared" si="53"/>
        <v>1</v>
      </c>
    </row>
    <row r="1675" spans="1:8">
      <c r="A1675">
        <v>148917</v>
      </c>
      <c r="B1675">
        <v>151</v>
      </c>
      <c r="C1675">
        <v>9</v>
      </c>
      <c r="D1675">
        <v>1</v>
      </c>
      <c r="F1675" t="s">
        <v>0</v>
      </c>
      <c r="G1675" t="b">
        <f t="shared" si="54"/>
        <v>0</v>
      </c>
      <c r="H1675">
        <f t="shared" si="53"/>
        <v>1</v>
      </c>
    </row>
    <row r="1676" spans="1:8">
      <c r="A1676">
        <v>148918</v>
      </c>
      <c r="B1676">
        <v>151</v>
      </c>
      <c r="C1676" t="s">
        <v>3</v>
      </c>
      <c r="D1676">
        <v>0</v>
      </c>
      <c r="F1676" t="s">
        <v>0</v>
      </c>
      <c r="G1676" t="b">
        <f t="shared" si="54"/>
        <v>1</v>
      </c>
      <c r="H1676">
        <f t="shared" si="53"/>
        <v>0</v>
      </c>
    </row>
    <row r="1677" spans="1:8">
      <c r="A1677">
        <v>148919</v>
      </c>
      <c r="B1677">
        <v>151</v>
      </c>
      <c r="C1677" t="s">
        <v>4</v>
      </c>
      <c r="D1677">
        <v>0</v>
      </c>
      <c r="F1677" t="s">
        <v>0</v>
      </c>
      <c r="G1677" t="b">
        <f t="shared" si="54"/>
        <v>1</v>
      </c>
      <c r="H1677">
        <f t="shared" ref="H1677:H1740" si="55">COUNTIF(G1677,"FALSE")</f>
        <v>0</v>
      </c>
    </row>
    <row r="1678" spans="1:8">
      <c r="A1678">
        <v>148920</v>
      </c>
      <c r="B1678">
        <v>151</v>
      </c>
      <c r="C1678" t="s">
        <v>5</v>
      </c>
      <c r="D1678">
        <v>0</v>
      </c>
      <c r="F1678" t="s">
        <v>0</v>
      </c>
      <c r="G1678" t="b">
        <f t="shared" si="54"/>
        <v>1</v>
      </c>
      <c r="H1678">
        <f t="shared" si="55"/>
        <v>0</v>
      </c>
    </row>
    <row r="1679" spans="1:8">
      <c r="A1679">
        <v>148921</v>
      </c>
      <c r="B1679">
        <v>151</v>
      </c>
      <c r="C1679" t="s">
        <v>11</v>
      </c>
      <c r="D1679">
        <v>0</v>
      </c>
      <c r="F1679" t="s">
        <v>0</v>
      </c>
      <c r="G1679" t="b">
        <f t="shared" si="54"/>
        <v>1</v>
      </c>
      <c r="H1679">
        <f t="shared" si="55"/>
        <v>0</v>
      </c>
    </row>
    <row r="1680" spans="1:8">
      <c r="A1680">
        <v>148922</v>
      </c>
      <c r="B1680">
        <v>151</v>
      </c>
      <c r="C1680" t="s">
        <v>12</v>
      </c>
      <c r="D1680">
        <v>0</v>
      </c>
      <c r="F1680" t="s">
        <v>0</v>
      </c>
      <c r="G1680" t="b">
        <f t="shared" si="54"/>
        <v>1</v>
      </c>
      <c r="H1680">
        <f t="shared" si="55"/>
        <v>0</v>
      </c>
    </row>
    <row r="1681" spans="1:8">
      <c r="A1681">
        <v>148923</v>
      </c>
      <c r="B1681">
        <v>151</v>
      </c>
      <c r="C1681" t="s">
        <v>13</v>
      </c>
      <c r="D1681">
        <v>0</v>
      </c>
      <c r="F1681" t="s">
        <v>0</v>
      </c>
      <c r="G1681" t="b">
        <f t="shared" si="54"/>
        <v>1</v>
      </c>
      <c r="H1681">
        <f t="shared" si="55"/>
        <v>0</v>
      </c>
    </row>
    <row r="1682" spans="1:8">
      <c r="A1682">
        <v>148924</v>
      </c>
      <c r="B1682">
        <v>152</v>
      </c>
      <c r="C1682">
        <v>0</v>
      </c>
      <c r="D1682">
        <v>1</v>
      </c>
      <c r="F1682" t="s">
        <v>0</v>
      </c>
      <c r="G1682" t="b">
        <f t="shared" si="54"/>
        <v>0</v>
      </c>
      <c r="H1682">
        <f t="shared" si="55"/>
        <v>1</v>
      </c>
    </row>
    <row r="1683" spans="1:8">
      <c r="A1683">
        <v>148925</v>
      </c>
      <c r="B1683">
        <v>152</v>
      </c>
      <c r="C1683">
        <v>1</v>
      </c>
      <c r="D1683">
        <v>1</v>
      </c>
      <c r="E1683" t="s">
        <v>19</v>
      </c>
      <c r="F1683" t="s">
        <v>0</v>
      </c>
      <c r="G1683" t="b">
        <f t="shared" si="54"/>
        <v>0</v>
      </c>
      <c r="H1683">
        <f t="shared" si="55"/>
        <v>1</v>
      </c>
    </row>
    <row r="1684" spans="1:8">
      <c r="A1684">
        <v>148926</v>
      </c>
      <c r="B1684">
        <v>152</v>
      </c>
      <c r="C1684">
        <v>2</v>
      </c>
      <c r="D1684">
        <v>0</v>
      </c>
      <c r="F1684" t="s">
        <v>0</v>
      </c>
      <c r="G1684" t="b">
        <f t="shared" si="54"/>
        <v>1</v>
      </c>
      <c r="H1684">
        <f t="shared" si="55"/>
        <v>0</v>
      </c>
    </row>
    <row r="1685" spans="1:8">
      <c r="A1685">
        <v>148927</v>
      </c>
      <c r="B1685">
        <v>152</v>
      </c>
      <c r="C1685">
        <v>3</v>
      </c>
      <c r="D1685">
        <v>1</v>
      </c>
      <c r="E1685" t="s">
        <v>140</v>
      </c>
      <c r="F1685" t="s">
        <v>0</v>
      </c>
      <c r="G1685" t="b">
        <f t="shared" si="54"/>
        <v>0</v>
      </c>
      <c r="H1685">
        <f t="shared" si="55"/>
        <v>1</v>
      </c>
    </row>
    <row r="1686" spans="1:8">
      <c r="A1686">
        <v>148928</v>
      </c>
      <c r="B1686">
        <v>152</v>
      </c>
      <c r="C1686">
        <v>4</v>
      </c>
      <c r="D1686">
        <v>1</v>
      </c>
      <c r="F1686" t="s">
        <v>0</v>
      </c>
      <c r="G1686" t="b">
        <f t="shared" si="54"/>
        <v>0</v>
      </c>
      <c r="H1686">
        <f t="shared" si="55"/>
        <v>1</v>
      </c>
    </row>
    <row r="1687" spans="1:8">
      <c r="A1687">
        <v>148929</v>
      </c>
      <c r="B1687">
        <v>152</v>
      </c>
      <c r="C1687">
        <v>5</v>
      </c>
      <c r="D1687">
        <v>1</v>
      </c>
      <c r="F1687" t="s">
        <v>0</v>
      </c>
      <c r="G1687" t="b">
        <f t="shared" si="54"/>
        <v>0</v>
      </c>
      <c r="H1687">
        <f t="shared" si="55"/>
        <v>1</v>
      </c>
    </row>
    <row r="1688" spans="1:8">
      <c r="A1688">
        <v>148930</v>
      </c>
      <c r="B1688">
        <v>152</v>
      </c>
      <c r="C1688">
        <v>6</v>
      </c>
      <c r="D1688">
        <v>0</v>
      </c>
      <c r="E1688" t="s">
        <v>47</v>
      </c>
      <c r="F1688" t="s">
        <v>0</v>
      </c>
      <c r="G1688" t="b">
        <f t="shared" si="54"/>
        <v>1</v>
      </c>
      <c r="H1688">
        <f t="shared" si="55"/>
        <v>0</v>
      </c>
    </row>
    <row r="1689" spans="1:8">
      <c r="A1689">
        <v>148931</v>
      </c>
      <c r="B1689">
        <v>152</v>
      </c>
      <c r="C1689">
        <v>7</v>
      </c>
      <c r="D1689">
        <v>0</v>
      </c>
      <c r="F1689" t="s">
        <v>0</v>
      </c>
      <c r="G1689" t="b">
        <f t="shared" ref="G1689:G1752" si="56">EXACT(D1689,0)</f>
        <v>1</v>
      </c>
      <c r="H1689">
        <f t="shared" si="55"/>
        <v>0</v>
      </c>
    </row>
    <row r="1690" spans="1:8">
      <c r="A1690">
        <v>148932</v>
      </c>
      <c r="B1690">
        <v>152</v>
      </c>
      <c r="C1690">
        <v>8</v>
      </c>
      <c r="D1690">
        <v>0</v>
      </c>
      <c r="F1690" t="s">
        <v>0</v>
      </c>
      <c r="G1690" t="b">
        <f t="shared" si="56"/>
        <v>1</v>
      </c>
      <c r="H1690">
        <f t="shared" si="55"/>
        <v>0</v>
      </c>
    </row>
    <row r="1691" spans="1:8">
      <c r="A1691">
        <v>148933</v>
      </c>
      <c r="B1691">
        <v>152</v>
      </c>
      <c r="C1691">
        <v>9</v>
      </c>
      <c r="D1691">
        <v>1</v>
      </c>
      <c r="F1691" t="s">
        <v>0</v>
      </c>
      <c r="G1691" t="b">
        <f t="shared" si="56"/>
        <v>0</v>
      </c>
      <c r="H1691">
        <f t="shared" si="55"/>
        <v>1</v>
      </c>
    </row>
    <row r="1692" spans="1:8">
      <c r="A1692">
        <v>148934</v>
      </c>
      <c r="B1692">
        <v>152</v>
      </c>
      <c r="C1692" t="s">
        <v>11</v>
      </c>
      <c r="D1692">
        <v>0</v>
      </c>
      <c r="F1692" t="s">
        <v>0</v>
      </c>
      <c r="G1692" t="b">
        <f t="shared" si="56"/>
        <v>1</v>
      </c>
      <c r="H1692">
        <f t="shared" si="55"/>
        <v>0</v>
      </c>
    </row>
    <row r="1693" spans="1:8">
      <c r="A1693">
        <v>148935</v>
      </c>
      <c r="B1693">
        <v>152</v>
      </c>
      <c r="C1693" t="s">
        <v>12</v>
      </c>
      <c r="D1693">
        <v>0</v>
      </c>
      <c r="F1693" t="s">
        <v>0</v>
      </c>
      <c r="G1693" t="b">
        <f t="shared" si="56"/>
        <v>1</v>
      </c>
      <c r="H1693">
        <f t="shared" si="55"/>
        <v>0</v>
      </c>
    </row>
    <row r="1694" spans="1:8">
      <c r="A1694">
        <v>148936</v>
      </c>
      <c r="B1694">
        <v>152</v>
      </c>
      <c r="C1694" t="s">
        <v>13</v>
      </c>
      <c r="D1694">
        <v>0</v>
      </c>
      <c r="F1694" t="s">
        <v>0</v>
      </c>
      <c r="G1694" t="b">
        <f t="shared" si="56"/>
        <v>1</v>
      </c>
      <c r="H1694">
        <f t="shared" si="55"/>
        <v>0</v>
      </c>
    </row>
    <row r="1695" spans="1:8">
      <c r="A1695">
        <v>148937</v>
      </c>
      <c r="B1695">
        <v>152</v>
      </c>
      <c r="C1695" t="s">
        <v>3</v>
      </c>
      <c r="D1695">
        <v>0</v>
      </c>
      <c r="F1695" t="s">
        <v>0</v>
      </c>
      <c r="G1695" t="b">
        <f t="shared" si="56"/>
        <v>1</v>
      </c>
      <c r="H1695">
        <f t="shared" si="55"/>
        <v>0</v>
      </c>
    </row>
    <row r="1696" spans="1:8">
      <c r="A1696">
        <v>148938</v>
      </c>
      <c r="B1696">
        <v>152</v>
      </c>
      <c r="C1696" t="s">
        <v>4</v>
      </c>
      <c r="D1696">
        <v>0</v>
      </c>
      <c r="F1696" t="s">
        <v>0</v>
      </c>
      <c r="G1696" t="b">
        <f t="shared" si="56"/>
        <v>1</v>
      </c>
      <c r="H1696">
        <f t="shared" si="55"/>
        <v>0</v>
      </c>
    </row>
    <row r="1697" spans="1:8">
      <c r="A1697">
        <v>148939</v>
      </c>
      <c r="B1697">
        <v>152</v>
      </c>
      <c r="C1697" t="s">
        <v>5</v>
      </c>
      <c r="D1697">
        <v>1</v>
      </c>
      <c r="F1697" t="s">
        <v>0</v>
      </c>
      <c r="G1697" t="b">
        <f t="shared" si="56"/>
        <v>0</v>
      </c>
      <c r="H1697">
        <f t="shared" si="55"/>
        <v>1</v>
      </c>
    </row>
    <row r="1698" spans="1:8">
      <c r="A1698">
        <v>148940</v>
      </c>
      <c r="B1698">
        <v>154</v>
      </c>
      <c r="C1698">
        <v>0</v>
      </c>
      <c r="D1698">
        <v>0</v>
      </c>
      <c r="F1698" t="s">
        <v>0</v>
      </c>
      <c r="G1698" t="b">
        <f t="shared" si="56"/>
        <v>1</v>
      </c>
      <c r="H1698">
        <f t="shared" si="55"/>
        <v>0</v>
      </c>
    </row>
    <row r="1699" spans="1:8">
      <c r="A1699">
        <v>148941</v>
      </c>
      <c r="B1699">
        <v>154</v>
      </c>
      <c r="C1699">
        <v>1</v>
      </c>
      <c r="D1699">
        <v>1</v>
      </c>
      <c r="E1699" t="s">
        <v>1</v>
      </c>
      <c r="F1699" t="s">
        <v>0</v>
      </c>
      <c r="G1699" t="b">
        <f t="shared" si="56"/>
        <v>0</v>
      </c>
      <c r="H1699">
        <f t="shared" si="55"/>
        <v>1</v>
      </c>
    </row>
    <row r="1700" spans="1:8">
      <c r="A1700">
        <v>148942</v>
      </c>
      <c r="B1700">
        <v>154</v>
      </c>
      <c r="C1700">
        <v>2</v>
      </c>
      <c r="D1700">
        <v>0</v>
      </c>
      <c r="F1700" t="s">
        <v>0</v>
      </c>
      <c r="G1700" t="b">
        <f t="shared" si="56"/>
        <v>1</v>
      </c>
      <c r="H1700">
        <f t="shared" si="55"/>
        <v>0</v>
      </c>
    </row>
    <row r="1701" spans="1:8">
      <c r="A1701">
        <v>148943</v>
      </c>
      <c r="B1701">
        <v>154</v>
      </c>
      <c r="C1701">
        <v>3</v>
      </c>
      <c r="D1701">
        <v>0</v>
      </c>
      <c r="F1701" t="s">
        <v>0</v>
      </c>
      <c r="G1701" t="b">
        <f t="shared" si="56"/>
        <v>1</v>
      </c>
      <c r="H1701">
        <f t="shared" si="55"/>
        <v>0</v>
      </c>
    </row>
    <row r="1702" spans="1:8">
      <c r="A1702">
        <v>148944</v>
      </c>
      <c r="B1702">
        <v>154</v>
      </c>
      <c r="C1702">
        <v>4</v>
      </c>
      <c r="D1702">
        <v>1</v>
      </c>
      <c r="F1702" t="s">
        <v>0</v>
      </c>
      <c r="G1702" t="b">
        <f t="shared" si="56"/>
        <v>0</v>
      </c>
      <c r="H1702">
        <f t="shared" si="55"/>
        <v>1</v>
      </c>
    </row>
    <row r="1703" spans="1:8">
      <c r="A1703">
        <v>148945</v>
      </c>
      <c r="B1703">
        <v>154</v>
      </c>
      <c r="C1703">
        <v>5</v>
      </c>
      <c r="D1703">
        <v>1</v>
      </c>
      <c r="F1703" t="s">
        <v>0</v>
      </c>
      <c r="G1703" t="b">
        <f t="shared" si="56"/>
        <v>0</v>
      </c>
      <c r="H1703">
        <f t="shared" si="55"/>
        <v>1</v>
      </c>
    </row>
    <row r="1704" spans="1:8">
      <c r="A1704">
        <v>148946</v>
      </c>
      <c r="B1704">
        <v>154</v>
      </c>
      <c r="C1704">
        <v>6</v>
      </c>
      <c r="D1704">
        <v>0</v>
      </c>
      <c r="E1704" t="s">
        <v>157</v>
      </c>
      <c r="F1704" t="s">
        <v>0</v>
      </c>
      <c r="G1704" t="b">
        <f t="shared" si="56"/>
        <v>1</v>
      </c>
      <c r="H1704">
        <f t="shared" si="55"/>
        <v>0</v>
      </c>
    </row>
    <row r="1705" spans="1:8">
      <c r="A1705">
        <v>148947</v>
      </c>
      <c r="B1705">
        <v>154</v>
      </c>
      <c r="C1705">
        <v>7</v>
      </c>
      <c r="D1705">
        <v>0</v>
      </c>
      <c r="F1705" t="s">
        <v>0</v>
      </c>
      <c r="G1705" t="b">
        <f t="shared" si="56"/>
        <v>1</v>
      </c>
      <c r="H1705">
        <f t="shared" si="55"/>
        <v>0</v>
      </c>
    </row>
    <row r="1706" spans="1:8">
      <c r="A1706">
        <v>148948</v>
      </c>
      <c r="B1706">
        <v>154</v>
      </c>
      <c r="C1706">
        <v>8</v>
      </c>
      <c r="D1706">
        <v>0</v>
      </c>
      <c r="F1706" t="s">
        <v>0</v>
      </c>
      <c r="G1706" t="b">
        <f t="shared" si="56"/>
        <v>1</v>
      </c>
      <c r="H1706">
        <f t="shared" si="55"/>
        <v>0</v>
      </c>
    </row>
    <row r="1707" spans="1:8">
      <c r="A1707">
        <v>148949</v>
      </c>
      <c r="B1707">
        <v>154</v>
      </c>
      <c r="C1707">
        <v>9</v>
      </c>
      <c r="D1707">
        <v>0</v>
      </c>
      <c r="F1707" t="s">
        <v>0</v>
      </c>
      <c r="G1707" t="b">
        <f t="shared" si="56"/>
        <v>1</v>
      </c>
      <c r="H1707">
        <f t="shared" si="55"/>
        <v>0</v>
      </c>
    </row>
    <row r="1708" spans="1:8">
      <c r="A1708">
        <v>148950</v>
      </c>
      <c r="B1708">
        <v>154</v>
      </c>
      <c r="C1708" t="s">
        <v>11</v>
      </c>
      <c r="D1708">
        <v>0</v>
      </c>
      <c r="F1708" t="s">
        <v>0</v>
      </c>
      <c r="G1708" t="b">
        <f t="shared" si="56"/>
        <v>1</v>
      </c>
      <c r="H1708">
        <f t="shared" si="55"/>
        <v>0</v>
      </c>
    </row>
    <row r="1709" spans="1:8">
      <c r="A1709">
        <v>148951</v>
      </c>
      <c r="B1709">
        <v>154</v>
      </c>
      <c r="C1709" t="s">
        <v>12</v>
      </c>
      <c r="D1709">
        <v>0</v>
      </c>
      <c r="F1709" t="s">
        <v>0</v>
      </c>
      <c r="G1709" t="b">
        <f t="shared" si="56"/>
        <v>1</v>
      </c>
      <c r="H1709">
        <f t="shared" si="55"/>
        <v>0</v>
      </c>
    </row>
    <row r="1710" spans="1:8">
      <c r="A1710">
        <v>148952</v>
      </c>
      <c r="B1710">
        <v>154</v>
      </c>
      <c r="C1710" t="s">
        <v>13</v>
      </c>
      <c r="D1710">
        <v>0</v>
      </c>
      <c r="F1710" t="s">
        <v>0</v>
      </c>
      <c r="G1710" t="b">
        <f t="shared" si="56"/>
        <v>1</v>
      </c>
      <c r="H1710">
        <f t="shared" si="55"/>
        <v>0</v>
      </c>
    </row>
    <row r="1711" spans="1:8">
      <c r="A1711">
        <v>148953</v>
      </c>
      <c r="B1711">
        <v>154</v>
      </c>
      <c r="C1711" t="s">
        <v>3</v>
      </c>
      <c r="D1711">
        <v>0</v>
      </c>
      <c r="F1711" t="s">
        <v>0</v>
      </c>
      <c r="G1711" t="b">
        <f t="shared" si="56"/>
        <v>1</v>
      </c>
      <c r="H1711">
        <f t="shared" si="55"/>
        <v>0</v>
      </c>
    </row>
    <row r="1712" spans="1:8">
      <c r="A1712">
        <v>148954</v>
      </c>
      <c r="B1712">
        <v>154</v>
      </c>
      <c r="C1712" t="s">
        <v>4</v>
      </c>
      <c r="D1712">
        <v>0</v>
      </c>
      <c r="F1712" t="s">
        <v>0</v>
      </c>
      <c r="G1712" t="b">
        <f t="shared" si="56"/>
        <v>1</v>
      </c>
      <c r="H1712">
        <f t="shared" si="55"/>
        <v>0</v>
      </c>
    </row>
    <row r="1713" spans="1:8">
      <c r="A1713">
        <v>148955</v>
      </c>
      <c r="B1713">
        <v>154</v>
      </c>
      <c r="C1713" t="s">
        <v>5</v>
      </c>
      <c r="D1713">
        <v>0</v>
      </c>
      <c r="F1713" t="s">
        <v>0</v>
      </c>
      <c r="G1713" t="b">
        <f t="shared" si="56"/>
        <v>1</v>
      </c>
      <c r="H1713">
        <f t="shared" si="55"/>
        <v>0</v>
      </c>
    </row>
    <row r="1714" spans="1:8">
      <c r="A1714">
        <v>148956</v>
      </c>
      <c r="B1714">
        <v>155</v>
      </c>
      <c r="C1714">
        <v>0</v>
      </c>
      <c r="D1714">
        <v>1</v>
      </c>
      <c r="F1714" t="s">
        <v>0</v>
      </c>
      <c r="G1714" t="b">
        <f t="shared" si="56"/>
        <v>0</v>
      </c>
      <c r="H1714">
        <f t="shared" si="55"/>
        <v>1</v>
      </c>
    </row>
    <row r="1715" spans="1:8">
      <c r="A1715">
        <v>148957</v>
      </c>
      <c r="B1715">
        <v>155</v>
      </c>
      <c r="C1715">
        <v>1</v>
      </c>
      <c r="D1715">
        <v>1</v>
      </c>
      <c r="E1715" t="s">
        <v>1</v>
      </c>
      <c r="F1715" t="s">
        <v>0</v>
      </c>
      <c r="G1715" t="b">
        <f t="shared" si="56"/>
        <v>0</v>
      </c>
      <c r="H1715">
        <f t="shared" si="55"/>
        <v>1</v>
      </c>
    </row>
    <row r="1716" spans="1:8">
      <c r="A1716">
        <v>148958</v>
      </c>
      <c r="B1716">
        <v>155</v>
      </c>
      <c r="C1716">
        <v>2</v>
      </c>
      <c r="D1716">
        <v>0</v>
      </c>
      <c r="F1716" t="s">
        <v>0</v>
      </c>
      <c r="G1716" t="b">
        <f t="shared" si="56"/>
        <v>1</v>
      </c>
      <c r="H1716">
        <f t="shared" si="55"/>
        <v>0</v>
      </c>
    </row>
    <row r="1717" spans="1:8">
      <c r="A1717">
        <v>148959</v>
      </c>
      <c r="B1717">
        <v>155</v>
      </c>
      <c r="C1717">
        <v>3</v>
      </c>
      <c r="D1717">
        <v>0</v>
      </c>
      <c r="F1717" t="s">
        <v>0</v>
      </c>
      <c r="G1717" t="b">
        <f t="shared" si="56"/>
        <v>1</v>
      </c>
      <c r="H1717">
        <f t="shared" si="55"/>
        <v>0</v>
      </c>
    </row>
    <row r="1718" spans="1:8">
      <c r="A1718">
        <v>148960</v>
      </c>
      <c r="B1718">
        <v>155</v>
      </c>
      <c r="C1718">
        <v>4</v>
      </c>
      <c r="D1718">
        <v>1</v>
      </c>
      <c r="F1718" t="s">
        <v>0</v>
      </c>
      <c r="G1718" t="b">
        <f t="shared" si="56"/>
        <v>0</v>
      </c>
      <c r="H1718">
        <f t="shared" si="55"/>
        <v>1</v>
      </c>
    </row>
    <row r="1719" spans="1:8">
      <c r="A1719">
        <v>148961</v>
      </c>
      <c r="B1719">
        <v>155</v>
      </c>
      <c r="C1719">
        <v>5</v>
      </c>
      <c r="D1719">
        <v>1</v>
      </c>
      <c r="F1719" t="s">
        <v>0</v>
      </c>
      <c r="G1719" t="b">
        <f t="shared" si="56"/>
        <v>0</v>
      </c>
      <c r="H1719">
        <f t="shared" si="55"/>
        <v>1</v>
      </c>
    </row>
    <row r="1720" spans="1:8">
      <c r="A1720">
        <v>148962</v>
      </c>
      <c r="B1720">
        <v>155</v>
      </c>
      <c r="C1720">
        <v>6</v>
      </c>
      <c r="D1720">
        <v>0</v>
      </c>
      <c r="E1720" t="s">
        <v>158</v>
      </c>
      <c r="F1720" t="s">
        <v>0</v>
      </c>
      <c r="G1720" t="b">
        <f t="shared" si="56"/>
        <v>1</v>
      </c>
      <c r="H1720">
        <f t="shared" si="55"/>
        <v>0</v>
      </c>
    </row>
    <row r="1721" spans="1:8">
      <c r="A1721">
        <v>148963</v>
      </c>
      <c r="B1721">
        <v>155</v>
      </c>
      <c r="C1721">
        <v>7</v>
      </c>
      <c r="D1721">
        <v>0</v>
      </c>
      <c r="F1721" t="s">
        <v>0</v>
      </c>
      <c r="G1721" t="b">
        <f t="shared" si="56"/>
        <v>1</v>
      </c>
      <c r="H1721">
        <f t="shared" si="55"/>
        <v>0</v>
      </c>
    </row>
    <row r="1722" spans="1:8">
      <c r="A1722">
        <v>148964</v>
      </c>
      <c r="B1722">
        <v>155</v>
      </c>
      <c r="C1722">
        <v>8</v>
      </c>
      <c r="D1722">
        <v>0</v>
      </c>
      <c r="F1722" t="s">
        <v>0</v>
      </c>
      <c r="G1722" t="b">
        <f t="shared" si="56"/>
        <v>1</v>
      </c>
      <c r="H1722">
        <f t="shared" si="55"/>
        <v>0</v>
      </c>
    </row>
    <row r="1723" spans="1:8">
      <c r="A1723">
        <v>148965</v>
      </c>
      <c r="B1723">
        <v>155</v>
      </c>
      <c r="C1723">
        <v>9</v>
      </c>
      <c r="D1723">
        <v>1</v>
      </c>
      <c r="F1723" t="s">
        <v>0</v>
      </c>
      <c r="G1723" t="b">
        <f t="shared" si="56"/>
        <v>0</v>
      </c>
      <c r="H1723">
        <f t="shared" si="55"/>
        <v>1</v>
      </c>
    </row>
    <row r="1724" spans="1:8">
      <c r="A1724">
        <v>148966</v>
      </c>
      <c r="B1724">
        <v>155</v>
      </c>
      <c r="C1724" t="s">
        <v>11</v>
      </c>
      <c r="D1724">
        <v>0</v>
      </c>
      <c r="F1724" t="s">
        <v>0</v>
      </c>
      <c r="G1724" t="b">
        <f t="shared" si="56"/>
        <v>1</v>
      </c>
      <c r="H1724">
        <f t="shared" si="55"/>
        <v>0</v>
      </c>
    </row>
    <row r="1725" spans="1:8">
      <c r="A1725">
        <v>148967</v>
      </c>
      <c r="B1725">
        <v>155</v>
      </c>
      <c r="C1725" t="s">
        <v>12</v>
      </c>
      <c r="D1725">
        <v>0</v>
      </c>
      <c r="F1725" t="s">
        <v>0</v>
      </c>
      <c r="G1725" t="b">
        <f t="shared" si="56"/>
        <v>1</v>
      </c>
      <c r="H1725">
        <f t="shared" si="55"/>
        <v>0</v>
      </c>
    </row>
    <row r="1726" spans="1:8">
      <c r="A1726">
        <v>148968</v>
      </c>
      <c r="B1726">
        <v>155</v>
      </c>
      <c r="C1726" t="s">
        <v>13</v>
      </c>
      <c r="D1726">
        <v>0</v>
      </c>
      <c r="F1726" t="s">
        <v>0</v>
      </c>
      <c r="G1726" t="b">
        <f t="shared" si="56"/>
        <v>1</v>
      </c>
      <c r="H1726">
        <f t="shared" si="55"/>
        <v>0</v>
      </c>
    </row>
    <row r="1727" spans="1:8">
      <c r="A1727">
        <v>148969</v>
      </c>
      <c r="B1727">
        <v>155</v>
      </c>
      <c r="C1727" t="s">
        <v>3</v>
      </c>
      <c r="D1727">
        <v>0</v>
      </c>
      <c r="F1727" t="s">
        <v>0</v>
      </c>
      <c r="G1727" t="b">
        <f t="shared" si="56"/>
        <v>1</v>
      </c>
      <c r="H1727">
        <f t="shared" si="55"/>
        <v>0</v>
      </c>
    </row>
    <row r="1728" spans="1:8">
      <c r="A1728">
        <v>148970</v>
      </c>
      <c r="B1728">
        <v>155</v>
      </c>
      <c r="C1728" t="s">
        <v>4</v>
      </c>
      <c r="D1728">
        <v>1</v>
      </c>
      <c r="F1728" t="s">
        <v>0</v>
      </c>
      <c r="G1728" t="b">
        <f t="shared" si="56"/>
        <v>0</v>
      </c>
      <c r="H1728">
        <f t="shared" si="55"/>
        <v>1</v>
      </c>
    </row>
    <row r="1729" spans="1:8">
      <c r="A1729">
        <v>148971</v>
      </c>
      <c r="B1729">
        <v>155</v>
      </c>
      <c r="C1729" t="s">
        <v>5</v>
      </c>
      <c r="D1729">
        <v>1</v>
      </c>
      <c r="F1729" t="s">
        <v>0</v>
      </c>
      <c r="G1729" t="b">
        <f t="shared" si="56"/>
        <v>0</v>
      </c>
      <c r="H1729">
        <f t="shared" si="55"/>
        <v>1</v>
      </c>
    </row>
    <row r="1730" spans="1:8">
      <c r="A1730">
        <v>148972</v>
      </c>
      <c r="B1730">
        <v>156</v>
      </c>
      <c r="C1730">
        <v>0</v>
      </c>
      <c r="D1730">
        <v>1</v>
      </c>
      <c r="F1730" t="s">
        <v>9</v>
      </c>
      <c r="G1730" t="b">
        <f t="shared" si="56"/>
        <v>0</v>
      </c>
      <c r="H1730">
        <f t="shared" si="55"/>
        <v>1</v>
      </c>
    </row>
    <row r="1731" spans="1:8">
      <c r="A1731">
        <v>148973</v>
      </c>
      <c r="B1731">
        <v>156</v>
      </c>
      <c r="C1731">
        <v>1</v>
      </c>
      <c r="D1731">
        <v>1</v>
      </c>
      <c r="E1731" t="s">
        <v>1</v>
      </c>
      <c r="F1731" t="s">
        <v>9</v>
      </c>
      <c r="G1731" t="b">
        <f t="shared" si="56"/>
        <v>0</v>
      </c>
      <c r="H1731">
        <f t="shared" si="55"/>
        <v>1</v>
      </c>
    </row>
    <row r="1732" spans="1:8">
      <c r="A1732">
        <v>148974</v>
      </c>
      <c r="B1732">
        <v>156</v>
      </c>
      <c r="C1732">
        <v>2</v>
      </c>
      <c r="D1732">
        <v>1</v>
      </c>
      <c r="E1732" t="s">
        <v>2</v>
      </c>
      <c r="F1732" t="s">
        <v>9</v>
      </c>
      <c r="G1732" t="b">
        <f t="shared" si="56"/>
        <v>0</v>
      </c>
      <c r="H1732">
        <f t="shared" si="55"/>
        <v>1</v>
      </c>
    </row>
    <row r="1733" spans="1:8">
      <c r="A1733">
        <v>148975</v>
      </c>
      <c r="B1733">
        <v>156</v>
      </c>
      <c r="C1733">
        <v>3</v>
      </c>
      <c r="D1733">
        <v>0</v>
      </c>
      <c r="F1733" t="s">
        <v>9</v>
      </c>
      <c r="G1733" t="b">
        <f t="shared" si="56"/>
        <v>1</v>
      </c>
      <c r="H1733">
        <f t="shared" si="55"/>
        <v>0</v>
      </c>
    </row>
    <row r="1734" spans="1:8">
      <c r="A1734">
        <v>148976</v>
      </c>
      <c r="B1734">
        <v>156</v>
      </c>
      <c r="C1734">
        <v>4</v>
      </c>
      <c r="D1734">
        <v>1</v>
      </c>
      <c r="F1734" t="s">
        <v>9</v>
      </c>
      <c r="G1734" t="b">
        <f t="shared" si="56"/>
        <v>0</v>
      </c>
      <c r="H1734">
        <f t="shared" si="55"/>
        <v>1</v>
      </c>
    </row>
    <row r="1735" spans="1:8">
      <c r="A1735">
        <v>148977</v>
      </c>
      <c r="B1735">
        <v>156</v>
      </c>
      <c r="C1735">
        <v>5</v>
      </c>
      <c r="D1735">
        <v>1</v>
      </c>
      <c r="F1735" t="s">
        <v>9</v>
      </c>
      <c r="G1735" t="b">
        <f t="shared" si="56"/>
        <v>0</v>
      </c>
      <c r="H1735">
        <f t="shared" si="55"/>
        <v>1</v>
      </c>
    </row>
    <row r="1736" spans="1:8">
      <c r="A1736">
        <v>148978</v>
      </c>
      <c r="B1736">
        <v>156</v>
      </c>
      <c r="C1736">
        <v>6</v>
      </c>
      <c r="D1736">
        <v>0</v>
      </c>
      <c r="E1736" t="s">
        <v>181</v>
      </c>
      <c r="F1736" t="s">
        <v>9</v>
      </c>
      <c r="G1736" t="b">
        <f t="shared" si="56"/>
        <v>1</v>
      </c>
      <c r="H1736">
        <f t="shared" si="55"/>
        <v>0</v>
      </c>
    </row>
    <row r="1737" spans="1:8">
      <c r="A1737">
        <v>148979</v>
      </c>
      <c r="B1737">
        <v>156</v>
      </c>
      <c r="C1737">
        <v>7</v>
      </c>
      <c r="D1737">
        <v>0</v>
      </c>
      <c r="F1737" t="s">
        <v>9</v>
      </c>
      <c r="G1737" t="b">
        <f t="shared" si="56"/>
        <v>1</v>
      </c>
      <c r="H1737">
        <f t="shared" si="55"/>
        <v>0</v>
      </c>
    </row>
    <row r="1738" spans="1:8">
      <c r="A1738">
        <v>148980</v>
      </c>
      <c r="B1738">
        <v>156</v>
      </c>
      <c r="C1738">
        <v>8</v>
      </c>
      <c r="D1738">
        <v>1</v>
      </c>
      <c r="F1738" t="s">
        <v>9</v>
      </c>
      <c r="G1738" t="b">
        <f t="shared" si="56"/>
        <v>0</v>
      </c>
      <c r="H1738">
        <f t="shared" si="55"/>
        <v>1</v>
      </c>
    </row>
    <row r="1739" spans="1:8">
      <c r="A1739">
        <v>148981</v>
      </c>
      <c r="B1739">
        <v>156</v>
      </c>
      <c r="C1739">
        <v>9</v>
      </c>
      <c r="D1739">
        <v>1</v>
      </c>
      <c r="F1739" t="s">
        <v>9</v>
      </c>
      <c r="G1739" t="b">
        <f t="shared" si="56"/>
        <v>0</v>
      </c>
      <c r="H1739">
        <f t="shared" si="55"/>
        <v>1</v>
      </c>
    </row>
    <row r="1740" spans="1:8">
      <c r="A1740">
        <v>148982</v>
      </c>
      <c r="B1740">
        <v>156</v>
      </c>
      <c r="C1740" t="s">
        <v>3</v>
      </c>
      <c r="D1740">
        <v>0</v>
      </c>
      <c r="F1740" t="s">
        <v>9</v>
      </c>
      <c r="G1740" t="b">
        <f t="shared" si="56"/>
        <v>1</v>
      </c>
      <c r="H1740">
        <f t="shared" si="55"/>
        <v>0</v>
      </c>
    </row>
    <row r="1741" spans="1:8">
      <c r="A1741">
        <v>148983</v>
      </c>
      <c r="B1741">
        <v>156</v>
      </c>
      <c r="C1741" t="s">
        <v>4</v>
      </c>
      <c r="D1741">
        <v>0</v>
      </c>
      <c r="F1741" t="s">
        <v>9</v>
      </c>
      <c r="G1741" t="b">
        <f t="shared" si="56"/>
        <v>1</v>
      </c>
      <c r="H1741">
        <f t="shared" ref="H1741:H1804" si="57">COUNTIF(G1741,"FALSE")</f>
        <v>0</v>
      </c>
    </row>
    <row r="1742" spans="1:8">
      <c r="A1742">
        <v>148984</v>
      </c>
      <c r="B1742">
        <v>156</v>
      </c>
      <c r="C1742" t="s">
        <v>5</v>
      </c>
      <c r="D1742">
        <v>0</v>
      </c>
      <c r="F1742" t="s">
        <v>9</v>
      </c>
      <c r="G1742" t="b">
        <f t="shared" si="56"/>
        <v>1</v>
      </c>
      <c r="H1742">
        <f t="shared" si="57"/>
        <v>0</v>
      </c>
    </row>
    <row r="1743" spans="1:8">
      <c r="A1743">
        <v>148985</v>
      </c>
      <c r="B1743">
        <v>156</v>
      </c>
      <c r="C1743" t="s">
        <v>11</v>
      </c>
      <c r="D1743">
        <v>0</v>
      </c>
      <c r="F1743" t="s">
        <v>9</v>
      </c>
      <c r="G1743" t="b">
        <f t="shared" si="56"/>
        <v>1</v>
      </c>
      <c r="H1743">
        <f t="shared" si="57"/>
        <v>0</v>
      </c>
    </row>
    <row r="1744" spans="1:8">
      <c r="A1744">
        <v>148986</v>
      </c>
      <c r="B1744">
        <v>156</v>
      </c>
      <c r="C1744" t="s">
        <v>12</v>
      </c>
      <c r="D1744">
        <v>1</v>
      </c>
      <c r="F1744" t="s">
        <v>9</v>
      </c>
      <c r="G1744" t="b">
        <f t="shared" si="56"/>
        <v>0</v>
      </c>
      <c r="H1744">
        <f t="shared" si="57"/>
        <v>1</v>
      </c>
    </row>
    <row r="1745" spans="1:8">
      <c r="A1745">
        <v>148987</v>
      </c>
      <c r="B1745">
        <v>156</v>
      </c>
      <c r="C1745" t="s">
        <v>13</v>
      </c>
      <c r="D1745">
        <v>0</v>
      </c>
      <c r="F1745" t="s">
        <v>9</v>
      </c>
      <c r="G1745" t="b">
        <f t="shared" si="56"/>
        <v>1</v>
      </c>
      <c r="H1745">
        <f t="shared" si="57"/>
        <v>0</v>
      </c>
    </row>
    <row r="1746" spans="1:8">
      <c r="A1746">
        <v>148988</v>
      </c>
      <c r="B1746">
        <v>157</v>
      </c>
      <c r="C1746">
        <v>0</v>
      </c>
      <c r="D1746">
        <v>1</v>
      </c>
      <c r="F1746" t="s">
        <v>0</v>
      </c>
      <c r="G1746" t="b">
        <f t="shared" si="56"/>
        <v>0</v>
      </c>
      <c r="H1746">
        <f t="shared" si="57"/>
        <v>1</v>
      </c>
    </row>
    <row r="1747" spans="1:8">
      <c r="A1747">
        <v>148989</v>
      </c>
      <c r="B1747">
        <v>157</v>
      </c>
      <c r="C1747">
        <v>1</v>
      </c>
      <c r="D1747">
        <v>1</v>
      </c>
      <c r="E1747" t="s">
        <v>1</v>
      </c>
      <c r="F1747" t="s">
        <v>0</v>
      </c>
      <c r="G1747" t="b">
        <f t="shared" si="56"/>
        <v>0</v>
      </c>
      <c r="H1747">
        <f t="shared" si="57"/>
        <v>1</v>
      </c>
    </row>
    <row r="1748" spans="1:8">
      <c r="A1748">
        <v>148990</v>
      </c>
      <c r="B1748">
        <v>157</v>
      </c>
      <c r="C1748">
        <v>2</v>
      </c>
      <c r="D1748">
        <v>1</v>
      </c>
      <c r="E1748" t="s">
        <v>2</v>
      </c>
      <c r="F1748" t="s">
        <v>0</v>
      </c>
      <c r="G1748" t="b">
        <f t="shared" si="56"/>
        <v>0</v>
      </c>
      <c r="H1748">
        <f t="shared" si="57"/>
        <v>1</v>
      </c>
    </row>
    <row r="1749" spans="1:8">
      <c r="A1749">
        <v>148991</v>
      </c>
      <c r="B1749">
        <v>157</v>
      </c>
      <c r="C1749">
        <v>3</v>
      </c>
      <c r="D1749">
        <v>0</v>
      </c>
      <c r="F1749" t="s">
        <v>0</v>
      </c>
      <c r="G1749" t="b">
        <f t="shared" si="56"/>
        <v>1</v>
      </c>
      <c r="H1749">
        <f t="shared" si="57"/>
        <v>0</v>
      </c>
    </row>
    <row r="1750" spans="1:8">
      <c r="A1750">
        <v>148992</v>
      </c>
      <c r="B1750">
        <v>157</v>
      </c>
      <c r="C1750">
        <v>4</v>
      </c>
      <c r="D1750">
        <v>1</v>
      </c>
      <c r="F1750" t="s">
        <v>0</v>
      </c>
      <c r="G1750" t="b">
        <f t="shared" si="56"/>
        <v>0</v>
      </c>
      <c r="H1750">
        <f t="shared" si="57"/>
        <v>1</v>
      </c>
    </row>
    <row r="1751" spans="1:8">
      <c r="A1751">
        <v>148993</v>
      </c>
      <c r="B1751">
        <v>157</v>
      </c>
      <c r="C1751">
        <v>5</v>
      </c>
      <c r="D1751">
        <v>1</v>
      </c>
      <c r="F1751" t="s">
        <v>0</v>
      </c>
      <c r="G1751" t="b">
        <f t="shared" si="56"/>
        <v>0</v>
      </c>
      <c r="H1751">
        <f t="shared" si="57"/>
        <v>1</v>
      </c>
    </row>
    <row r="1752" spans="1:8">
      <c r="A1752">
        <v>148994</v>
      </c>
      <c r="B1752">
        <v>157</v>
      </c>
      <c r="C1752">
        <v>6</v>
      </c>
      <c r="D1752">
        <v>0</v>
      </c>
      <c r="E1752" t="s">
        <v>31</v>
      </c>
      <c r="F1752" t="s">
        <v>0</v>
      </c>
      <c r="G1752" t="b">
        <f t="shared" si="56"/>
        <v>1</v>
      </c>
      <c r="H1752">
        <f t="shared" si="57"/>
        <v>0</v>
      </c>
    </row>
    <row r="1753" spans="1:8">
      <c r="A1753">
        <v>148995</v>
      </c>
      <c r="B1753">
        <v>157</v>
      </c>
      <c r="C1753">
        <v>7</v>
      </c>
      <c r="D1753">
        <v>0</v>
      </c>
      <c r="F1753" t="s">
        <v>0</v>
      </c>
      <c r="G1753" t="b">
        <f t="shared" ref="G1753:G1816" si="58">EXACT(D1753,0)</f>
        <v>1</v>
      </c>
      <c r="H1753">
        <f t="shared" si="57"/>
        <v>0</v>
      </c>
    </row>
    <row r="1754" spans="1:8">
      <c r="A1754">
        <v>148996</v>
      </c>
      <c r="B1754">
        <v>157</v>
      </c>
      <c r="C1754">
        <v>8</v>
      </c>
      <c r="D1754">
        <v>1</v>
      </c>
      <c r="F1754" t="s">
        <v>0</v>
      </c>
      <c r="G1754" t="b">
        <f t="shared" si="58"/>
        <v>0</v>
      </c>
      <c r="H1754">
        <f t="shared" si="57"/>
        <v>1</v>
      </c>
    </row>
    <row r="1755" spans="1:8">
      <c r="A1755">
        <v>148997</v>
      </c>
      <c r="B1755">
        <v>157</v>
      </c>
      <c r="C1755">
        <v>9</v>
      </c>
      <c r="D1755">
        <v>0</v>
      </c>
      <c r="F1755" t="s">
        <v>0</v>
      </c>
      <c r="G1755" t="b">
        <f t="shared" si="58"/>
        <v>1</v>
      </c>
      <c r="H1755">
        <f t="shared" si="57"/>
        <v>0</v>
      </c>
    </row>
    <row r="1756" spans="1:8">
      <c r="A1756">
        <v>148998</v>
      </c>
      <c r="B1756">
        <v>157</v>
      </c>
      <c r="C1756" t="s">
        <v>3</v>
      </c>
      <c r="D1756">
        <v>1</v>
      </c>
      <c r="F1756" t="s">
        <v>0</v>
      </c>
      <c r="G1756" t="b">
        <f t="shared" si="58"/>
        <v>0</v>
      </c>
      <c r="H1756">
        <f t="shared" si="57"/>
        <v>1</v>
      </c>
    </row>
    <row r="1757" spans="1:8">
      <c r="A1757">
        <v>148999</v>
      </c>
      <c r="B1757">
        <v>157</v>
      </c>
      <c r="C1757" t="s">
        <v>4</v>
      </c>
      <c r="D1757">
        <v>0</v>
      </c>
      <c r="F1757" t="s">
        <v>0</v>
      </c>
      <c r="G1757" t="b">
        <f t="shared" si="58"/>
        <v>1</v>
      </c>
      <c r="H1757">
        <f t="shared" si="57"/>
        <v>0</v>
      </c>
    </row>
    <row r="1758" spans="1:8">
      <c r="A1758">
        <v>149000</v>
      </c>
      <c r="B1758">
        <v>157</v>
      </c>
      <c r="C1758" t="s">
        <v>5</v>
      </c>
      <c r="D1758">
        <v>0</v>
      </c>
      <c r="F1758" t="s">
        <v>0</v>
      </c>
      <c r="G1758" t="b">
        <f t="shared" si="58"/>
        <v>1</v>
      </c>
      <c r="H1758">
        <f t="shared" si="57"/>
        <v>0</v>
      </c>
    </row>
    <row r="1759" spans="1:8">
      <c r="A1759">
        <v>149001</v>
      </c>
      <c r="B1759">
        <v>157</v>
      </c>
      <c r="C1759" t="s">
        <v>11</v>
      </c>
      <c r="D1759">
        <v>0</v>
      </c>
      <c r="F1759" t="s">
        <v>0</v>
      </c>
      <c r="G1759" t="b">
        <f t="shared" si="58"/>
        <v>1</v>
      </c>
      <c r="H1759">
        <f t="shared" si="57"/>
        <v>0</v>
      </c>
    </row>
    <row r="1760" spans="1:8">
      <c r="A1760">
        <v>149002</v>
      </c>
      <c r="B1760">
        <v>157</v>
      </c>
      <c r="C1760" t="s">
        <v>12</v>
      </c>
      <c r="D1760">
        <v>0</v>
      </c>
      <c r="F1760" t="s">
        <v>0</v>
      </c>
      <c r="G1760" t="b">
        <f t="shared" si="58"/>
        <v>1</v>
      </c>
      <c r="H1760">
        <f t="shared" si="57"/>
        <v>0</v>
      </c>
    </row>
    <row r="1761" spans="1:8">
      <c r="A1761">
        <v>149003</v>
      </c>
      <c r="B1761">
        <v>157</v>
      </c>
      <c r="C1761" t="s">
        <v>13</v>
      </c>
      <c r="D1761">
        <v>0</v>
      </c>
      <c r="F1761" t="s">
        <v>0</v>
      </c>
      <c r="G1761" t="b">
        <f t="shared" si="58"/>
        <v>1</v>
      </c>
      <c r="H1761">
        <f t="shared" si="57"/>
        <v>0</v>
      </c>
    </row>
    <row r="1762" spans="1:8">
      <c r="A1762">
        <v>149004</v>
      </c>
      <c r="B1762">
        <v>158</v>
      </c>
      <c r="C1762">
        <v>0</v>
      </c>
      <c r="D1762">
        <v>1</v>
      </c>
      <c r="F1762" t="s">
        <v>9</v>
      </c>
      <c r="G1762" t="b">
        <f t="shared" si="58"/>
        <v>0</v>
      </c>
      <c r="H1762">
        <f t="shared" si="57"/>
        <v>1</v>
      </c>
    </row>
    <row r="1763" spans="1:8">
      <c r="A1763">
        <v>149005</v>
      </c>
      <c r="B1763">
        <v>158</v>
      </c>
      <c r="C1763">
        <v>1</v>
      </c>
      <c r="D1763">
        <v>1</v>
      </c>
      <c r="E1763" t="s">
        <v>2</v>
      </c>
      <c r="F1763" t="s">
        <v>9</v>
      </c>
      <c r="G1763" t="b">
        <f t="shared" si="58"/>
        <v>0</v>
      </c>
      <c r="H1763">
        <f t="shared" si="57"/>
        <v>1</v>
      </c>
    </row>
    <row r="1764" spans="1:8">
      <c r="A1764">
        <v>149006</v>
      </c>
      <c r="B1764">
        <v>158</v>
      </c>
      <c r="C1764">
        <v>2</v>
      </c>
      <c r="D1764">
        <v>1</v>
      </c>
      <c r="E1764" t="s">
        <v>2</v>
      </c>
      <c r="F1764" t="s">
        <v>9</v>
      </c>
      <c r="G1764" t="b">
        <f t="shared" si="58"/>
        <v>0</v>
      </c>
      <c r="H1764">
        <f t="shared" si="57"/>
        <v>1</v>
      </c>
    </row>
    <row r="1765" spans="1:8">
      <c r="A1765">
        <v>149007</v>
      </c>
      <c r="B1765">
        <v>158</v>
      </c>
      <c r="C1765">
        <v>3</v>
      </c>
      <c r="D1765">
        <v>1</v>
      </c>
      <c r="E1765">
        <v>5</v>
      </c>
      <c r="F1765" t="s">
        <v>9</v>
      </c>
      <c r="G1765" t="b">
        <f t="shared" si="58"/>
        <v>0</v>
      </c>
      <c r="H1765">
        <f t="shared" si="57"/>
        <v>1</v>
      </c>
    </row>
    <row r="1766" spans="1:8">
      <c r="A1766">
        <v>149008</v>
      </c>
      <c r="B1766">
        <v>158</v>
      </c>
      <c r="C1766">
        <v>4</v>
      </c>
      <c r="D1766">
        <v>1</v>
      </c>
      <c r="F1766" t="s">
        <v>9</v>
      </c>
      <c r="G1766" t="b">
        <f t="shared" si="58"/>
        <v>0</v>
      </c>
      <c r="H1766">
        <f t="shared" si="57"/>
        <v>1</v>
      </c>
    </row>
    <row r="1767" spans="1:8">
      <c r="A1767">
        <v>149009</v>
      </c>
      <c r="B1767">
        <v>158</v>
      </c>
      <c r="C1767">
        <v>5</v>
      </c>
      <c r="D1767">
        <v>1</v>
      </c>
      <c r="F1767" t="s">
        <v>9</v>
      </c>
      <c r="G1767" t="b">
        <f t="shared" si="58"/>
        <v>0</v>
      </c>
      <c r="H1767">
        <f t="shared" si="57"/>
        <v>1</v>
      </c>
    </row>
    <row r="1768" spans="1:8">
      <c r="A1768">
        <v>149010</v>
      </c>
      <c r="B1768">
        <v>158</v>
      </c>
      <c r="C1768">
        <v>6</v>
      </c>
      <c r="D1768">
        <v>1</v>
      </c>
      <c r="F1768" t="s">
        <v>9</v>
      </c>
      <c r="G1768" t="b">
        <f t="shared" si="58"/>
        <v>0</v>
      </c>
      <c r="H1768">
        <f t="shared" si="57"/>
        <v>1</v>
      </c>
    </row>
    <row r="1769" spans="1:8">
      <c r="A1769">
        <v>149011</v>
      </c>
      <c r="B1769">
        <v>158</v>
      </c>
      <c r="C1769">
        <v>7</v>
      </c>
      <c r="D1769">
        <v>0</v>
      </c>
      <c r="F1769" t="s">
        <v>9</v>
      </c>
      <c r="G1769" t="b">
        <f t="shared" si="58"/>
        <v>1</v>
      </c>
      <c r="H1769">
        <f t="shared" si="57"/>
        <v>0</v>
      </c>
    </row>
    <row r="1770" spans="1:8">
      <c r="A1770">
        <v>149012</v>
      </c>
      <c r="B1770">
        <v>158</v>
      </c>
      <c r="C1770">
        <v>8</v>
      </c>
      <c r="D1770">
        <v>1</v>
      </c>
      <c r="F1770" t="s">
        <v>9</v>
      </c>
      <c r="G1770" t="b">
        <f t="shared" si="58"/>
        <v>0</v>
      </c>
      <c r="H1770">
        <f t="shared" si="57"/>
        <v>1</v>
      </c>
    </row>
    <row r="1771" spans="1:8">
      <c r="A1771">
        <v>149013</v>
      </c>
      <c r="B1771">
        <v>158</v>
      </c>
      <c r="C1771">
        <v>9</v>
      </c>
      <c r="D1771">
        <v>1</v>
      </c>
      <c r="F1771" t="s">
        <v>9</v>
      </c>
      <c r="G1771" t="b">
        <f t="shared" si="58"/>
        <v>0</v>
      </c>
      <c r="H1771">
        <f t="shared" si="57"/>
        <v>1</v>
      </c>
    </row>
    <row r="1772" spans="1:8">
      <c r="A1772">
        <v>149014</v>
      </c>
      <c r="B1772">
        <v>158</v>
      </c>
      <c r="C1772" t="s">
        <v>11</v>
      </c>
      <c r="D1772">
        <v>0</v>
      </c>
      <c r="F1772" t="s">
        <v>9</v>
      </c>
      <c r="G1772" t="b">
        <f t="shared" si="58"/>
        <v>1</v>
      </c>
      <c r="H1772">
        <f t="shared" si="57"/>
        <v>0</v>
      </c>
    </row>
    <row r="1773" spans="1:8">
      <c r="A1773">
        <v>149015</v>
      </c>
      <c r="B1773">
        <v>158</v>
      </c>
      <c r="C1773" t="s">
        <v>12</v>
      </c>
      <c r="D1773">
        <v>0</v>
      </c>
      <c r="F1773" t="s">
        <v>9</v>
      </c>
      <c r="G1773" t="b">
        <f t="shared" si="58"/>
        <v>1</v>
      </c>
      <c r="H1773">
        <f t="shared" si="57"/>
        <v>0</v>
      </c>
    </row>
    <row r="1774" spans="1:8">
      <c r="A1774">
        <v>149016</v>
      </c>
      <c r="B1774">
        <v>158</v>
      </c>
      <c r="C1774" t="s">
        <v>13</v>
      </c>
      <c r="D1774">
        <v>0</v>
      </c>
      <c r="F1774" t="s">
        <v>9</v>
      </c>
      <c r="G1774" t="b">
        <f t="shared" si="58"/>
        <v>1</v>
      </c>
      <c r="H1774">
        <f t="shared" si="57"/>
        <v>0</v>
      </c>
    </row>
    <row r="1775" spans="1:8">
      <c r="A1775">
        <v>149017</v>
      </c>
      <c r="B1775">
        <v>158</v>
      </c>
      <c r="C1775" t="s">
        <v>3</v>
      </c>
      <c r="D1775">
        <v>0</v>
      </c>
      <c r="F1775" t="s">
        <v>9</v>
      </c>
      <c r="G1775" t="b">
        <f t="shared" si="58"/>
        <v>1</v>
      </c>
      <c r="H1775">
        <f t="shared" si="57"/>
        <v>0</v>
      </c>
    </row>
    <row r="1776" spans="1:8">
      <c r="A1776">
        <v>149018</v>
      </c>
      <c r="B1776">
        <v>158</v>
      </c>
      <c r="C1776" t="s">
        <v>4</v>
      </c>
      <c r="D1776">
        <v>0</v>
      </c>
      <c r="F1776" t="s">
        <v>9</v>
      </c>
      <c r="G1776" t="b">
        <f t="shared" si="58"/>
        <v>1</v>
      </c>
      <c r="H1776">
        <f t="shared" si="57"/>
        <v>0</v>
      </c>
    </row>
    <row r="1777" spans="1:8">
      <c r="A1777">
        <v>149019</v>
      </c>
      <c r="B1777">
        <v>158</v>
      </c>
      <c r="C1777" t="s">
        <v>5</v>
      </c>
      <c r="D1777">
        <v>0</v>
      </c>
      <c r="F1777" t="s">
        <v>9</v>
      </c>
      <c r="G1777" t="b">
        <f t="shared" si="58"/>
        <v>1</v>
      </c>
      <c r="H1777">
        <f t="shared" si="57"/>
        <v>0</v>
      </c>
    </row>
    <row r="1778" spans="1:8">
      <c r="A1778">
        <v>149020</v>
      </c>
      <c r="B1778">
        <v>159</v>
      </c>
      <c r="C1778">
        <v>0</v>
      </c>
      <c r="D1778">
        <v>1</v>
      </c>
      <c r="F1778" t="s">
        <v>0</v>
      </c>
      <c r="G1778" t="b">
        <f t="shared" si="58"/>
        <v>0</v>
      </c>
      <c r="H1778">
        <f t="shared" si="57"/>
        <v>1</v>
      </c>
    </row>
    <row r="1779" spans="1:8">
      <c r="A1779">
        <v>149021</v>
      </c>
      <c r="B1779">
        <v>159</v>
      </c>
      <c r="C1779">
        <v>1</v>
      </c>
      <c r="D1779">
        <v>1</v>
      </c>
      <c r="E1779" t="s">
        <v>1</v>
      </c>
      <c r="F1779" t="s">
        <v>0</v>
      </c>
      <c r="G1779" t="b">
        <f t="shared" si="58"/>
        <v>0</v>
      </c>
      <c r="H1779">
        <f t="shared" si="57"/>
        <v>1</v>
      </c>
    </row>
    <row r="1780" spans="1:8">
      <c r="A1780">
        <v>149022</v>
      </c>
      <c r="B1780">
        <v>159</v>
      </c>
      <c r="C1780">
        <v>2</v>
      </c>
      <c r="D1780">
        <v>1</v>
      </c>
      <c r="E1780" t="s">
        <v>2</v>
      </c>
      <c r="F1780" t="s">
        <v>0</v>
      </c>
      <c r="G1780" t="b">
        <f t="shared" si="58"/>
        <v>0</v>
      </c>
      <c r="H1780">
        <f t="shared" si="57"/>
        <v>1</v>
      </c>
    </row>
    <row r="1781" spans="1:8">
      <c r="A1781">
        <v>149023</v>
      </c>
      <c r="B1781">
        <v>159</v>
      </c>
      <c r="C1781">
        <v>3</v>
      </c>
      <c r="D1781">
        <v>0</v>
      </c>
      <c r="F1781" t="s">
        <v>0</v>
      </c>
      <c r="G1781" t="b">
        <f t="shared" si="58"/>
        <v>1</v>
      </c>
      <c r="H1781">
        <f t="shared" si="57"/>
        <v>0</v>
      </c>
    </row>
    <row r="1782" spans="1:8">
      <c r="A1782">
        <v>149024</v>
      </c>
      <c r="B1782">
        <v>159</v>
      </c>
      <c r="C1782">
        <v>4</v>
      </c>
      <c r="D1782">
        <v>1</v>
      </c>
      <c r="F1782" t="s">
        <v>0</v>
      </c>
      <c r="G1782" t="b">
        <f t="shared" si="58"/>
        <v>0</v>
      </c>
      <c r="H1782">
        <f t="shared" si="57"/>
        <v>1</v>
      </c>
    </row>
    <row r="1783" spans="1:8">
      <c r="A1783">
        <v>149025</v>
      </c>
      <c r="B1783">
        <v>159</v>
      </c>
      <c r="C1783">
        <v>5</v>
      </c>
      <c r="D1783">
        <v>1</v>
      </c>
      <c r="F1783" t="s">
        <v>0</v>
      </c>
      <c r="G1783" t="b">
        <f t="shared" si="58"/>
        <v>0</v>
      </c>
      <c r="H1783">
        <f t="shared" si="57"/>
        <v>1</v>
      </c>
    </row>
    <row r="1784" spans="1:8">
      <c r="A1784">
        <v>149026</v>
      </c>
      <c r="B1784">
        <v>159</v>
      </c>
      <c r="C1784">
        <v>6</v>
      </c>
      <c r="D1784">
        <v>0</v>
      </c>
      <c r="E1784" t="s">
        <v>159</v>
      </c>
      <c r="F1784" t="s">
        <v>0</v>
      </c>
      <c r="G1784" t="b">
        <f t="shared" si="58"/>
        <v>1</v>
      </c>
      <c r="H1784">
        <f t="shared" si="57"/>
        <v>0</v>
      </c>
    </row>
    <row r="1785" spans="1:8">
      <c r="A1785">
        <v>149027</v>
      </c>
      <c r="B1785">
        <v>159</v>
      </c>
      <c r="C1785">
        <v>7</v>
      </c>
      <c r="D1785">
        <v>1</v>
      </c>
      <c r="F1785" t="s">
        <v>0</v>
      </c>
      <c r="G1785" t="b">
        <f t="shared" si="58"/>
        <v>0</v>
      </c>
      <c r="H1785">
        <f t="shared" si="57"/>
        <v>1</v>
      </c>
    </row>
    <row r="1786" spans="1:8">
      <c r="A1786">
        <v>149028</v>
      </c>
      <c r="B1786">
        <v>159</v>
      </c>
      <c r="C1786">
        <v>8</v>
      </c>
      <c r="D1786">
        <v>0</v>
      </c>
      <c r="F1786" t="s">
        <v>0</v>
      </c>
      <c r="G1786" t="b">
        <f t="shared" si="58"/>
        <v>1</v>
      </c>
      <c r="H1786">
        <f t="shared" si="57"/>
        <v>0</v>
      </c>
    </row>
    <row r="1787" spans="1:8">
      <c r="A1787">
        <v>149029</v>
      </c>
      <c r="B1787">
        <v>159</v>
      </c>
      <c r="C1787">
        <v>9</v>
      </c>
      <c r="D1787">
        <v>1</v>
      </c>
      <c r="F1787" t="s">
        <v>0</v>
      </c>
      <c r="G1787" t="b">
        <f t="shared" si="58"/>
        <v>0</v>
      </c>
      <c r="H1787">
        <f t="shared" si="57"/>
        <v>1</v>
      </c>
    </row>
    <row r="1788" spans="1:8">
      <c r="A1788">
        <v>149030</v>
      </c>
      <c r="B1788">
        <v>159</v>
      </c>
      <c r="C1788" t="s">
        <v>3</v>
      </c>
      <c r="D1788">
        <v>1</v>
      </c>
      <c r="F1788" t="s">
        <v>0</v>
      </c>
      <c r="G1788" t="b">
        <f t="shared" si="58"/>
        <v>0</v>
      </c>
      <c r="H1788">
        <f t="shared" si="57"/>
        <v>1</v>
      </c>
    </row>
    <row r="1789" spans="1:8">
      <c r="A1789">
        <v>149031</v>
      </c>
      <c r="B1789">
        <v>159</v>
      </c>
      <c r="C1789" t="s">
        <v>4</v>
      </c>
      <c r="D1789">
        <v>1</v>
      </c>
      <c r="F1789" t="s">
        <v>0</v>
      </c>
      <c r="G1789" t="b">
        <f t="shared" si="58"/>
        <v>0</v>
      </c>
      <c r="H1789">
        <f t="shared" si="57"/>
        <v>1</v>
      </c>
    </row>
    <row r="1790" spans="1:8">
      <c r="A1790">
        <v>149032</v>
      </c>
      <c r="B1790">
        <v>159</v>
      </c>
      <c r="C1790" t="s">
        <v>5</v>
      </c>
      <c r="D1790">
        <v>0</v>
      </c>
      <c r="F1790" t="s">
        <v>0</v>
      </c>
      <c r="G1790" t="b">
        <f t="shared" si="58"/>
        <v>1</v>
      </c>
      <c r="H1790">
        <f t="shared" si="57"/>
        <v>0</v>
      </c>
    </row>
    <row r="1791" spans="1:8">
      <c r="A1791">
        <v>149033</v>
      </c>
      <c r="B1791">
        <v>159</v>
      </c>
      <c r="C1791" t="s">
        <v>11</v>
      </c>
      <c r="D1791">
        <v>0</v>
      </c>
      <c r="F1791" t="s">
        <v>0</v>
      </c>
      <c r="G1791" t="b">
        <f t="shared" si="58"/>
        <v>1</v>
      </c>
      <c r="H1791">
        <f t="shared" si="57"/>
        <v>0</v>
      </c>
    </row>
    <row r="1792" spans="1:8">
      <c r="A1792">
        <v>149034</v>
      </c>
      <c r="B1792">
        <v>159</v>
      </c>
      <c r="C1792" t="s">
        <v>12</v>
      </c>
      <c r="D1792">
        <v>1</v>
      </c>
      <c r="F1792" t="s">
        <v>0</v>
      </c>
      <c r="G1792" t="b">
        <f t="shared" si="58"/>
        <v>0</v>
      </c>
      <c r="H1792">
        <f t="shared" si="57"/>
        <v>1</v>
      </c>
    </row>
    <row r="1793" spans="1:8">
      <c r="A1793">
        <v>149035</v>
      </c>
      <c r="B1793">
        <v>159</v>
      </c>
      <c r="C1793" t="s">
        <v>13</v>
      </c>
      <c r="D1793">
        <v>0</v>
      </c>
      <c r="F1793" t="s">
        <v>0</v>
      </c>
      <c r="G1793" t="b">
        <f t="shared" si="58"/>
        <v>1</v>
      </c>
      <c r="H1793">
        <f t="shared" si="57"/>
        <v>0</v>
      </c>
    </row>
    <row r="1794" spans="1:8">
      <c r="A1794">
        <v>149036</v>
      </c>
      <c r="B1794">
        <v>160</v>
      </c>
      <c r="C1794">
        <v>0</v>
      </c>
      <c r="D1794">
        <v>0</v>
      </c>
      <c r="F1794" t="s">
        <v>9</v>
      </c>
      <c r="G1794" t="b">
        <f t="shared" si="58"/>
        <v>1</v>
      </c>
      <c r="H1794">
        <f t="shared" si="57"/>
        <v>0</v>
      </c>
    </row>
    <row r="1795" spans="1:8">
      <c r="A1795">
        <v>149037</v>
      </c>
      <c r="B1795">
        <v>160</v>
      </c>
      <c r="C1795">
        <v>1</v>
      </c>
      <c r="D1795">
        <v>0</v>
      </c>
      <c r="F1795" t="s">
        <v>9</v>
      </c>
      <c r="G1795" t="b">
        <f t="shared" si="58"/>
        <v>1</v>
      </c>
      <c r="H1795">
        <f t="shared" si="57"/>
        <v>0</v>
      </c>
    </row>
    <row r="1796" spans="1:8">
      <c r="A1796">
        <v>149038</v>
      </c>
      <c r="B1796">
        <v>160</v>
      </c>
      <c r="C1796">
        <v>2</v>
      </c>
      <c r="D1796">
        <v>1</v>
      </c>
      <c r="E1796" t="s">
        <v>1</v>
      </c>
      <c r="F1796" t="s">
        <v>9</v>
      </c>
      <c r="G1796" t="b">
        <f t="shared" si="58"/>
        <v>0</v>
      </c>
      <c r="H1796">
        <f t="shared" si="57"/>
        <v>1</v>
      </c>
    </row>
    <row r="1797" spans="1:8">
      <c r="A1797">
        <v>149039</v>
      </c>
      <c r="B1797">
        <v>160</v>
      </c>
      <c r="C1797">
        <v>3</v>
      </c>
      <c r="D1797">
        <v>0</v>
      </c>
      <c r="F1797" t="s">
        <v>9</v>
      </c>
      <c r="G1797" t="b">
        <f t="shared" si="58"/>
        <v>1</v>
      </c>
      <c r="H1797">
        <f t="shared" si="57"/>
        <v>0</v>
      </c>
    </row>
    <row r="1798" spans="1:8">
      <c r="A1798">
        <v>149040</v>
      </c>
      <c r="B1798">
        <v>160</v>
      </c>
      <c r="C1798">
        <v>4</v>
      </c>
      <c r="D1798">
        <v>1</v>
      </c>
      <c r="F1798" t="s">
        <v>9</v>
      </c>
      <c r="G1798" t="b">
        <f t="shared" si="58"/>
        <v>0</v>
      </c>
      <c r="H1798">
        <f t="shared" si="57"/>
        <v>1</v>
      </c>
    </row>
    <row r="1799" spans="1:8">
      <c r="A1799">
        <v>149041</v>
      </c>
      <c r="B1799">
        <v>160</v>
      </c>
      <c r="C1799">
        <v>5</v>
      </c>
      <c r="D1799">
        <v>1</v>
      </c>
      <c r="F1799" t="s">
        <v>9</v>
      </c>
      <c r="G1799" t="b">
        <f t="shared" si="58"/>
        <v>0</v>
      </c>
      <c r="H1799">
        <f t="shared" si="57"/>
        <v>1</v>
      </c>
    </row>
    <row r="1800" spans="1:8">
      <c r="A1800">
        <v>149042</v>
      </c>
      <c r="B1800">
        <v>160</v>
      </c>
      <c r="C1800">
        <v>6</v>
      </c>
      <c r="D1800">
        <v>0</v>
      </c>
      <c r="E1800" t="s">
        <v>48</v>
      </c>
      <c r="F1800" t="s">
        <v>9</v>
      </c>
      <c r="G1800" t="b">
        <f t="shared" si="58"/>
        <v>1</v>
      </c>
      <c r="H1800">
        <f t="shared" si="57"/>
        <v>0</v>
      </c>
    </row>
    <row r="1801" spans="1:8">
      <c r="A1801">
        <v>149043</v>
      </c>
      <c r="B1801">
        <v>160</v>
      </c>
      <c r="C1801">
        <v>7</v>
      </c>
      <c r="D1801">
        <v>0</v>
      </c>
      <c r="F1801" t="s">
        <v>9</v>
      </c>
      <c r="G1801" t="b">
        <f t="shared" si="58"/>
        <v>1</v>
      </c>
      <c r="H1801">
        <f t="shared" si="57"/>
        <v>0</v>
      </c>
    </row>
    <row r="1802" spans="1:8">
      <c r="A1802">
        <v>149044</v>
      </c>
      <c r="B1802">
        <v>160</v>
      </c>
      <c r="C1802">
        <v>8</v>
      </c>
      <c r="D1802">
        <v>0</v>
      </c>
      <c r="F1802" t="s">
        <v>9</v>
      </c>
      <c r="G1802" t="b">
        <f t="shared" si="58"/>
        <v>1</v>
      </c>
      <c r="H1802">
        <f t="shared" si="57"/>
        <v>0</v>
      </c>
    </row>
    <row r="1803" spans="1:8">
      <c r="A1803">
        <v>149045</v>
      </c>
      <c r="B1803">
        <v>160</v>
      </c>
      <c r="C1803">
        <v>9</v>
      </c>
      <c r="D1803">
        <v>0</v>
      </c>
      <c r="F1803" t="s">
        <v>9</v>
      </c>
      <c r="G1803" t="b">
        <f t="shared" si="58"/>
        <v>1</v>
      </c>
      <c r="H1803">
        <f t="shared" si="57"/>
        <v>0</v>
      </c>
    </row>
    <row r="1804" spans="1:8">
      <c r="A1804">
        <v>149046</v>
      </c>
      <c r="B1804">
        <v>160</v>
      </c>
      <c r="C1804" t="s">
        <v>3</v>
      </c>
      <c r="D1804">
        <v>0</v>
      </c>
      <c r="F1804" t="s">
        <v>9</v>
      </c>
      <c r="G1804" t="b">
        <f t="shared" si="58"/>
        <v>1</v>
      </c>
      <c r="H1804">
        <f t="shared" si="57"/>
        <v>0</v>
      </c>
    </row>
    <row r="1805" spans="1:8">
      <c r="A1805">
        <v>149047</v>
      </c>
      <c r="B1805">
        <v>160</v>
      </c>
      <c r="C1805" t="s">
        <v>4</v>
      </c>
      <c r="D1805">
        <v>0</v>
      </c>
      <c r="F1805" t="s">
        <v>9</v>
      </c>
      <c r="G1805" t="b">
        <f t="shared" si="58"/>
        <v>1</v>
      </c>
      <c r="H1805">
        <f t="shared" ref="H1805:H1868" si="59">COUNTIF(G1805,"FALSE")</f>
        <v>0</v>
      </c>
    </row>
    <row r="1806" spans="1:8">
      <c r="A1806">
        <v>149048</v>
      </c>
      <c r="B1806">
        <v>160</v>
      </c>
      <c r="C1806" t="s">
        <v>5</v>
      </c>
      <c r="D1806">
        <v>0</v>
      </c>
      <c r="F1806" t="s">
        <v>9</v>
      </c>
      <c r="G1806" t="b">
        <f t="shared" si="58"/>
        <v>1</v>
      </c>
      <c r="H1806">
        <f t="shared" si="59"/>
        <v>0</v>
      </c>
    </row>
    <row r="1807" spans="1:8">
      <c r="A1807">
        <v>149049</v>
      </c>
      <c r="B1807">
        <v>160</v>
      </c>
      <c r="C1807" t="s">
        <v>11</v>
      </c>
      <c r="D1807">
        <v>0</v>
      </c>
      <c r="F1807" t="s">
        <v>9</v>
      </c>
      <c r="G1807" t="b">
        <f t="shared" si="58"/>
        <v>1</v>
      </c>
      <c r="H1807">
        <f t="shared" si="59"/>
        <v>0</v>
      </c>
    </row>
    <row r="1808" spans="1:8">
      <c r="A1808">
        <v>149050</v>
      </c>
      <c r="B1808">
        <v>160</v>
      </c>
      <c r="C1808" t="s">
        <v>12</v>
      </c>
      <c r="D1808">
        <v>0</v>
      </c>
      <c r="F1808" t="s">
        <v>9</v>
      </c>
      <c r="G1808" t="b">
        <f t="shared" si="58"/>
        <v>1</v>
      </c>
      <c r="H1808">
        <f t="shared" si="59"/>
        <v>0</v>
      </c>
    </row>
    <row r="1809" spans="1:8">
      <c r="A1809">
        <v>149051</v>
      </c>
      <c r="B1809">
        <v>160</v>
      </c>
      <c r="C1809" t="s">
        <v>13</v>
      </c>
      <c r="D1809">
        <v>0</v>
      </c>
      <c r="F1809" t="s">
        <v>9</v>
      </c>
      <c r="G1809" t="b">
        <f t="shared" si="58"/>
        <v>1</v>
      </c>
      <c r="H1809">
        <f t="shared" si="59"/>
        <v>0</v>
      </c>
    </row>
    <row r="1810" spans="1:8">
      <c r="A1810">
        <v>149052</v>
      </c>
      <c r="B1810">
        <v>161</v>
      </c>
      <c r="C1810">
        <v>0</v>
      </c>
      <c r="D1810">
        <v>0</v>
      </c>
      <c r="F1810" t="s">
        <v>9</v>
      </c>
      <c r="G1810" t="b">
        <f t="shared" si="58"/>
        <v>1</v>
      </c>
      <c r="H1810">
        <f t="shared" si="59"/>
        <v>0</v>
      </c>
    </row>
    <row r="1811" spans="1:8">
      <c r="A1811">
        <v>149053</v>
      </c>
      <c r="B1811">
        <v>161</v>
      </c>
      <c r="C1811">
        <v>1</v>
      </c>
      <c r="D1811">
        <v>1</v>
      </c>
      <c r="E1811" t="s">
        <v>1</v>
      </c>
      <c r="F1811" t="s">
        <v>9</v>
      </c>
      <c r="G1811" t="b">
        <f t="shared" si="58"/>
        <v>0</v>
      </c>
      <c r="H1811">
        <f t="shared" si="59"/>
        <v>1</v>
      </c>
    </row>
    <row r="1812" spans="1:8">
      <c r="A1812">
        <v>149054</v>
      </c>
      <c r="B1812">
        <v>161</v>
      </c>
      <c r="C1812">
        <v>2</v>
      </c>
      <c r="D1812">
        <v>0</v>
      </c>
      <c r="F1812" t="s">
        <v>9</v>
      </c>
      <c r="G1812" t="b">
        <f t="shared" si="58"/>
        <v>1</v>
      </c>
      <c r="H1812">
        <f t="shared" si="59"/>
        <v>0</v>
      </c>
    </row>
    <row r="1813" spans="1:8">
      <c r="A1813">
        <v>149055</v>
      </c>
      <c r="B1813">
        <v>161</v>
      </c>
      <c r="C1813">
        <v>3</v>
      </c>
      <c r="D1813">
        <v>0</v>
      </c>
      <c r="F1813" t="s">
        <v>9</v>
      </c>
      <c r="G1813" t="b">
        <f t="shared" si="58"/>
        <v>1</v>
      </c>
      <c r="H1813">
        <f t="shared" si="59"/>
        <v>0</v>
      </c>
    </row>
    <row r="1814" spans="1:8">
      <c r="A1814">
        <v>149056</v>
      </c>
      <c r="B1814">
        <v>161</v>
      </c>
      <c r="C1814">
        <v>4</v>
      </c>
      <c r="D1814">
        <v>0</v>
      </c>
      <c r="E1814" t="s">
        <v>49</v>
      </c>
      <c r="F1814" t="s">
        <v>9</v>
      </c>
      <c r="G1814" t="b">
        <f t="shared" si="58"/>
        <v>1</v>
      </c>
      <c r="H1814">
        <f t="shared" si="59"/>
        <v>0</v>
      </c>
    </row>
    <row r="1815" spans="1:8">
      <c r="A1815">
        <v>149057</v>
      </c>
      <c r="B1815">
        <v>161</v>
      </c>
      <c r="C1815">
        <v>5</v>
      </c>
      <c r="D1815">
        <v>0</v>
      </c>
      <c r="E1815" t="s">
        <v>50</v>
      </c>
      <c r="F1815" t="s">
        <v>9</v>
      </c>
      <c r="G1815" t="b">
        <f t="shared" si="58"/>
        <v>1</v>
      </c>
      <c r="H1815">
        <f t="shared" si="59"/>
        <v>0</v>
      </c>
    </row>
    <row r="1816" spans="1:8">
      <c r="A1816">
        <v>149058</v>
      </c>
      <c r="B1816">
        <v>161</v>
      </c>
      <c r="C1816">
        <v>6</v>
      </c>
      <c r="D1816">
        <v>0</v>
      </c>
      <c r="E1816" t="s">
        <v>51</v>
      </c>
      <c r="F1816" t="s">
        <v>9</v>
      </c>
      <c r="G1816" t="b">
        <f t="shared" si="58"/>
        <v>1</v>
      </c>
      <c r="H1816">
        <f t="shared" si="59"/>
        <v>0</v>
      </c>
    </row>
    <row r="1817" spans="1:8">
      <c r="A1817">
        <v>149059</v>
      </c>
      <c r="B1817">
        <v>161</v>
      </c>
      <c r="C1817">
        <v>7</v>
      </c>
      <c r="D1817">
        <v>0</v>
      </c>
      <c r="F1817" t="s">
        <v>9</v>
      </c>
      <c r="G1817" t="b">
        <f t="shared" ref="G1817:G1880" si="60">EXACT(D1817,0)</f>
        <v>1</v>
      </c>
      <c r="H1817">
        <f t="shared" si="59"/>
        <v>0</v>
      </c>
    </row>
    <row r="1818" spans="1:8">
      <c r="A1818">
        <v>149060</v>
      </c>
      <c r="B1818">
        <v>161</v>
      </c>
      <c r="C1818">
        <v>8</v>
      </c>
      <c r="D1818">
        <v>0</v>
      </c>
      <c r="F1818" t="s">
        <v>9</v>
      </c>
      <c r="G1818" t="b">
        <f t="shared" si="60"/>
        <v>1</v>
      </c>
      <c r="H1818">
        <f t="shared" si="59"/>
        <v>0</v>
      </c>
    </row>
    <row r="1819" spans="1:8">
      <c r="A1819">
        <v>149061</v>
      </c>
      <c r="B1819">
        <v>161</v>
      </c>
      <c r="C1819">
        <v>9</v>
      </c>
      <c r="D1819">
        <v>1</v>
      </c>
      <c r="F1819" t="s">
        <v>9</v>
      </c>
      <c r="G1819" t="b">
        <f t="shared" si="60"/>
        <v>0</v>
      </c>
      <c r="H1819">
        <f t="shared" si="59"/>
        <v>1</v>
      </c>
    </row>
    <row r="1820" spans="1:8">
      <c r="A1820">
        <v>149062</v>
      </c>
      <c r="B1820">
        <v>161</v>
      </c>
      <c r="C1820" t="s">
        <v>11</v>
      </c>
      <c r="D1820">
        <v>0</v>
      </c>
      <c r="F1820" t="s">
        <v>9</v>
      </c>
      <c r="G1820" t="b">
        <f t="shared" si="60"/>
        <v>1</v>
      </c>
      <c r="H1820">
        <f t="shared" si="59"/>
        <v>0</v>
      </c>
    </row>
    <row r="1821" spans="1:8">
      <c r="A1821">
        <v>149063</v>
      </c>
      <c r="B1821">
        <v>161</v>
      </c>
      <c r="C1821" t="s">
        <v>12</v>
      </c>
      <c r="D1821">
        <v>0</v>
      </c>
      <c r="F1821" t="s">
        <v>9</v>
      </c>
      <c r="G1821" t="b">
        <f t="shared" si="60"/>
        <v>1</v>
      </c>
      <c r="H1821">
        <f t="shared" si="59"/>
        <v>0</v>
      </c>
    </row>
    <row r="1822" spans="1:8">
      <c r="A1822">
        <v>149064</v>
      </c>
      <c r="B1822">
        <v>161</v>
      </c>
      <c r="C1822" t="s">
        <v>13</v>
      </c>
      <c r="D1822">
        <v>0</v>
      </c>
      <c r="F1822" t="s">
        <v>9</v>
      </c>
      <c r="G1822" t="b">
        <f t="shared" si="60"/>
        <v>1</v>
      </c>
      <c r="H1822">
        <f t="shared" si="59"/>
        <v>0</v>
      </c>
    </row>
    <row r="1823" spans="1:8">
      <c r="A1823">
        <v>149065</v>
      </c>
      <c r="B1823">
        <v>161</v>
      </c>
      <c r="C1823" t="s">
        <v>3</v>
      </c>
      <c r="D1823">
        <v>0</v>
      </c>
      <c r="F1823" t="s">
        <v>9</v>
      </c>
      <c r="G1823" t="b">
        <f t="shared" si="60"/>
        <v>1</v>
      </c>
      <c r="H1823">
        <f t="shared" si="59"/>
        <v>0</v>
      </c>
    </row>
    <row r="1824" spans="1:8">
      <c r="A1824">
        <v>149066</v>
      </c>
      <c r="B1824">
        <v>161</v>
      </c>
      <c r="C1824" t="s">
        <v>4</v>
      </c>
      <c r="D1824">
        <v>1</v>
      </c>
      <c r="F1824" t="s">
        <v>9</v>
      </c>
      <c r="G1824" t="b">
        <f t="shared" si="60"/>
        <v>0</v>
      </c>
      <c r="H1824">
        <f t="shared" si="59"/>
        <v>1</v>
      </c>
    </row>
    <row r="1825" spans="1:8">
      <c r="A1825">
        <v>149067</v>
      </c>
      <c r="B1825">
        <v>161</v>
      </c>
      <c r="C1825" t="s">
        <v>5</v>
      </c>
      <c r="D1825">
        <v>0</v>
      </c>
      <c r="F1825" t="s">
        <v>9</v>
      </c>
      <c r="G1825" t="b">
        <f t="shared" si="60"/>
        <v>1</v>
      </c>
      <c r="H1825">
        <f t="shared" si="59"/>
        <v>0</v>
      </c>
    </row>
    <row r="1826" spans="1:8">
      <c r="A1826">
        <v>149068</v>
      </c>
      <c r="B1826">
        <v>162</v>
      </c>
      <c r="C1826">
        <v>0</v>
      </c>
      <c r="D1826">
        <v>0</v>
      </c>
      <c r="F1826" t="s">
        <v>16</v>
      </c>
      <c r="G1826" t="b">
        <f t="shared" si="60"/>
        <v>1</v>
      </c>
      <c r="H1826">
        <f t="shared" si="59"/>
        <v>0</v>
      </c>
    </row>
    <row r="1827" spans="1:8">
      <c r="A1827">
        <v>149069</v>
      </c>
      <c r="B1827">
        <v>162</v>
      </c>
      <c r="C1827">
        <v>1</v>
      </c>
      <c r="D1827">
        <v>1</v>
      </c>
      <c r="E1827" t="s">
        <v>19</v>
      </c>
      <c r="F1827" t="s">
        <v>16</v>
      </c>
      <c r="G1827" t="b">
        <f t="shared" si="60"/>
        <v>0</v>
      </c>
      <c r="H1827">
        <f t="shared" si="59"/>
        <v>1</v>
      </c>
    </row>
    <row r="1828" spans="1:8">
      <c r="A1828">
        <v>149070</v>
      </c>
      <c r="B1828">
        <v>162</v>
      </c>
      <c r="C1828">
        <v>2</v>
      </c>
      <c r="D1828">
        <v>0</v>
      </c>
      <c r="F1828" t="s">
        <v>16</v>
      </c>
      <c r="G1828" t="b">
        <f t="shared" si="60"/>
        <v>1</v>
      </c>
      <c r="H1828">
        <f t="shared" si="59"/>
        <v>0</v>
      </c>
    </row>
    <row r="1829" spans="1:8">
      <c r="A1829">
        <v>149071</v>
      </c>
      <c r="B1829">
        <v>162</v>
      </c>
      <c r="C1829">
        <v>3</v>
      </c>
      <c r="D1829">
        <v>0</v>
      </c>
      <c r="F1829" t="s">
        <v>16</v>
      </c>
      <c r="G1829" t="b">
        <f t="shared" si="60"/>
        <v>1</v>
      </c>
      <c r="H1829">
        <f t="shared" si="59"/>
        <v>0</v>
      </c>
    </row>
    <row r="1830" spans="1:8">
      <c r="A1830">
        <v>149072</v>
      </c>
      <c r="B1830">
        <v>162</v>
      </c>
      <c r="C1830">
        <v>4</v>
      </c>
      <c r="D1830">
        <v>1</v>
      </c>
      <c r="F1830" t="s">
        <v>16</v>
      </c>
      <c r="G1830" t="b">
        <f t="shared" si="60"/>
        <v>0</v>
      </c>
      <c r="H1830">
        <f t="shared" si="59"/>
        <v>1</v>
      </c>
    </row>
    <row r="1831" spans="1:8">
      <c r="A1831">
        <v>149073</v>
      </c>
      <c r="B1831">
        <v>162</v>
      </c>
      <c r="C1831">
        <v>5</v>
      </c>
      <c r="D1831">
        <v>1</v>
      </c>
      <c r="F1831" t="s">
        <v>16</v>
      </c>
      <c r="G1831" t="b">
        <f t="shared" si="60"/>
        <v>0</v>
      </c>
      <c r="H1831">
        <f t="shared" si="59"/>
        <v>1</v>
      </c>
    </row>
    <row r="1832" spans="1:8">
      <c r="A1832">
        <v>149074</v>
      </c>
      <c r="B1832">
        <v>162</v>
      </c>
      <c r="C1832">
        <v>6</v>
      </c>
      <c r="D1832">
        <v>0</v>
      </c>
      <c r="E1832" t="s">
        <v>52</v>
      </c>
      <c r="F1832" t="s">
        <v>16</v>
      </c>
      <c r="G1832" t="b">
        <f t="shared" si="60"/>
        <v>1</v>
      </c>
      <c r="H1832">
        <f t="shared" si="59"/>
        <v>0</v>
      </c>
    </row>
    <row r="1833" spans="1:8">
      <c r="A1833">
        <v>149075</v>
      </c>
      <c r="B1833">
        <v>162</v>
      </c>
      <c r="C1833">
        <v>7</v>
      </c>
      <c r="D1833">
        <v>0</v>
      </c>
      <c r="F1833" t="s">
        <v>16</v>
      </c>
      <c r="G1833" t="b">
        <f t="shared" si="60"/>
        <v>1</v>
      </c>
      <c r="H1833">
        <f t="shared" si="59"/>
        <v>0</v>
      </c>
    </row>
    <row r="1834" spans="1:8">
      <c r="A1834">
        <v>149076</v>
      </c>
      <c r="B1834">
        <v>162</v>
      </c>
      <c r="C1834">
        <v>8</v>
      </c>
      <c r="D1834">
        <v>1</v>
      </c>
      <c r="F1834" t="s">
        <v>16</v>
      </c>
      <c r="G1834" t="b">
        <f t="shared" si="60"/>
        <v>0</v>
      </c>
      <c r="H1834">
        <f t="shared" si="59"/>
        <v>1</v>
      </c>
    </row>
    <row r="1835" spans="1:8">
      <c r="A1835">
        <v>149077</v>
      </c>
      <c r="B1835">
        <v>162</v>
      </c>
      <c r="C1835">
        <v>9</v>
      </c>
      <c r="D1835">
        <v>1</v>
      </c>
      <c r="F1835" t="s">
        <v>16</v>
      </c>
      <c r="G1835" t="b">
        <f t="shared" si="60"/>
        <v>0</v>
      </c>
      <c r="H1835">
        <f t="shared" si="59"/>
        <v>1</v>
      </c>
    </row>
    <row r="1836" spans="1:8">
      <c r="A1836">
        <v>149078</v>
      </c>
      <c r="B1836">
        <v>162</v>
      </c>
      <c r="C1836" t="s">
        <v>11</v>
      </c>
      <c r="D1836">
        <v>0</v>
      </c>
      <c r="F1836" t="s">
        <v>16</v>
      </c>
      <c r="G1836" t="b">
        <f t="shared" si="60"/>
        <v>1</v>
      </c>
      <c r="H1836">
        <f t="shared" si="59"/>
        <v>0</v>
      </c>
    </row>
    <row r="1837" spans="1:8">
      <c r="A1837">
        <v>149079</v>
      </c>
      <c r="B1837">
        <v>162</v>
      </c>
      <c r="C1837" t="s">
        <v>12</v>
      </c>
      <c r="D1837">
        <v>0</v>
      </c>
      <c r="F1837" t="s">
        <v>16</v>
      </c>
      <c r="G1837" t="b">
        <f t="shared" si="60"/>
        <v>1</v>
      </c>
      <c r="H1837">
        <f t="shared" si="59"/>
        <v>0</v>
      </c>
    </row>
    <row r="1838" spans="1:8">
      <c r="A1838">
        <v>149080</v>
      </c>
      <c r="B1838">
        <v>162</v>
      </c>
      <c r="C1838" t="s">
        <v>13</v>
      </c>
      <c r="D1838">
        <v>0</v>
      </c>
      <c r="F1838" t="s">
        <v>16</v>
      </c>
      <c r="G1838" t="b">
        <f t="shared" si="60"/>
        <v>1</v>
      </c>
      <c r="H1838">
        <f t="shared" si="59"/>
        <v>0</v>
      </c>
    </row>
    <row r="1839" spans="1:8">
      <c r="A1839">
        <v>149081</v>
      </c>
      <c r="B1839">
        <v>162</v>
      </c>
      <c r="C1839" t="s">
        <v>3</v>
      </c>
      <c r="D1839">
        <v>0</v>
      </c>
      <c r="F1839" t="s">
        <v>16</v>
      </c>
      <c r="G1839" t="b">
        <f t="shared" si="60"/>
        <v>1</v>
      </c>
      <c r="H1839">
        <f t="shared" si="59"/>
        <v>0</v>
      </c>
    </row>
    <row r="1840" spans="1:8">
      <c r="A1840">
        <v>149082</v>
      </c>
      <c r="B1840">
        <v>162</v>
      </c>
      <c r="C1840" t="s">
        <v>4</v>
      </c>
      <c r="D1840">
        <v>1</v>
      </c>
      <c r="F1840" t="s">
        <v>16</v>
      </c>
      <c r="G1840" t="b">
        <f t="shared" si="60"/>
        <v>0</v>
      </c>
      <c r="H1840">
        <f t="shared" si="59"/>
        <v>1</v>
      </c>
    </row>
    <row r="1841" spans="1:8">
      <c r="A1841">
        <v>149083</v>
      </c>
      <c r="B1841">
        <v>162</v>
      </c>
      <c r="C1841" t="s">
        <v>5</v>
      </c>
      <c r="D1841">
        <v>0</v>
      </c>
      <c r="F1841" t="s">
        <v>16</v>
      </c>
      <c r="G1841" t="b">
        <f t="shared" si="60"/>
        <v>1</v>
      </c>
      <c r="H1841">
        <f t="shared" si="59"/>
        <v>0</v>
      </c>
    </row>
    <row r="1842" spans="1:8">
      <c r="A1842">
        <v>149084</v>
      </c>
      <c r="B1842">
        <v>163</v>
      </c>
      <c r="C1842">
        <v>0</v>
      </c>
      <c r="D1842">
        <v>1</v>
      </c>
      <c r="F1842" t="s">
        <v>0</v>
      </c>
      <c r="G1842" t="b">
        <f t="shared" si="60"/>
        <v>0</v>
      </c>
      <c r="H1842">
        <f t="shared" si="59"/>
        <v>1</v>
      </c>
    </row>
    <row r="1843" spans="1:8">
      <c r="A1843">
        <v>149085</v>
      </c>
      <c r="B1843">
        <v>163</v>
      </c>
      <c r="C1843">
        <v>1</v>
      </c>
      <c r="D1843">
        <v>1</v>
      </c>
      <c r="E1843" t="s">
        <v>1</v>
      </c>
      <c r="F1843" t="s">
        <v>0</v>
      </c>
      <c r="G1843" t="b">
        <f t="shared" si="60"/>
        <v>0</v>
      </c>
      <c r="H1843">
        <f t="shared" si="59"/>
        <v>1</v>
      </c>
    </row>
    <row r="1844" spans="1:8">
      <c r="A1844">
        <v>149086</v>
      </c>
      <c r="B1844">
        <v>163</v>
      </c>
      <c r="C1844">
        <v>2</v>
      </c>
      <c r="D1844">
        <v>1</v>
      </c>
      <c r="E1844" t="s">
        <v>2</v>
      </c>
      <c r="F1844" t="s">
        <v>0</v>
      </c>
      <c r="G1844" t="b">
        <f t="shared" si="60"/>
        <v>0</v>
      </c>
      <c r="H1844">
        <f t="shared" si="59"/>
        <v>1</v>
      </c>
    </row>
    <row r="1845" spans="1:8">
      <c r="A1845">
        <v>149087</v>
      </c>
      <c r="B1845">
        <v>163</v>
      </c>
      <c r="C1845">
        <v>3</v>
      </c>
      <c r="D1845">
        <v>0</v>
      </c>
      <c r="F1845" t="s">
        <v>0</v>
      </c>
      <c r="G1845" t="b">
        <f t="shared" si="60"/>
        <v>1</v>
      </c>
      <c r="H1845">
        <f t="shared" si="59"/>
        <v>0</v>
      </c>
    </row>
    <row r="1846" spans="1:8">
      <c r="A1846">
        <v>149088</v>
      </c>
      <c r="B1846">
        <v>163</v>
      </c>
      <c r="C1846">
        <v>4</v>
      </c>
      <c r="D1846">
        <v>1</v>
      </c>
      <c r="F1846" t="s">
        <v>0</v>
      </c>
      <c r="G1846" t="b">
        <f t="shared" si="60"/>
        <v>0</v>
      </c>
      <c r="H1846">
        <f t="shared" si="59"/>
        <v>1</v>
      </c>
    </row>
    <row r="1847" spans="1:8">
      <c r="A1847">
        <v>149089</v>
      </c>
      <c r="B1847">
        <v>163</v>
      </c>
      <c r="C1847">
        <v>5</v>
      </c>
      <c r="D1847">
        <v>1</v>
      </c>
      <c r="F1847" t="s">
        <v>0</v>
      </c>
      <c r="G1847" t="b">
        <f t="shared" si="60"/>
        <v>0</v>
      </c>
      <c r="H1847">
        <f t="shared" si="59"/>
        <v>1</v>
      </c>
    </row>
    <row r="1848" spans="1:8">
      <c r="A1848">
        <v>149090</v>
      </c>
      <c r="B1848">
        <v>163</v>
      </c>
      <c r="C1848">
        <v>6</v>
      </c>
      <c r="D1848">
        <v>0</v>
      </c>
      <c r="E1848" t="s">
        <v>53</v>
      </c>
      <c r="F1848" t="s">
        <v>0</v>
      </c>
      <c r="G1848" t="b">
        <f t="shared" si="60"/>
        <v>1</v>
      </c>
      <c r="H1848">
        <f t="shared" si="59"/>
        <v>0</v>
      </c>
    </row>
    <row r="1849" spans="1:8">
      <c r="A1849">
        <v>149091</v>
      </c>
      <c r="B1849">
        <v>163</v>
      </c>
      <c r="C1849">
        <v>7</v>
      </c>
      <c r="D1849">
        <v>0</v>
      </c>
      <c r="F1849" t="s">
        <v>0</v>
      </c>
      <c r="G1849" t="b">
        <f t="shared" si="60"/>
        <v>1</v>
      </c>
      <c r="H1849">
        <f t="shared" si="59"/>
        <v>0</v>
      </c>
    </row>
    <row r="1850" spans="1:8">
      <c r="A1850">
        <v>149092</v>
      </c>
      <c r="B1850">
        <v>163</v>
      </c>
      <c r="C1850">
        <v>8</v>
      </c>
      <c r="D1850">
        <v>1</v>
      </c>
      <c r="F1850" t="s">
        <v>0</v>
      </c>
      <c r="G1850" t="b">
        <f t="shared" si="60"/>
        <v>0</v>
      </c>
      <c r="H1850">
        <f t="shared" si="59"/>
        <v>1</v>
      </c>
    </row>
    <row r="1851" spans="1:8">
      <c r="A1851">
        <v>149093</v>
      </c>
      <c r="B1851">
        <v>163</v>
      </c>
      <c r="C1851">
        <v>9</v>
      </c>
      <c r="D1851">
        <v>1</v>
      </c>
      <c r="F1851" t="s">
        <v>0</v>
      </c>
      <c r="G1851" t="b">
        <f t="shared" si="60"/>
        <v>0</v>
      </c>
      <c r="H1851">
        <f t="shared" si="59"/>
        <v>1</v>
      </c>
    </row>
    <row r="1852" spans="1:8">
      <c r="A1852">
        <v>149094</v>
      </c>
      <c r="B1852">
        <v>163</v>
      </c>
      <c r="C1852" t="s">
        <v>11</v>
      </c>
      <c r="D1852">
        <v>0</v>
      </c>
      <c r="F1852" t="s">
        <v>0</v>
      </c>
      <c r="G1852" t="b">
        <f t="shared" si="60"/>
        <v>1</v>
      </c>
      <c r="H1852">
        <f t="shared" si="59"/>
        <v>0</v>
      </c>
    </row>
    <row r="1853" spans="1:8">
      <c r="A1853">
        <v>149095</v>
      </c>
      <c r="B1853">
        <v>163</v>
      </c>
      <c r="C1853" t="s">
        <v>12</v>
      </c>
      <c r="D1853">
        <v>0</v>
      </c>
      <c r="F1853" t="s">
        <v>0</v>
      </c>
      <c r="G1853" t="b">
        <f t="shared" si="60"/>
        <v>1</v>
      </c>
      <c r="H1853">
        <f t="shared" si="59"/>
        <v>0</v>
      </c>
    </row>
    <row r="1854" spans="1:8">
      <c r="A1854">
        <v>149096</v>
      </c>
      <c r="B1854">
        <v>163</v>
      </c>
      <c r="C1854" t="s">
        <v>13</v>
      </c>
      <c r="D1854">
        <v>0</v>
      </c>
      <c r="F1854" t="s">
        <v>0</v>
      </c>
      <c r="G1854" t="b">
        <f t="shared" si="60"/>
        <v>1</v>
      </c>
      <c r="H1854">
        <f t="shared" si="59"/>
        <v>0</v>
      </c>
    </row>
    <row r="1855" spans="1:8">
      <c r="A1855">
        <v>149097</v>
      </c>
      <c r="B1855">
        <v>163</v>
      </c>
      <c r="C1855" t="s">
        <v>3</v>
      </c>
      <c r="D1855">
        <v>0</v>
      </c>
      <c r="F1855" t="s">
        <v>0</v>
      </c>
      <c r="G1855" t="b">
        <f t="shared" si="60"/>
        <v>1</v>
      </c>
      <c r="H1855">
        <f t="shared" si="59"/>
        <v>0</v>
      </c>
    </row>
    <row r="1856" spans="1:8">
      <c r="A1856">
        <v>149098</v>
      </c>
      <c r="B1856">
        <v>163</v>
      </c>
      <c r="C1856" t="s">
        <v>4</v>
      </c>
      <c r="D1856">
        <v>0</v>
      </c>
      <c r="F1856" t="s">
        <v>0</v>
      </c>
      <c r="G1856" t="b">
        <f t="shared" si="60"/>
        <v>1</v>
      </c>
      <c r="H1856">
        <f t="shared" si="59"/>
        <v>0</v>
      </c>
    </row>
    <row r="1857" spans="1:8">
      <c r="A1857">
        <v>149099</v>
      </c>
      <c r="B1857">
        <v>163</v>
      </c>
      <c r="C1857" t="s">
        <v>5</v>
      </c>
      <c r="D1857">
        <v>0</v>
      </c>
      <c r="F1857" t="s">
        <v>0</v>
      </c>
      <c r="G1857" t="b">
        <f t="shared" si="60"/>
        <v>1</v>
      </c>
      <c r="H1857">
        <f t="shared" si="59"/>
        <v>0</v>
      </c>
    </row>
    <row r="1858" spans="1:8">
      <c r="A1858">
        <v>149100</v>
      </c>
      <c r="B1858">
        <v>164</v>
      </c>
      <c r="C1858">
        <v>0</v>
      </c>
      <c r="D1858">
        <v>0</v>
      </c>
      <c r="F1858" t="s">
        <v>9</v>
      </c>
      <c r="G1858" t="b">
        <f t="shared" si="60"/>
        <v>1</v>
      </c>
      <c r="H1858">
        <f t="shared" si="59"/>
        <v>0</v>
      </c>
    </row>
    <row r="1859" spans="1:8">
      <c r="A1859">
        <v>149101</v>
      </c>
      <c r="B1859">
        <v>164</v>
      </c>
      <c r="C1859">
        <v>1</v>
      </c>
      <c r="D1859">
        <v>1</v>
      </c>
      <c r="E1859" t="s">
        <v>19</v>
      </c>
      <c r="F1859" t="s">
        <v>9</v>
      </c>
      <c r="G1859" t="b">
        <f t="shared" si="60"/>
        <v>0</v>
      </c>
      <c r="H1859">
        <f t="shared" si="59"/>
        <v>1</v>
      </c>
    </row>
    <row r="1860" spans="1:8">
      <c r="A1860">
        <v>149102</v>
      </c>
      <c r="B1860">
        <v>164</v>
      </c>
      <c r="C1860">
        <v>2</v>
      </c>
      <c r="D1860">
        <v>1</v>
      </c>
      <c r="E1860" t="s">
        <v>1</v>
      </c>
      <c r="F1860" t="s">
        <v>9</v>
      </c>
      <c r="G1860" t="b">
        <f t="shared" si="60"/>
        <v>0</v>
      </c>
      <c r="H1860">
        <f t="shared" si="59"/>
        <v>1</v>
      </c>
    </row>
    <row r="1861" spans="1:8">
      <c r="A1861">
        <v>149103</v>
      </c>
      <c r="B1861">
        <v>164</v>
      </c>
      <c r="C1861">
        <v>3</v>
      </c>
      <c r="D1861">
        <v>0</v>
      </c>
      <c r="F1861" t="s">
        <v>9</v>
      </c>
      <c r="G1861" t="b">
        <f t="shared" si="60"/>
        <v>1</v>
      </c>
      <c r="H1861">
        <f t="shared" si="59"/>
        <v>0</v>
      </c>
    </row>
    <row r="1862" spans="1:8">
      <c r="A1862">
        <v>149104</v>
      </c>
      <c r="B1862">
        <v>164</v>
      </c>
      <c r="C1862">
        <v>4</v>
      </c>
      <c r="D1862">
        <v>1</v>
      </c>
      <c r="F1862" t="s">
        <v>9</v>
      </c>
      <c r="G1862" t="b">
        <f t="shared" si="60"/>
        <v>0</v>
      </c>
      <c r="H1862">
        <f t="shared" si="59"/>
        <v>1</v>
      </c>
    </row>
    <row r="1863" spans="1:8">
      <c r="A1863">
        <v>149105</v>
      </c>
      <c r="B1863">
        <v>164</v>
      </c>
      <c r="C1863">
        <v>5</v>
      </c>
      <c r="D1863">
        <v>1</v>
      </c>
      <c r="F1863" t="s">
        <v>9</v>
      </c>
      <c r="G1863" t="b">
        <f t="shared" si="60"/>
        <v>0</v>
      </c>
      <c r="H1863">
        <f t="shared" si="59"/>
        <v>1</v>
      </c>
    </row>
    <row r="1864" spans="1:8">
      <c r="A1864">
        <v>149106</v>
      </c>
      <c r="B1864">
        <v>164</v>
      </c>
      <c r="C1864">
        <v>6</v>
      </c>
      <c r="D1864">
        <v>0</v>
      </c>
      <c r="E1864" t="s">
        <v>145</v>
      </c>
      <c r="F1864" t="s">
        <v>9</v>
      </c>
      <c r="G1864" t="b">
        <f t="shared" si="60"/>
        <v>1</v>
      </c>
      <c r="H1864">
        <f t="shared" si="59"/>
        <v>0</v>
      </c>
    </row>
    <row r="1865" spans="1:8">
      <c r="A1865">
        <v>149107</v>
      </c>
      <c r="B1865">
        <v>164</v>
      </c>
      <c r="C1865">
        <v>7</v>
      </c>
      <c r="D1865">
        <v>0</v>
      </c>
      <c r="F1865" t="s">
        <v>9</v>
      </c>
      <c r="G1865" t="b">
        <f t="shared" si="60"/>
        <v>1</v>
      </c>
      <c r="H1865">
        <f t="shared" si="59"/>
        <v>0</v>
      </c>
    </row>
    <row r="1866" spans="1:8">
      <c r="A1866">
        <v>149108</v>
      </c>
      <c r="B1866">
        <v>164</v>
      </c>
      <c r="C1866">
        <v>8</v>
      </c>
      <c r="D1866">
        <v>0</v>
      </c>
      <c r="F1866" t="s">
        <v>9</v>
      </c>
      <c r="G1866" t="b">
        <f t="shared" si="60"/>
        <v>1</v>
      </c>
      <c r="H1866">
        <f t="shared" si="59"/>
        <v>0</v>
      </c>
    </row>
    <row r="1867" spans="1:8">
      <c r="A1867">
        <v>149109</v>
      </c>
      <c r="B1867">
        <v>164</v>
      </c>
      <c r="C1867">
        <v>9</v>
      </c>
      <c r="D1867">
        <v>1</v>
      </c>
      <c r="F1867" t="s">
        <v>9</v>
      </c>
      <c r="G1867" t="b">
        <f t="shared" si="60"/>
        <v>0</v>
      </c>
      <c r="H1867">
        <f t="shared" si="59"/>
        <v>1</v>
      </c>
    </row>
    <row r="1868" spans="1:8">
      <c r="A1868">
        <v>149110</v>
      </c>
      <c r="B1868">
        <v>164</v>
      </c>
      <c r="C1868" t="s">
        <v>3</v>
      </c>
      <c r="D1868">
        <v>1</v>
      </c>
      <c r="F1868" t="s">
        <v>9</v>
      </c>
      <c r="G1868" t="b">
        <f t="shared" si="60"/>
        <v>0</v>
      </c>
      <c r="H1868">
        <f t="shared" si="59"/>
        <v>1</v>
      </c>
    </row>
    <row r="1869" spans="1:8">
      <c r="A1869">
        <v>149111</v>
      </c>
      <c r="B1869">
        <v>164</v>
      </c>
      <c r="C1869" t="s">
        <v>4</v>
      </c>
      <c r="D1869">
        <v>1</v>
      </c>
      <c r="F1869" t="s">
        <v>9</v>
      </c>
      <c r="G1869" t="b">
        <f t="shared" si="60"/>
        <v>0</v>
      </c>
      <c r="H1869">
        <f t="shared" ref="H1869:H1932" si="61">COUNTIF(G1869,"FALSE")</f>
        <v>1</v>
      </c>
    </row>
    <row r="1870" spans="1:8">
      <c r="A1870">
        <v>149112</v>
      </c>
      <c r="B1870">
        <v>164</v>
      </c>
      <c r="C1870" t="s">
        <v>5</v>
      </c>
      <c r="D1870">
        <v>0</v>
      </c>
      <c r="F1870" t="s">
        <v>9</v>
      </c>
      <c r="G1870" t="b">
        <f t="shared" si="60"/>
        <v>1</v>
      </c>
      <c r="H1870">
        <f t="shared" si="61"/>
        <v>0</v>
      </c>
    </row>
    <row r="1871" spans="1:8">
      <c r="A1871">
        <v>149113</v>
      </c>
      <c r="B1871">
        <v>164</v>
      </c>
      <c r="C1871" t="s">
        <v>11</v>
      </c>
      <c r="D1871">
        <v>1</v>
      </c>
      <c r="F1871" t="s">
        <v>9</v>
      </c>
      <c r="G1871" t="b">
        <f t="shared" si="60"/>
        <v>0</v>
      </c>
      <c r="H1871">
        <f t="shared" si="61"/>
        <v>1</v>
      </c>
    </row>
    <row r="1872" spans="1:8">
      <c r="A1872">
        <v>149114</v>
      </c>
      <c r="B1872">
        <v>164</v>
      </c>
      <c r="C1872" t="s">
        <v>12</v>
      </c>
      <c r="D1872">
        <v>0</v>
      </c>
      <c r="F1872" t="s">
        <v>9</v>
      </c>
      <c r="G1872" t="b">
        <f t="shared" si="60"/>
        <v>1</v>
      </c>
      <c r="H1872">
        <f t="shared" si="61"/>
        <v>0</v>
      </c>
    </row>
    <row r="1873" spans="1:8">
      <c r="A1873">
        <v>149115</v>
      </c>
      <c r="B1873">
        <v>164</v>
      </c>
      <c r="C1873" t="s">
        <v>13</v>
      </c>
      <c r="D1873">
        <v>0</v>
      </c>
      <c r="F1873" t="s">
        <v>9</v>
      </c>
      <c r="G1873" t="b">
        <f t="shared" si="60"/>
        <v>1</v>
      </c>
      <c r="H1873">
        <f t="shared" si="61"/>
        <v>0</v>
      </c>
    </row>
    <row r="1874" spans="1:8">
      <c r="A1874">
        <v>149116</v>
      </c>
      <c r="B1874">
        <v>165</v>
      </c>
      <c r="C1874">
        <v>0</v>
      </c>
      <c r="D1874">
        <v>1</v>
      </c>
      <c r="F1874" t="s">
        <v>0</v>
      </c>
      <c r="G1874" t="b">
        <f t="shared" si="60"/>
        <v>0</v>
      </c>
      <c r="H1874">
        <f t="shared" si="61"/>
        <v>1</v>
      </c>
    </row>
    <row r="1875" spans="1:8">
      <c r="A1875">
        <v>149117</v>
      </c>
      <c r="B1875">
        <v>165</v>
      </c>
      <c r="C1875">
        <v>1</v>
      </c>
      <c r="D1875">
        <v>1</v>
      </c>
      <c r="E1875" t="s">
        <v>1</v>
      </c>
      <c r="F1875" t="s">
        <v>0</v>
      </c>
      <c r="G1875" t="b">
        <f t="shared" si="60"/>
        <v>0</v>
      </c>
      <c r="H1875">
        <f t="shared" si="61"/>
        <v>1</v>
      </c>
    </row>
    <row r="1876" spans="1:8">
      <c r="A1876">
        <v>149118</v>
      </c>
      <c r="B1876">
        <v>165</v>
      </c>
      <c r="C1876">
        <v>2</v>
      </c>
      <c r="D1876">
        <v>1</v>
      </c>
      <c r="E1876" t="s">
        <v>2</v>
      </c>
      <c r="F1876" t="s">
        <v>0</v>
      </c>
      <c r="G1876" t="b">
        <f t="shared" si="60"/>
        <v>0</v>
      </c>
      <c r="H1876">
        <f t="shared" si="61"/>
        <v>1</v>
      </c>
    </row>
    <row r="1877" spans="1:8">
      <c r="A1877">
        <v>149119</v>
      </c>
      <c r="B1877">
        <v>165</v>
      </c>
      <c r="C1877">
        <v>3</v>
      </c>
      <c r="D1877">
        <v>1</v>
      </c>
      <c r="E1877">
        <v>1</v>
      </c>
      <c r="F1877" t="s">
        <v>0</v>
      </c>
      <c r="G1877" t="b">
        <f t="shared" si="60"/>
        <v>0</v>
      </c>
      <c r="H1877">
        <f t="shared" si="61"/>
        <v>1</v>
      </c>
    </row>
    <row r="1878" spans="1:8">
      <c r="A1878">
        <v>149120</v>
      </c>
      <c r="B1878">
        <v>165</v>
      </c>
      <c r="C1878">
        <v>4</v>
      </c>
      <c r="D1878">
        <v>1</v>
      </c>
      <c r="F1878" t="s">
        <v>0</v>
      </c>
      <c r="G1878" t="b">
        <f t="shared" si="60"/>
        <v>0</v>
      </c>
      <c r="H1878">
        <f t="shared" si="61"/>
        <v>1</v>
      </c>
    </row>
    <row r="1879" spans="1:8">
      <c r="A1879">
        <v>149121</v>
      </c>
      <c r="B1879">
        <v>165</v>
      </c>
      <c r="C1879">
        <v>5</v>
      </c>
      <c r="D1879">
        <v>1</v>
      </c>
      <c r="F1879" t="s">
        <v>0</v>
      </c>
      <c r="G1879" t="b">
        <f t="shared" si="60"/>
        <v>0</v>
      </c>
      <c r="H1879">
        <f t="shared" si="61"/>
        <v>1</v>
      </c>
    </row>
    <row r="1880" spans="1:8">
      <c r="A1880">
        <v>149122</v>
      </c>
      <c r="B1880">
        <v>165</v>
      </c>
      <c r="C1880">
        <v>6</v>
      </c>
      <c r="D1880">
        <v>0</v>
      </c>
      <c r="E1880" t="s">
        <v>160</v>
      </c>
      <c r="F1880" t="s">
        <v>0</v>
      </c>
      <c r="G1880" t="b">
        <f t="shared" si="60"/>
        <v>1</v>
      </c>
      <c r="H1880">
        <f t="shared" si="61"/>
        <v>0</v>
      </c>
    </row>
    <row r="1881" spans="1:8">
      <c r="A1881">
        <v>149123</v>
      </c>
      <c r="B1881">
        <v>165</v>
      </c>
      <c r="C1881">
        <v>7</v>
      </c>
      <c r="D1881">
        <v>0</v>
      </c>
      <c r="F1881" t="s">
        <v>0</v>
      </c>
      <c r="G1881" t="b">
        <f t="shared" ref="G1881:G1944" si="62">EXACT(D1881,0)</f>
        <v>1</v>
      </c>
      <c r="H1881">
        <f t="shared" si="61"/>
        <v>0</v>
      </c>
    </row>
    <row r="1882" spans="1:8">
      <c r="A1882">
        <v>149124</v>
      </c>
      <c r="B1882">
        <v>165</v>
      </c>
      <c r="C1882">
        <v>8</v>
      </c>
      <c r="D1882">
        <v>1</v>
      </c>
      <c r="F1882" t="s">
        <v>0</v>
      </c>
      <c r="G1882" t="b">
        <f t="shared" si="62"/>
        <v>0</v>
      </c>
      <c r="H1882">
        <f t="shared" si="61"/>
        <v>1</v>
      </c>
    </row>
    <row r="1883" spans="1:8">
      <c r="A1883">
        <v>149125</v>
      </c>
      <c r="B1883">
        <v>165</v>
      </c>
      <c r="C1883">
        <v>9</v>
      </c>
      <c r="D1883">
        <v>1</v>
      </c>
      <c r="F1883" t="s">
        <v>0</v>
      </c>
      <c r="G1883" t="b">
        <f t="shared" si="62"/>
        <v>0</v>
      </c>
      <c r="H1883">
        <f t="shared" si="61"/>
        <v>1</v>
      </c>
    </row>
    <row r="1884" spans="1:8">
      <c r="A1884">
        <v>149126</v>
      </c>
      <c r="B1884">
        <v>165</v>
      </c>
      <c r="C1884" t="s">
        <v>3</v>
      </c>
      <c r="D1884">
        <v>0</v>
      </c>
      <c r="F1884" t="s">
        <v>0</v>
      </c>
      <c r="G1884" t="b">
        <f t="shared" si="62"/>
        <v>1</v>
      </c>
      <c r="H1884">
        <f t="shared" si="61"/>
        <v>0</v>
      </c>
    </row>
    <row r="1885" spans="1:8">
      <c r="A1885">
        <v>149127</v>
      </c>
      <c r="B1885">
        <v>165</v>
      </c>
      <c r="C1885" t="s">
        <v>4</v>
      </c>
      <c r="D1885">
        <v>1</v>
      </c>
      <c r="F1885" t="s">
        <v>0</v>
      </c>
      <c r="G1885" t="b">
        <f t="shared" si="62"/>
        <v>0</v>
      </c>
      <c r="H1885">
        <f t="shared" si="61"/>
        <v>1</v>
      </c>
    </row>
    <row r="1886" spans="1:8">
      <c r="A1886">
        <v>149128</v>
      </c>
      <c r="B1886">
        <v>165</v>
      </c>
      <c r="C1886" t="s">
        <v>5</v>
      </c>
      <c r="D1886">
        <v>1</v>
      </c>
      <c r="F1886" t="s">
        <v>0</v>
      </c>
      <c r="G1886" t="b">
        <f t="shared" si="62"/>
        <v>0</v>
      </c>
      <c r="H1886">
        <f t="shared" si="61"/>
        <v>1</v>
      </c>
    </row>
    <row r="1887" spans="1:8">
      <c r="A1887">
        <v>149129</v>
      </c>
      <c r="B1887">
        <v>165</v>
      </c>
      <c r="C1887" t="s">
        <v>11</v>
      </c>
      <c r="D1887">
        <v>0</v>
      </c>
      <c r="F1887" t="s">
        <v>0</v>
      </c>
      <c r="G1887" t="b">
        <f t="shared" si="62"/>
        <v>1</v>
      </c>
      <c r="H1887">
        <f t="shared" si="61"/>
        <v>0</v>
      </c>
    </row>
    <row r="1888" spans="1:8">
      <c r="A1888">
        <v>149130</v>
      </c>
      <c r="B1888">
        <v>165</v>
      </c>
      <c r="C1888" t="s">
        <v>12</v>
      </c>
      <c r="D1888">
        <v>0</v>
      </c>
      <c r="F1888" t="s">
        <v>0</v>
      </c>
      <c r="G1888" t="b">
        <f t="shared" si="62"/>
        <v>1</v>
      </c>
      <c r="H1888">
        <f t="shared" si="61"/>
        <v>0</v>
      </c>
    </row>
    <row r="1889" spans="1:8">
      <c r="A1889">
        <v>149131</v>
      </c>
      <c r="B1889">
        <v>165</v>
      </c>
      <c r="C1889" t="s">
        <v>13</v>
      </c>
      <c r="D1889">
        <v>1</v>
      </c>
      <c r="F1889" t="s">
        <v>0</v>
      </c>
      <c r="G1889" t="b">
        <f t="shared" si="62"/>
        <v>0</v>
      </c>
      <c r="H1889">
        <f t="shared" si="61"/>
        <v>1</v>
      </c>
    </row>
    <row r="1890" spans="1:8">
      <c r="A1890">
        <v>149132</v>
      </c>
      <c r="B1890">
        <v>166</v>
      </c>
      <c r="C1890">
        <v>0</v>
      </c>
      <c r="D1890">
        <v>1</v>
      </c>
      <c r="F1890" t="s">
        <v>0</v>
      </c>
      <c r="G1890" t="b">
        <f t="shared" si="62"/>
        <v>0</v>
      </c>
      <c r="H1890">
        <f t="shared" si="61"/>
        <v>1</v>
      </c>
    </row>
    <row r="1891" spans="1:8">
      <c r="A1891">
        <v>149133</v>
      </c>
      <c r="B1891">
        <v>166</v>
      </c>
      <c r="C1891">
        <v>1</v>
      </c>
      <c r="D1891">
        <v>1</v>
      </c>
      <c r="E1891" t="s">
        <v>1</v>
      </c>
      <c r="F1891" t="s">
        <v>0</v>
      </c>
      <c r="G1891" t="b">
        <f t="shared" si="62"/>
        <v>0</v>
      </c>
      <c r="H1891">
        <f t="shared" si="61"/>
        <v>1</v>
      </c>
    </row>
    <row r="1892" spans="1:8">
      <c r="A1892">
        <v>149134</v>
      </c>
      <c r="B1892">
        <v>166</v>
      </c>
      <c r="C1892">
        <v>2</v>
      </c>
      <c r="D1892">
        <v>1</v>
      </c>
      <c r="E1892" t="s">
        <v>2</v>
      </c>
      <c r="F1892" t="s">
        <v>0</v>
      </c>
      <c r="G1892" t="b">
        <f t="shared" si="62"/>
        <v>0</v>
      </c>
      <c r="H1892">
        <f t="shared" si="61"/>
        <v>1</v>
      </c>
    </row>
    <row r="1893" spans="1:8">
      <c r="A1893">
        <v>149135</v>
      </c>
      <c r="B1893">
        <v>166</v>
      </c>
      <c r="C1893">
        <v>3</v>
      </c>
      <c r="D1893">
        <v>0</v>
      </c>
      <c r="F1893" t="s">
        <v>0</v>
      </c>
      <c r="G1893" t="b">
        <f t="shared" si="62"/>
        <v>1</v>
      </c>
      <c r="H1893">
        <f t="shared" si="61"/>
        <v>0</v>
      </c>
    </row>
    <row r="1894" spans="1:8">
      <c r="A1894">
        <v>149136</v>
      </c>
      <c r="B1894">
        <v>166</v>
      </c>
      <c r="C1894">
        <v>4</v>
      </c>
      <c r="D1894">
        <v>1</v>
      </c>
      <c r="F1894" t="s">
        <v>0</v>
      </c>
      <c r="G1894" t="b">
        <f t="shared" si="62"/>
        <v>0</v>
      </c>
      <c r="H1894">
        <f t="shared" si="61"/>
        <v>1</v>
      </c>
    </row>
    <row r="1895" spans="1:8">
      <c r="A1895">
        <v>149137</v>
      </c>
      <c r="B1895">
        <v>166</v>
      </c>
      <c r="C1895">
        <v>5</v>
      </c>
      <c r="D1895">
        <v>1</v>
      </c>
      <c r="F1895" t="s">
        <v>0</v>
      </c>
      <c r="G1895" t="b">
        <f t="shared" si="62"/>
        <v>0</v>
      </c>
      <c r="H1895">
        <f t="shared" si="61"/>
        <v>1</v>
      </c>
    </row>
    <row r="1896" spans="1:8">
      <c r="A1896">
        <v>149138</v>
      </c>
      <c r="B1896">
        <v>166</v>
      </c>
      <c r="C1896">
        <v>6</v>
      </c>
      <c r="D1896">
        <v>0</v>
      </c>
      <c r="E1896" t="s">
        <v>10</v>
      </c>
      <c r="F1896" t="s">
        <v>0</v>
      </c>
      <c r="G1896" t="b">
        <f t="shared" si="62"/>
        <v>1</v>
      </c>
      <c r="H1896">
        <f t="shared" si="61"/>
        <v>0</v>
      </c>
    </row>
    <row r="1897" spans="1:8">
      <c r="A1897">
        <v>149139</v>
      </c>
      <c r="B1897">
        <v>166</v>
      </c>
      <c r="C1897">
        <v>7</v>
      </c>
      <c r="D1897">
        <v>1</v>
      </c>
      <c r="F1897" t="s">
        <v>0</v>
      </c>
      <c r="G1897" t="b">
        <f t="shared" si="62"/>
        <v>0</v>
      </c>
      <c r="H1897">
        <f t="shared" si="61"/>
        <v>1</v>
      </c>
    </row>
    <row r="1898" spans="1:8">
      <c r="A1898">
        <v>149140</v>
      </c>
      <c r="B1898">
        <v>166</v>
      </c>
      <c r="C1898">
        <v>8</v>
      </c>
      <c r="D1898">
        <v>1</v>
      </c>
      <c r="F1898" t="s">
        <v>0</v>
      </c>
      <c r="G1898" t="b">
        <f t="shared" si="62"/>
        <v>0</v>
      </c>
      <c r="H1898">
        <f t="shared" si="61"/>
        <v>1</v>
      </c>
    </row>
    <row r="1899" spans="1:8">
      <c r="A1899">
        <v>149141</v>
      </c>
      <c r="B1899">
        <v>166</v>
      </c>
      <c r="C1899">
        <v>9</v>
      </c>
      <c r="D1899">
        <v>0</v>
      </c>
      <c r="F1899" t="s">
        <v>0</v>
      </c>
      <c r="G1899" t="b">
        <f t="shared" si="62"/>
        <v>1</v>
      </c>
      <c r="H1899">
        <f t="shared" si="61"/>
        <v>0</v>
      </c>
    </row>
    <row r="1900" spans="1:8">
      <c r="A1900">
        <v>149142</v>
      </c>
      <c r="B1900">
        <v>166</v>
      </c>
      <c r="C1900" t="s">
        <v>3</v>
      </c>
      <c r="D1900">
        <v>0</v>
      </c>
      <c r="F1900" t="s">
        <v>0</v>
      </c>
      <c r="G1900" t="b">
        <f t="shared" si="62"/>
        <v>1</v>
      </c>
      <c r="H1900">
        <f t="shared" si="61"/>
        <v>0</v>
      </c>
    </row>
    <row r="1901" spans="1:8">
      <c r="A1901">
        <v>149143</v>
      </c>
      <c r="B1901">
        <v>166</v>
      </c>
      <c r="C1901" t="s">
        <v>4</v>
      </c>
      <c r="D1901">
        <v>0</v>
      </c>
      <c r="F1901" t="s">
        <v>0</v>
      </c>
      <c r="G1901" t="b">
        <f t="shared" si="62"/>
        <v>1</v>
      </c>
      <c r="H1901">
        <f t="shared" si="61"/>
        <v>0</v>
      </c>
    </row>
    <row r="1902" spans="1:8">
      <c r="A1902">
        <v>149144</v>
      </c>
      <c r="B1902">
        <v>166</v>
      </c>
      <c r="C1902" t="s">
        <v>5</v>
      </c>
      <c r="D1902">
        <v>1</v>
      </c>
      <c r="F1902" t="s">
        <v>0</v>
      </c>
      <c r="G1902" t="b">
        <f t="shared" si="62"/>
        <v>0</v>
      </c>
      <c r="H1902">
        <f t="shared" si="61"/>
        <v>1</v>
      </c>
    </row>
    <row r="1903" spans="1:8">
      <c r="A1903">
        <v>149145</v>
      </c>
      <c r="B1903">
        <v>166</v>
      </c>
      <c r="C1903" t="s">
        <v>11</v>
      </c>
      <c r="D1903">
        <v>0</v>
      </c>
      <c r="F1903" t="s">
        <v>0</v>
      </c>
      <c r="G1903" t="b">
        <f t="shared" si="62"/>
        <v>1</v>
      </c>
      <c r="H1903">
        <f t="shared" si="61"/>
        <v>0</v>
      </c>
    </row>
    <row r="1904" spans="1:8">
      <c r="A1904">
        <v>149146</v>
      </c>
      <c r="B1904">
        <v>166</v>
      </c>
      <c r="C1904" t="s">
        <v>12</v>
      </c>
      <c r="D1904">
        <v>0</v>
      </c>
      <c r="F1904" t="s">
        <v>0</v>
      </c>
      <c r="G1904" t="b">
        <f t="shared" si="62"/>
        <v>1</v>
      </c>
      <c r="H1904">
        <f t="shared" si="61"/>
        <v>0</v>
      </c>
    </row>
    <row r="1905" spans="1:8">
      <c r="A1905">
        <v>149147</v>
      </c>
      <c r="B1905">
        <v>166</v>
      </c>
      <c r="C1905" t="s">
        <v>13</v>
      </c>
      <c r="D1905">
        <v>0</v>
      </c>
      <c r="F1905" t="s">
        <v>0</v>
      </c>
      <c r="G1905" t="b">
        <f t="shared" si="62"/>
        <v>1</v>
      </c>
      <c r="H1905">
        <f t="shared" si="61"/>
        <v>0</v>
      </c>
    </row>
    <row r="1906" spans="1:8">
      <c r="A1906">
        <v>149148</v>
      </c>
      <c r="B1906">
        <v>167</v>
      </c>
      <c r="C1906">
        <v>0</v>
      </c>
      <c r="D1906">
        <v>1</v>
      </c>
      <c r="F1906" t="s">
        <v>0</v>
      </c>
      <c r="G1906" t="b">
        <f t="shared" si="62"/>
        <v>0</v>
      </c>
      <c r="H1906">
        <f t="shared" si="61"/>
        <v>1</v>
      </c>
    </row>
    <row r="1907" spans="1:8">
      <c r="A1907">
        <v>149149</v>
      </c>
      <c r="B1907">
        <v>167</v>
      </c>
      <c r="C1907">
        <v>1</v>
      </c>
      <c r="D1907">
        <v>1</v>
      </c>
      <c r="E1907" t="s">
        <v>19</v>
      </c>
      <c r="F1907" t="s">
        <v>0</v>
      </c>
      <c r="G1907" t="b">
        <f t="shared" si="62"/>
        <v>0</v>
      </c>
      <c r="H1907">
        <f t="shared" si="61"/>
        <v>1</v>
      </c>
    </row>
    <row r="1908" spans="1:8">
      <c r="A1908">
        <v>149150</v>
      </c>
      <c r="B1908">
        <v>167</v>
      </c>
      <c r="C1908">
        <v>2</v>
      </c>
      <c r="D1908">
        <v>1</v>
      </c>
      <c r="E1908" t="s">
        <v>2</v>
      </c>
      <c r="F1908" t="s">
        <v>0</v>
      </c>
      <c r="G1908" t="b">
        <f t="shared" si="62"/>
        <v>0</v>
      </c>
      <c r="H1908">
        <f t="shared" si="61"/>
        <v>1</v>
      </c>
    </row>
    <row r="1909" spans="1:8">
      <c r="A1909">
        <v>149151</v>
      </c>
      <c r="B1909">
        <v>167</v>
      </c>
      <c r="C1909">
        <v>3</v>
      </c>
      <c r="D1909">
        <v>0</v>
      </c>
      <c r="F1909" t="s">
        <v>0</v>
      </c>
      <c r="G1909" t="b">
        <f t="shared" si="62"/>
        <v>1</v>
      </c>
      <c r="H1909">
        <f t="shared" si="61"/>
        <v>0</v>
      </c>
    </row>
    <row r="1910" spans="1:8">
      <c r="A1910">
        <v>149152</v>
      </c>
      <c r="B1910">
        <v>167</v>
      </c>
      <c r="C1910">
        <v>4</v>
      </c>
      <c r="D1910">
        <v>1</v>
      </c>
      <c r="F1910" t="s">
        <v>0</v>
      </c>
      <c r="G1910" t="b">
        <f t="shared" si="62"/>
        <v>0</v>
      </c>
      <c r="H1910">
        <f t="shared" si="61"/>
        <v>1</v>
      </c>
    </row>
    <row r="1911" spans="1:8">
      <c r="A1911">
        <v>149153</v>
      </c>
      <c r="B1911">
        <v>167</v>
      </c>
      <c r="C1911">
        <v>5</v>
      </c>
      <c r="D1911">
        <v>1</v>
      </c>
      <c r="F1911" t="s">
        <v>0</v>
      </c>
      <c r="G1911" t="b">
        <f t="shared" si="62"/>
        <v>0</v>
      </c>
      <c r="H1911">
        <f t="shared" si="61"/>
        <v>1</v>
      </c>
    </row>
    <row r="1912" spans="1:8">
      <c r="A1912">
        <v>149154</v>
      </c>
      <c r="B1912">
        <v>167</v>
      </c>
      <c r="C1912">
        <v>6</v>
      </c>
      <c r="D1912">
        <v>0</v>
      </c>
      <c r="E1912" t="s">
        <v>161</v>
      </c>
      <c r="F1912" t="s">
        <v>0</v>
      </c>
      <c r="G1912" t="b">
        <f t="shared" si="62"/>
        <v>1</v>
      </c>
      <c r="H1912">
        <f t="shared" si="61"/>
        <v>0</v>
      </c>
    </row>
    <row r="1913" spans="1:8">
      <c r="A1913">
        <v>149155</v>
      </c>
      <c r="B1913">
        <v>167</v>
      </c>
      <c r="C1913">
        <v>7</v>
      </c>
      <c r="D1913">
        <v>0</v>
      </c>
      <c r="F1913" t="s">
        <v>0</v>
      </c>
      <c r="G1913" t="b">
        <f t="shared" si="62"/>
        <v>1</v>
      </c>
      <c r="H1913">
        <f t="shared" si="61"/>
        <v>0</v>
      </c>
    </row>
    <row r="1914" spans="1:8">
      <c r="A1914">
        <v>149156</v>
      </c>
      <c r="B1914">
        <v>167</v>
      </c>
      <c r="C1914">
        <v>8</v>
      </c>
      <c r="D1914">
        <v>0</v>
      </c>
      <c r="F1914" t="s">
        <v>0</v>
      </c>
      <c r="G1914" t="b">
        <f t="shared" si="62"/>
        <v>1</v>
      </c>
      <c r="H1914">
        <f t="shared" si="61"/>
        <v>0</v>
      </c>
    </row>
    <row r="1915" spans="1:8">
      <c r="A1915">
        <v>149157</v>
      </c>
      <c r="B1915">
        <v>167</v>
      </c>
      <c r="C1915">
        <v>9</v>
      </c>
      <c r="D1915">
        <v>1</v>
      </c>
      <c r="F1915" t="s">
        <v>0</v>
      </c>
      <c r="G1915" t="b">
        <f t="shared" si="62"/>
        <v>0</v>
      </c>
      <c r="H1915">
        <f t="shared" si="61"/>
        <v>1</v>
      </c>
    </row>
    <row r="1916" spans="1:8">
      <c r="A1916">
        <v>149158</v>
      </c>
      <c r="B1916">
        <v>167</v>
      </c>
      <c r="C1916" t="s">
        <v>3</v>
      </c>
      <c r="D1916">
        <v>1</v>
      </c>
      <c r="F1916" t="s">
        <v>0</v>
      </c>
      <c r="G1916" t="b">
        <f t="shared" si="62"/>
        <v>0</v>
      </c>
      <c r="H1916">
        <f t="shared" si="61"/>
        <v>1</v>
      </c>
    </row>
    <row r="1917" spans="1:8">
      <c r="A1917">
        <v>149159</v>
      </c>
      <c r="B1917">
        <v>167</v>
      </c>
      <c r="C1917" t="s">
        <v>4</v>
      </c>
      <c r="D1917">
        <v>1</v>
      </c>
      <c r="F1917" t="s">
        <v>0</v>
      </c>
      <c r="G1917" t="b">
        <f t="shared" si="62"/>
        <v>0</v>
      </c>
      <c r="H1917">
        <f t="shared" si="61"/>
        <v>1</v>
      </c>
    </row>
    <row r="1918" spans="1:8">
      <c r="A1918">
        <v>149160</v>
      </c>
      <c r="B1918">
        <v>167</v>
      </c>
      <c r="C1918" t="s">
        <v>5</v>
      </c>
      <c r="D1918">
        <v>0</v>
      </c>
      <c r="F1918" t="s">
        <v>0</v>
      </c>
      <c r="G1918" t="b">
        <f t="shared" si="62"/>
        <v>1</v>
      </c>
      <c r="H1918">
        <f t="shared" si="61"/>
        <v>0</v>
      </c>
    </row>
    <row r="1919" spans="1:8">
      <c r="A1919">
        <v>149161</v>
      </c>
      <c r="B1919">
        <v>167</v>
      </c>
      <c r="C1919" t="s">
        <v>11</v>
      </c>
      <c r="D1919">
        <v>0</v>
      </c>
      <c r="F1919" t="s">
        <v>0</v>
      </c>
      <c r="G1919" t="b">
        <f t="shared" si="62"/>
        <v>1</v>
      </c>
      <c r="H1919">
        <f t="shared" si="61"/>
        <v>0</v>
      </c>
    </row>
    <row r="1920" spans="1:8">
      <c r="A1920">
        <v>149162</v>
      </c>
      <c r="B1920">
        <v>167</v>
      </c>
      <c r="C1920" t="s">
        <v>12</v>
      </c>
      <c r="D1920">
        <v>0</v>
      </c>
      <c r="F1920" t="s">
        <v>0</v>
      </c>
      <c r="G1920" t="b">
        <f t="shared" si="62"/>
        <v>1</v>
      </c>
      <c r="H1920">
        <f t="shared" si="61"/>
        <v>0</v>
      </c>
    </row>
    <row r="1921" spans="1:8">
      <c r="A1921">
        <v>149163</v>
      </c>
      <c r="B1921">
        <v>167</v>
      </c>
      <c r="C1921" t="s">
        <v>13</v>
      </c>
      <c r="D1921">
        <v>0</v>
      </c>
      <c r="F1921" t="s">
        <v>0</v>
      </c>
      <c r="G1921" t="b">
        <f t="shared" si="62"/>
        <v>1</v>
      </c>
      <c r="H1921">
        <f t="shared" si="61"/>
        <v>0</v>
      </c>
    </row>
    <row r="1922" spans="1:8">
      <c r="A1922">
        <v>149164</v>
      </c>
      <c r="B1922">
        <v>168</v>
      </c>
      <c r="C1922">
        <v>0</v>
      </c>
      <c r="D1922">
        <v>1</v>
      </c>
      <c r="F1922" t="s">
        <v>0</v>
      </c>
      <c r="G1922" t="b">
        <f t="shared" si="62"/>
        <v>0</v>
      </c>
      <c r="H1922">
        <f t="shared" si="61"/>
        <v>1</v>
      </c>
    </row>
    <row r="1923" spans="1:8">
      <c r="A1923">
        <v>149165</v>
      </c>
      <c r="B1923">
        <v>168</v>
      </c>
      <c r="C1923">
        <v>1</v>
      </c>
      <c r="D1923">
        <v>1</v>
      </c>
      <c r="E1923" t="s">
        <v>1</v>
      </c>
      <c r="F1923" t="s">
        <v>0</v>
      </c>
      <c r="G1923" t="b">
        <f t="shared" si="62"/>
        <v>0</v>
      </c>
      <c r="H1923">
        <f t="shared" si="61"/>
        <v>1</v>
      </c>
    </row>
    <row r="1924" spans="1:8">
      <c r="A1924">
        <v>149166</v>
      </c>
      <c r="B1924">
        <v>168</v>
      </c>
      <c r="C1924">
        <v>2</v>
      </c>
      <c r="D1924">
        <v>1</v>
      </c>
      <c r="E1924" t="s">
        <v>2</v>
      </c>
      <c r="F1924" t="s">
        <v>0</v>
      </c>
      <c r="G1924" t="b">
        <f t="shared" si="62"/>
        <v>0</v>
      </c>
      <c r="H1924">
        <f t="shared" si="61"/>
        <v>1</v>
      </c>
    </row>
    <row r="1925" spans="1:8">
      <c r="A1925">
        <v>149167</v>
      </c>
      <c r="B1925">
        <v>168</v>
      </c>
      <c r="C1925">
        <v>3</v>
      </c>
      <c r="D1925">
        <v>0</v>
      </c>
      <c r="F1925" t="s">
        <v>0</v>
      </c>
      <c r="G1925" t="b">
        <f t="shared" si="62"/>
        <v>1</v>
      </c>
      <c r="H1925">
        <f t="shared" si="61"/>
        <v>0</v>
      </c>
    </row>
    <row r="1926" spans="1:8">
      <c r="A1926">
        <v>149168</v>
      </c>
      <c r="B1926">
        <v>168</v>
      </c>
      <c r="C1926">
        <v>4</v>
      </c>
      <c r="D1926">
        <v>1</v>
      </c>
      <c r="F1926" t="s">
        <v>0</v>
      </c>
      <c r="G1926" t="b">
        <f t="shared" si="62"/>
        <v>0</v>
      </c>
      <c r="H1926">
        <f t="shared" si="61"/>
        <v>1</v>
      </c>
    </row>
    <row r="1927" spans="1:8">
      <c r="A1927">
        <v>149169</v>
      </c>
      <c r="B1927">
        <v>168</v>
      </c>
      <c r="C1927">
        <v>5</v>
      </c>
      <c r="D1927">
        <v>1</v>
      </c>
      <c r="F1927" t="s">
        <v>0</v>
      </c>
      <c r="G1927" t="b">
        <f t="shared" si="62"/>
        <v>0</v>
      </c>
      <c r="H1927">
        <f t="shared" si="61"/>
        <v>1</v>
      </c>
    </row>
    <row r="1928" spans="1:8">
      <c r="A1928">
        <v>149170</v>
      </c>
      <c r="B1928">
        <v>168</v>
      </c>
      <c r="C1928">
        <v>6</v>
      </c>
      <c r="D1928">
        <v>0</v>
      </c>
      <c r="E1928" t="s">
        <v>54</v>
      </c>
      <c r="F1928" t="s">
        <v>0</v>
      </c>
      <c r="G1928" t="b">
        <f t="shared" si="62"/>
        <v>1</v>
      </c>
      <c r="H1928">
        <f t="shared" si="61"/>
        <v>0</v>
      </c>
    </row>
    <row r="1929" spans="1:8">
      <c r="A1929">
        <v>149171</v>
      </c>
      <c r="B1929">
        <v>168</v>
      </c>
      <c r="C1929">
        <v>7</v>
      </c>
      <c r="D1929">
        <v>1</v>
      </c>
      <c r="F1929" t="s">
        <v>0</v>
      </c>
      <c r="G1929" t="b">
        <f t="shared" si="62"/>
        <v>0</v>
      </c>
      <c r="H1929">
        <f t="shared" si="61"/>
        <v>1</v>
      </c>
    </row>
    <row r="1930" spans="1:8">
      <c r="A1930">
        <v>149172</v>
      </c>
      <c r="B1930">
        <v>168</v>
      </c>
      <c r="C1930">
        <v>8</v>
      </c>
      <c r="D1930">
        <v>0</v>
      </c>
      <c r="F1930" t="s">
        <v>0</v>
      </c>
      <c r="G1930" t="b">
        <f t="shared" si="62"/>
        <v>1</v>
      </c>
      <c r="H1930">
        <f t="shared" si="61"/>
        <v>0</v>
      </c>
    </row>
    <row r="1931" spans="1:8">
      <c r="A1931">
        <v>149173</v>
      </c>
      <c r="B1931">
        <v>168</v>
      </c>
      <c r="C1931">
        <v>9</v>
      </c>
      <c r="D1931">
        <v>0</v>
      </c>
      <c r="F1931" t="s">
        <v>0</v>
      </c>
      <c r="G1931" t="b">
        <f t="shared" si="62"/>
        <v>1</v>
      </c>
      <c r="H1931">
        <f t="shared" si="61"/>
        <v>0</v>
      </c>
    </row>
    <row r="1932" spans="1:8">
      <c r="A1932">
        <v>149174</v>
      </c>
      <c r="B1932">
        <v>168</v>
      </c>
      <c r="C1932" t="s">
        <v>3</v>
      </c>
      <c r="D1932">
        <v>1</v>
      </c>
      <c r="F1932" t="s">
        <v>0</v>
      </c>
      <c r="G1932" t="b">
        <f t="shared" si="62"/>
        <v>0</v>
      </c>
      <c r="H1932">
        <f t="shared" si="61"/>
        <v>1</v>
      </c>
    </row>
    <row r="1933" spans="1:8">
      <c r="A1933">
        <v>149175</v>
      </c>
      <c r="B1933">
        <v>168</v>
      </c>
      <c r="C1933" t="s">
        <v>4</v>
      </c>
      <c r="D1933">
        <v>0</v>
      </c>
      <c r="F1933" t="s">
        <v>0</v>
      </c>
      <c r="G1933" t="b">
        <f t="shared" si="62"/>
        <v>1</v>
      </c>
      <c r="H1933">
        <f t="shared" ref="H1933:H1996" si="63">COUNTIF(G1933,"FALSE")</f>
        <v>0</v>
      </c>
    </row>
    <row r="1934" spans="1:8">
      <c r="A1934">
        <v>149176</v>
      </c>
      <c r="B1934">
        <v>168</v>
      </c>
      <c r="C1934" t="s">
        <v>5</v>
      </c>
      <c r="D1934">
        <v>0</v>
      </c>
      <c r="F1934" t="s">
        <v>0</v>
      </c>
      <c r="G1934" t="b">
        <f t="shared" si="62"/>
        <v>1</v>
      </c>
      <c r="H1934">
        <f t="shared" si="63"/>
        <v>0</v>
      </c>
    </row>
    <row r="1935" spans="1:8">
      <c r="A1935">
        <v>149177</v>
      </c>
      <c r="B1935">
        <v>168</v>
      </c>
      <c r="C1935" t="s">
        <v>11</v>
      </c>
      <c r="D1935">
        <v>0</v>
      </c>
      <c r="F1935" t="s">
        <v>0</v>
      </c>
      <c r="G1935" t="b">
        <f t="shared" si="62"/>
        <v>1</v>
      </c>
      <c r="H1935">
        <f t="shared" si="63"/>
        <v>0</v>
      </c>
    </row>
    <row r="1936" spans="1:8">
      <c r="A1936">
        <v>149178</v>
      </c>
      <c r="B1936">
        <v>168</v>
      </c>
      <c r="C1936" t="s">
        <v>12</v>
      </c>
      <c r="D1936">
        <v>0</v>
      </c>
      <c r="F1936" t="s">
        <v>0</v>
      </c>
      <c r="G1936" t="b">
        <f t="shared" si="62"/>
        <v>1</v>
      </c>
      <c r="H1936">
        <f t="shared" si="63"/>
        <v>0</v>
      </c>
    </row>
    <row r="1937" spans="1:8">
      <c r="A1937">
        <v>149179</v>
      </c>
      <c r="B1937">
        <v>168</v>
      </c>
      <c r="C1937" t="s">
        <v>13</v>
      </c>
      <c r="D1937">
        <v>0</v>
      </c>
      <c r="F1937" t="s">
        <v>0</v>
      </c>
      <c r="G1937" t="b">
        <f t="shared" si="62"/>
        <v>1</v>
      </c>
      <c r="H1937">
        <f t="shared" si="63"/>
        <v>0</v>
      </c>
    </row>
    <row r="1938" spans="1:8">
      <c r="A1938">
        <v>149180</v>
      </c>
      <c r="B1938">
        <v>169</v>
      </c>
      <c r="C1938">
        <v>0</v>
      </c>
      <c r="D1938">
        <v>1</v>
      </c>
      <c r="F1938" t="s">
        <v>0</v>
      </c>
      <c r="G1938" t="b">
        <f t="shared" si="62"/>
        <v>0</v>
      </c>
      <c r="H1938">
        <f t="shared" si="63"/>
        <v>1</v>
      </c>
    </row>
    <row r="1939" spans="1:8">
      <c r="A1939">
        <v>149181</v>
      </c>
      <c r="B1939">
        <v>169</v>
      </c>
      <c r="C1939">
        <v>1</v>
      </c>
      <c r="D1939">
        <v>1</v>
      </c>
      <c r="E1939" t="s">
        <v>1</v>
      </c>
      <c r="F1939" t="s">
        <v>0</v>
      </c>
      <c r="G1939" t="b">
        <f t="shared" si="62"/>
        <v>0</v>
      </c>
      <c r="H1939">
        <f t="shared" si="63"/>
        <v>1</v>
      </c>
    </row>
    <row r="1940" spans="1:8">
      <c r="A1940">
        <v>149182</v>
      </c>
      <c r="B1940">
        <v>169</v>
      </c>
      <c r="C1940">
        <v>2</v>
      </c>
      <c r="D1940">
        <v>1</v>
      </c>
      <c r="E1940" t="s">
        <v>2</v>
      </c>
      <c r="F1940" t="s">
        <v>0</v>
      </c>
      <c r="G1940" t="b">
        <f t="shared" si="62"/>
        <v>0</v>
      </c>
      <c r="H1940">
        <f t="shared" si="63"/>
        <v>1</v>
      </c>
    </row>
    <row r="1941" spans="1:8">
      <c r="A1941">
        <v>149183</v>
      </c>
      <c r="B1941">
        <v>169</v>
      </c>
      <c r="C1941">
        <v>3</v>
      </c>
      <c r="D1941">
        <v>0</v>
      </c>
      <c r="F1941" t="s">
        <v>0</v>
      </c>
      <c r="G1941" t="b">
        <f t="shared" si="62"/>
        <v>1</v>
      </c>
      <c r="H1941">
        <f t="shared" si="63"/>
        <v>0</v>
      </c>
    </row>
    <row r="1942" spans="1:8">
      <c r="A1942">
        <v>149184</v>
      </c>
      <c r="B1942">
        <v>169</v>
      </c>
      <c r="C1942">
        <v>4</v>
      </c>
      <c r="D1942">
        <v>1</v>
      </c>
      <c r="F1942" t="s">
        <v>0</v>
      </c>
      <c r="G1942" t="b">
        <f t="shared" si="62"/>
        <v>0</v>
      </c>
      <c r="H1942">
        <f t="shared" si="63"/>
        <v>1</v>
      </c>
    </row>
    <row r="1943" spans="1:8">
      <c r="A1943">
        <v>149185</v>
      </c>
      <c r="B1943">
        <v>169</v>
      </c>
      <c r="C1943">
        <v>5</v>
      </c>
      <c r="D1943">
        <v>1</v>
      </c>
      <c r="F1943" t="s">
        <v>0</v>
      </c>
      <c r="G1943" t="b">
        <f t="shared" si="62"/>
        <v>0</v>
      </c>
      <c r="H1943">
        <f t="shared" si="63"/>
        <v>1</v>
      </c>
    </row>
    <row r="1944" spans="1:8">
      <c r="A1944">
        <v>149186</v>
      </c>
      <c r="B1944">
        <v>169</v>
      </c>
      <c r="C1944">
        <v>6</v>
      </c>
      <c r="D1944">
        <v>0</v>
      </c>
      <c r="E1944" t="s">
        <v>162</v>
      </c>
      <c r="F1944" t="s">
        <v>0</v>
      </c>
      <c r="G1944" t="b">
        <f t="shared" si="62"/>
        <v>1</v>
      </c>
      <c r="H1944">
        <f t="shared" si="63"/>
        <v>0</v>
      </c>
    </row>
    <row r="1945" spans="1:8">
      <c r="A1945">
        <v>149187</v>
      </c>
      <c r="B1945">
        <v>169</v>
      </c>
      <c r="C1945">
        <v>7</v>
      </c>
      <c r="D1945">
        <v>1</v>
      </c>
      <c r="F1945" t="s">
        <v>0</v>
      </c>
      <c r="G1945" t="b">
        <f t="shared" ref="G1945:G2008" si="64">EXACT(D1945,0)</f>
        <v>0</v>
      </c>
      <c r="H1945">
        <f t="shared" si="63"/>
        <v>1</v>
      </c>
    </row>
    <row r="1946" spans="1:8">
      <c r="A1946">
        <v>149188</v>
      </c>
      <c r="B1946">
        <v>169</v>
      </c>
      <c r="C1946">
        <v>8</v>
      </c>
      <c r="D1946">
        <v>0</v>
      </c>
      <c r="F1946" t="s">
        <v>0</v>
      </c>
      <c r="G1946" t="b">
        <f t="shared" si="64"/>
        <v>1</v>
      </c>
      <c r="H1946">
        <f t="shared" si="63"/>
        <v>0</v>
      </c>
    </row>
    <row r="1947" spans="1:8">
      <c r="A1947">
        <v>149189</v>
      </c>
      <c r="B1947">
        <v>169</v>
      </c>
      <c r="C1947">
        <v>9</v>
      </c>
      <c r="D1947">
        <v>1</v>
      </c>
      <c r="F1947" t="s">
        <v>0</v>
      </c>
      <c r="G1947" t="b">
        <f t="shared" si="64"/>
        <v>0</v>
      </c>
      <c r="H1947">
        <f t="shared" si="63"/>
        <v>1</v>
      </c>
    </row>
    <row r="1948" spans="1:8">
      <c r="A1948">
        <v>149190</v>
      </c>
      <c r="B1948">
        <v>169</v>
      </c>
      <c r="C1948" t="s">
        <v>11</v>
      </c>
      <c r="D1948">
        <v>0</v>
      </c>
      <c r="F1948" t="s">
        <v>0</v>
      </c>
      <c r="G1948" t="b">
        <f t="shared" si="64"/>
        <v>1</v>
      </c>
      <c r="H1948">
        <f t="shared" si="63"/>
        <v>0</v>
      </c>
    </row>
    <row r="1949" spans="1:8">
      <c r="A1949">
        <v>149191</v>
      </c>
      <c r="B1949">
        <v>169</v>
      </c>
      <c r="C1949" t="s">
        <v>12</v>
      </c>
      <c r="D1949">
        <v>0</v>
      </c>
      <c r="F1949" t="s">
        <v>0</v>
      </c>
      <c r="G1949" t="b">
        <f t="shared" si="64"/>
        <v>1</v>
      </c>
      <c r="H1949">
        <f t="shared" si="63"/>
        <v>0</v>
      </c>
    </row>
    <row r="1950" spans="1:8">
      <c r="A1950">
        <v>149192</v>
      </c>
      <c r="B1950">
        <v>169</v>
      </c>
      <c r="C1950" t="s">
        <v>13</v>
      </c>
      <c r="D1950">
        <v>0</v>
      </c>
      <c r="F1950" t="s">
        <v>0</v>
      </c>
      <c r="G1950" t="b">
        <f t="shared" si="64"/>
        <v>1</v>
      </c>
      <c r="H1950">
        <f t="shared" si="63"/>
        <v>0</v>
      </c>
    </row>
    <row r="1951" spans="1:8">
      <c r="A1951">
        <v>149193</v>
      </c>
      <c r="B1951">
        <v>169</v>
      </c>
      <c r="C1951" t="s">
        <v>3</v>
      </c>
      <c r="D1951">
        <v>0</v>
      </c>
      <c r="F1951" t="s">
        <v>0</v>
      </c>
      <c r="G1951" t="b">
        <f t="shared" si="64"/>
        <v>1</v>
      </c>
      <c r="H1951">
        <f t="shared" si="63"/>
        <v>0</v>
      </c>
    </row>
    <row r="1952" spans="1:8">
      <c r="A1952">
        <v>149194</v>
      </c>
      <c r="B1952">
        <v>169</v>
      </c>
      <c r="C1952" t="s">
        <v>4</v>
      </c>
      <c r="D1952">
        <v>1</v>
      </c>
      <c r="F1952" t="s">
        <v>0</v>
      </c>
      <c r="G1952" t="b">
        <f t="shared" si="64"/>
        <v>0</v>
      </c>
      <c r="H1952">
        <f t="shared" si="63"/>
        <v>1</v>
      </c>
    </row>
    <row r="1953" spans="1:8">
      <c r="A1953">
        <v>149195</v>
      </c>
      <c r="B1953">
        <v>169</v>
      </c>
      <c r="C1953" t="s">
        <v>5</v>
      </c>
      <c r="D1953">
        <v>0</v>
      </c>
      <c r="F1953" t="s">
        <v>0</v>
      </c>
      <c r="G1953" t="b">
        <f t="shared" si="64"/>
        <v>1</v>
      </c>
      <c r="H1953">
        <f t="shared" si="63"/>
        <v>0</v>
      </c>
    </row>
    <row r="1954" spans="1:8">
      <c r="A1954">
        <v>149196</v>
      </c>
      <c r="B1954">
        <v>170</v>
      </c>
      <c r="C1954">
        <v>0</v>
      </c>
      <c r="D1954">
        <v>0</v>
      </c>
      <c r="F1954" t="s">
        <v>0</v>
      </c>
      <c r="G1954" t="b">
        <f t="shared" si="64"/>
        <v>1</v>
      </c>
      <c r="H1954">
        <f t="shared" si="63"/>
        <v>0</v>
      </c>
    </row>
    <row r="1955" spans="1:8">
      <c r="A1955">
        <v>149197</v>
      </c>
      <c r="B1955">
        <v>170</v>
      </c>
      <c r="C1955">
        <v>1</v>
      </c>
      <c r="D1955">
        <v>0</v>
      </c>
      <c r="F1955" t="s">
        <v>0</v>
      </c>
      <c r="G1955" t="b">
        <f t="shared" si="64"/>
        <v>1</v>
      </c>
      <c r="H1955">
        <f t="shared" si="63"/>
        <v>0</v>
      </c>
    </row>
    <row r="1956" spans="1:8">
      <c r="A1956">
        <v>149198</v>
      </c>
      <c r="B1956">
        <v>170</v>
      </c>
      <c r="C1956">
        <v>2</v>
      </c>
      <c r="D1956">
        <v>0</v>
      </c>
      <c r="F1956" t="s">
        <v>0</v>
      </c>
      <c r="G1956" t="b">
        <f t="shared" si="64"/>
        <v>1</v>
      </c>
      <c r="H1956">
        <f t="shared" si="63"/>
        <v>0</v>
      </c>
    </row>
    <row r="1957" spans="1:8">
      <c r="A1957">
        <v>149199</v>
      </c>
      <c r="B1957">
        <v>170</v>
      </c>
      <c r="C1957">
        <v>3</v>
      </c>
      <c r="D1957">
        <v>0</v>
      </c>
      <c r="F1957" t="s">
        <v>0</v>
      </c>
      <c r="G1957" t="b">
        <f t="shared" si="64"/>
        <v>1</v>
      </c>
      <c r="H1957">
        <f t="shared" si="63"/>
        <v>0</v>
      </c>
    </row>
    <row r="1958" spans="1:8">
      <c r="A1958">
        <v>149200</v>
      </c>
      <c r="B1958">
        <v>170</v>
      </c>
      <c r="C1958">
        <v>4</v>
      </c>
      <c r="D1958">
        <v>0</v>
      </c>
      <c r="E1958" t="s">
        <v>55</v>
      </c>
      <c r="F1958" t="s">
        <v>0</v>
      </c>
      <c r="G1958" t="b">
        <f t="shared" si="64"/>
        <v>1</v>
      </c>
      <c r="H1958">
        <f t="shared" si="63"/>
        <v>0</v>
      </c>
    </row>
    <row r="1959" spans="1:8">
      <c r="A1959">
        <v>149201</v>
      </c>
      <c r="B1959">
        <v>170</v>
      </c>
      <c r="C1959">
        <v>5</v>
      </c>
      <c r="D1959">
        <v>0</v>
      </c>
      <c r="E1959" t="s">
        <v>56</v>
      </c>
      <c r="F1959" t="s">
        <v>0</v>
      </c>
      <c r="G1959" t="b">
        <f t="shared" si="64"/>
        <v>1</v>
      </c>
      <c r="H1959">
        <f t="shared" si="63"/>
        <v>0</v>
      </c>
    </row>
    <row r="1960" spans="1:8">
      <c r="A1960">
        <v>149202</v>
      </c>
      <c r="B1960">
        <v>170</v>
      </c>
      <c r="C1960">
        <v>6</v>
      </c>
      <c r="D1960">
        <v>0</v>
      </c>
      <c r="E1960" t="s">
        <v>163</v>
      </c>
      <c r="F1960" t="s">
        <v>0</v>
      </c>
      <c r="G1960" t="b">
        <f t="shared" si="64"/>
        <v>1</v>
      </c>
      <c r="H1960">
        <f t="shared" si="63"/>
        <v>0</v>
      </c>
    </row>
    <row r="1961" spans="1:8">
      <c r="A1961">
        <v>149203</v>
      </c>
      <c r="B1961">
        <v>170</v>
      </c>
      <c r="C1961">
        <v>7</v>
      </c>
      <c r="D1961">
        <v>0</v>
      </c>
      <c r="F1961" t="s">
        <v>0</v>
      </c>
      <c r="G1961" t="b">
        <f t="shared" si="64"/>
        <v>1</v>
      </c>
      <c r="H1961">
        <f t="shared" si="63"/>
        <v>0</v>
      </c>
    </row>
    <row r="1962" spans="1:8">
      <c r="A1962">
        <v>149204</v>
      </c>
      <c r="B1962">
        <v>170</v>
      </c>
      <c r="C1962">
        <v>8</v>
      </c>
      <c r="D1962">
        <v>0</v>
      </c>
      <c r="F1962" t="s">
        <v>0</v>
      </c>
      <c r="G1962" t="b">
        <f t="shared" si="64"/>
        <v>1</v>
      </c>
      <c r="H1962">
        <f t="shared" si="63"/>
        <v>0</v>
      </c>
    </row>
    <row r="1963" spans="1:8">
      <c r="A1963">
        <v>149205</v>
      </c>
      <c r="B1963">
        <v>170</v>
      </c>
      <c r="C1963">
        <v>9</v>
      </c>
      <c r="D1963">
        <v>0</v>
      </c>
      <c r="F1963" t="s">
        <v>0</v>
      </c>
      <c r="G1963" t="b">
        <f t="shared" si="64"/>
        <v>1</v>
      </c>
      <c r="H1963">
        <f t="shared" si="63"/>
        <v>0</v>
      </c>
    </row>
    <row r="1964" spans="1:8">
      <c r="A1964">
        <v>149206</v>
      </c>
      <c r="B1964">
        <v>170</v>
      </c>
      <c r="C1964" t="s">
        <v>3</v>
      </c>
      <c r="D1964">
        <v>0</v>
      </c>
      <c r="F1964" t="s">
        <v>0</v>
      </c>
      <c r="G1964" t="b">
        <f t="shared" si="64"/>
        <v>1</v>
      </c>
      <c r="H1964">
        <f t="shared" si="63"/>
        <v>0</v>
      </c>
    </row>
    <row r="1965" spans="1:8">
      <c r="A1965">
        <v>149207</v>
      </c>
      <c r="B1965">
        <v>170</v>
      </c>
      <c r="C1965" t="s">
        <v>4</v>
      </c>
      <c r="D1965">
        <v>0</v>
      </c>
      <c r="F1965" t="s">
        <v>0</v>
      </c>
      <c r="G1965" t="b">
        <f t="shared" si="64"/>
        <v>1</v>
      </c>
      <c r="H1965">
        <f t="shared" si="63"/>
        <v>0</v>
      </c>
    </row>
    <row r="1966" spans="1:8">
      <c r="A1966">
        <v>149208</v>
      </c>
      <c r="B1966">
        <v>170</v>
      </c>
      <c r="C1966" t="s">
        <v>5</v>
      </c>
      <c r="D1966">
        <v>0</v>
      </c>
      <c r="F1966" t="s">
        <v>0</v>
      </c>
      <c r="G1966" t="b">
        <f t="shared" si="64"/>
        <v>1</v>
      </c>
      <c r="H1966">
        <f t="shared" si="63"/>
        <v>0</v>
      </c>
    </row>
    <row r="1967" spans="1:8">
      <c r="A1967">
        <v>149209</v>
      </c>
      <c r="B1967">
        <v>170</v>
      </c>
      <c r="C1967" t="s">
        <v>11</v>
      </c>
      <c r="D1967">
        <v>0</v>
      </c>
      <c r="F1967" t="s">
        <v>0</v>
      </c>
      <c r="G1967" t="b">
        <f t="shared" si="64"/>
        <v>1</v>
      </c>
      <c r="H1967">
        <f t="shared" si="63"/>
        <v>0</v>
      </c>
    </row>
    <row r="1968" spans="1:8">
      <c r="A1968">
        <v>149210</v>
      </c>
      <c r="B1968">
        <v>170</v>
      </c>
      <c r="C1968" t="s">
        <v>12</v>
      </c>
      <c r="D1968">
        <v>0</v>
      </c>
      <c r="F1968" t="s">
        <v>0</v>
      </c>
      <c r="G1968" t="b">
        <f t="shared" si="64"/>
        <v>1</v>
      </c>
      <c r="H1968">
        <f t="shared" si="63"/>
        <v>0</v>
      </c>
    </row>
    <row r="1969" spans="1:8">
      <c r="A1969">
        <v>149211</v>
      </c>
      <c r="B1969">
        <v>170</v>
      </c>
      <c r="C1969" t="s">
        <v>13</v>
      </c>
      <c r="D1969">
        <v>0</v>
      </c>
      <c r="F1969" t="s">
        <v>0</v>
      </c>
      <c r="G1969" t="b">
        <f t="shared" si="64"/>
        <v>1</v>
      </c>
      <c r="H1969">
        <f t="shared" si="63"/>
        <v>0</v>
      </c>
    </row>
    <row r="1970" spans="1:8">
      <c r="A1970">
        <v>149212</v>
      </c>
      <c r="B1970">
        <v>171</v>
      </c>
      <c r="C1970">
        <v>0</v>
      </c>
      <c r="D1970">
        <v>1</v>
      </c>
      <c r="F1970" t="s">
        <v>0</v>
      </c>
      <c r="G1970" t="b">
        <f t="shared" si="64"/>
        <v>0</v>
      </c>
      <c r="H1970">
        <f t="shared" si="63"/>
        <v>1</v>
      </c>
    </row>
    <row r="1971" spans="1:8">
      <c r="A1971">
        <v>149213</v>
      </c>
      <c r="B1971">
        <v>171</v>
      </c>
      <c r="C1971">
        <v>1</v>
      </c>
      <c r="D1971">
        <v>1</v>
      </c>
      <c r="E1971" t="s">
        <v>1</v>
      </c>
      <c r="F1971" t="s">
        <v>0</v>
      </c>
      <c r="G1971" t="b">
        <f t="shared" si="64"/>
        <v>0</v>
      </c>
      <c r="H1971">
        <f t="shared" si="63"/>
        <v>1</v>
      </c>
    </row>
    <row r="1972" spans="1:8">
      <c r="A1972">
        <v>149214</v>
      </c>
      <c r="B1972">
        <v>171</v>
      </c>
      <c r="C1972">
        <v>2</v>
      </c>
      <c r="D1972">
        <v>1</v>
      </c>
      <c r="E1972" t="s">
        <v>2</v>
      </c>
      <c r="F1972" t="s">
        <v>0</v>
      </c>
      <c r="G1972" t="b">
        <f t="shared" si="64"/>
        <v>0</v>
      </c>
      <c r="H1972">
        <f t="shared" si="63"/>
        <v>1</v>
      </c>
    </row>
    <row r="1973" spans="1:8">
      <c r="A1973">
        <v>149215</v>
      </c>
      <c r="B1973">
        <v>171</v>
      </c>
      <c r="C1973">
        <v>3</v>
      </c>
      <c r="D1973">
        <v>1</v>
      </c>
      <c r="E1973">
        <v>1</v>
      </c>
      <c r="F1973" t="s">
        <v>0</v>
      </c>
      <c r="G1973" t="b">
        <f t="shared" si="64"/>
        <v>0</v>
      </c>
      <c r="H1973">
        <f t="shared" si="63"/>
        <v>1</v>
      </c>
    </row>
    <row r="1974" spans="1:8">
      <c r="A1974">
        <v>149216</v>
      </c>
      <c r="B1974">
        <v>171</v>
      </c>
      <c r="C1974">
        <v>4</v>
      </c>
      <c r="D1974">
        <v>1</v>
      </c>
      <c r="F1974" t="s">
        <v>0</v>
      </c>
      <c r="G1974" t="b">
        <f t="shared" si="64"/>
        <v>0</v>
      </c>
      <c r="H1974">
        <f t="shared" si="63"/>
        <v>1</v>
      </c>
    </row>
    <row r="1975" spans="1:8">
      <c r="A1975">
        <v>149217</v>
      </c>
      <c r="B1975">
        <v>171</v>
      </c>
      <c r="C1975">
        <v>5</v>
      </c>
      <c r="D1975">
        <v>1</v>
      </c>
      <c r="F1975" t="s">
        <v>0</v>
      </c>
      <c r="G1975" t="b">
        <f t="shared" si="64"/>
        <v>0</v>
      </c>
      <c r="H1975">
        <f t="shared" si="63"/>
        <v>1</v>
      </c>
    </row>
    <row r="1976" spans="1:8">
      <c r="A1976">
        <v>149218</v>
      </c>
      <c r="B1976">
        <v>171</v>
      </c>
      <c r="C1976">
        <v>6</v>
      </c>
      <c r="D1976">
        <v>0</v>
      </c>
      <c r="E1976" t="s">
        <v>164</v>
      </c>
      <c r="F1976" t="s">
        <v>0</v>
      </c>
      <c r="G1976" t="b">
        <f t="shared" si="64"/>
        <v>1</v>
      </c>
      <c r="H1976">
        <f t="shared" si="63"/>
        <v>0</v>
      </c>
    </row>
    <row r="1977" spans="1:8">
      <c r="A1977">
        <v>149219</v>
      </c>
      <c r="B1977">
        <v>171</v>
      </c>
      <c r="C1977">
        <v>7</v>
      </c>
      <c r="D1977">
        <v>1</v>
      </c>
      <c r="F1977" t="s">
        <v>0</v>
      </c>
      <c r="G1977" t="b">
        <f t="shared" si="64"/>
        <v>0</v>
      </c>
      <c r="H1977">
        <f t="shared" si="63"/>
        <v>1</v>
      </c>
    </row>
    <row r="1978" spans="1:8">
      <c r="A1978">
        <v>149220</v>
      </c>
      <c r="B1978">
        <v>171</v>
      </c>
      <c r="C1978">
        <v>8</v>
      </c>
      <c r="D1978">
        <v>1</v>
      </c>
      <c r="F1978" t="s">
        <v>0</v>
      </c>
      <c r="G1978" t="b">
        <f t="shared" si="64"/>
        <v>0</v>
      </c>
      <c r="H1978">
        <f t="shared" si="63"/>
        <v>1</v>
      </c>
    </row>
    <row r="1979" spans="1:8">
      <c r="A1979">
        <v>149221</v>
      </c>
      <c r="B1979">
        <v>171</v>
      </c>
      <c r="C1979">
        <v>9</v>
      </c>
      <c r="D1979">
        <v>1</v>
      </c>
      <c r="F1979" t="s">
        <v>0</v>
      </c>
      <c r="G1979" t="b">
        <f t="shared" si="64"/>
        <v>0</v>
      </c>
      <c r="H1979">
        <f t="shared" si="63"/>
        <v>1</v>
      </c>
    </row>
    <row r="1980" spans="1:8">
      <c r="A1980">
        <v>149222</v>
      </c>
      <c r="B1980">
        <v>171</v>
      </c>
      <c r="C1980" t="s">
        <v>3</v>
      </c>
      <c r="D1980">
        <v>1</v>
      </c>
      <c r="F1980" t="s">
        <v>0</v>
      </c>
      <c r="G1980" t="b">
        <f t="shared" si="64"/>
        <v>0</v>
      </c>
      <c r="H1980">
        <f t="shared" si="63"/>
        <v>1</v>
      </c>
    </row>
    <row r="1981" spans="1:8">
      <c r="A1981">
        <v>149223</v>
      </c>
      <c r="B1981">
        <v>171</v>
      </c>
      <c r="C1981" t="s">
        <v>4</v>
      </c>
      <c r="D1981">
        <v>1</v>
      </c>
      <c r="F1981" t="s">
        <v>0</v>
      </c>
      <c r="G1981" t="b">
        <f t="shared" si="64"/>
        <v>0</v>
      </c>
      <c r="H1981">
        <f t="shared" si="63"/>
        <v>1</v>
      </c>
    </row>
    <row r="1982" spans="1:8">
      <c r="A1982">
        <v>149224</v>
      </c>
      <c r="B1982">
        <v>171</v>
      </c>
      <c r="C1982" t="s">
        <v>5</v>
      </c>
      <c r="D1982">
        <v>0</v>
      </c>
      <c r="F1982" t="s">
        <v>0</v>
      </c>
      <c r="G1982" t="b">
        <f t="shared" si="64"/>
        <v>1</v>
      </c>
      <c r="H1982">
        <f t="shared" si="63"/>
        <v>0</v>
      </c>
    </row>
    <row r="1983" spans="1:8">
      <c r="A1983">
        <v>149225</v>
      </c>
      <c r="B1983">
        <v>171</v>
      </c>
      <c r="C1983" t="s">
        <v>11</v>
      </c>
      <c r="D1983">
        <v>0</v>
      </c>
      <c r="F1983" t="s">
        <v>0</v>
      </c>
      <c r="G1983" t="b">
        <f t="shared" si="64"/>
        <v>1</v>
      </c>
      <c r="H1983">
        <f t="shared" si="63"/>
        <v>0</v>
      </c>
    </row>
    <row r="1984" spans="1:8">
      <c r="A1984">
        <v>149226</v>
      </c>
      <c r="B1984">
        <v>171</v>
      </c>
      <c r="C1984" t="s">
        <v>12</v>
      </c>
      <c r="D1984">
        <v>0</v>
      </c>
      <c r="F1984" t="s">
        <v>0</v>
      </c>
      <c r="G1984" t="b">
        <f t="shared" si="64"/>
        <v>1</v>
      </c>
      <c r="H1984">
        <f t="shared" si="63"/>
        <v>0</v>
      </c>
    </row>
    <row r="1985" spans="1:8">
      <c r="A1985">
        <v>149227</v>
      </c>
      <c r="B1985">
        <v>171</v>
      </c>
      <c r="C1985" t="s">
        <v>13</v>
      </c>
      <c r="D1985">
        <v>0</v>
      </c>
      <c r="F1985" t="s">
        <v>0</v>
      </c>
      <c r="G1985" t="b">
        <f t="shared" si="64"/>
        <v>1</v>
      </c>
      <c r="H1985">
        <f t="shared" si="63"/>
        <v>0</v>
      </c>
    </row>
    <row r="1986" spans="1:8">
      <c r="A1986">
        <v>149228</v>
      </c>
      <c r="B1986">
        <v>172</v>
      </c>
      <c r="C1986">
        <v>0</v>
      </c>
      <c r="D1986">
        <v>1</v>
      </c>
      <c r="F1986" t="s">
        <v>0</v>
      </c>
      <c r="G1986" t="b">
        <f t="shared" si="64"/>
        <v>0</v>
      </c>
      <c r="H1986">
        <f t="shared" si="63"/>
        <v>1</v>
      </c>
    </row>
    <row r="1987" spans="1:8">
      <c r="A1987">
        <v>149229</v>
      </c>
      <c r="B1987">
        <v>172</v>
      </c>
      <c r="C1987">
        <v>1</v>
      </c>
      <c r="D1987">
        <v>1</v>
      </c>
      <c r="E1987" t="s">
        <v>1</v>
      </c>
      <c r="F1987" t="s">
        <v>0</v>
      </c>
      <c r="G1987" t="b">
        <f t="shared" si="64"/>
        <v>0</v>
      </c>
      <c r="H1987">
        <f t="shared" si="63"/>
        <v>1</v>
      </c>
    </row>
    <row r="1988" spans="1:8">
      <c r="A1988">
        <v>149230</v>
      </c>
      <c r="B1988">
        <v>172</v>
      </c>
      <c r="C1988">
        <v>2</v>
      </c>
      <c r="D1988">
        <v>1</v>
      </c>
      <c r="E1988" t="s">
        <v>2</v>
      </c>
      <c r="F1988" t="s">
        <v>0</v>
      </c>
      <c r="G1988" t="b">
        <f t="shared" si="64"/>
        <v>0</v>
      </c>
      <c r="H1988">
        <f t="shared" si="63"/>
        <v>1</v>
      </c>
    </row>
    <row r="1989" spans="1:8">
      <c r="A1989">
        <v>149231</v>
      </c>
      <c r="B1989">
        <v>172</v>
      </c>
      <c r="C1989">
        <v>3</v>
      </c>
      <c r="D1989">
        <v>0</v>
      </c>
      <c r="F1989" t="s">
        <v>0</v>
      </c>
      <c r="G1989" t="b">
        <f t="shared" si="64"/>
        <v>1</v>
      </c>
      <c r="H1989">
        <f t="shared" si="63"/>
        <v>0</v>
      </c>
    </row>
    <row r="1990" spans="1:8">
      <c r="A1990">
        <v>149232</v>
      </c>
      <c r="B1990">
        <v>172</v>
      </c>
      <c r="C1990">
        <v>4</v>
      </c>
      <c r="D1990">
        <v>1</v>
      </c>
      <c r="F1990" t="s">
        <v>0</v>
      </c>
      <c r="G1990" t="b">
        <f t="shared" si="64"/>
        <v>0</v>
      </c>
      <c r="H1990">
        <f t="shared" si="63"/>
        <v>1</v>
      </c>
    </row>
    <row r="1991" spans="1:8">
      <c r="A1991">
        <v>149233</v>
      </c>
      <c r="B1991">
        <v>172</v>
      </c>
      <c r="C1991">
        <v>5</v>
      </c>
      <c r="D1991">
        <v>1</v>
      </c>
      <c r="F1991" t="s">
        <v>0</v>
      </c>
      <c r="G1991" t="b">
        <f t="shared" si="64"/>
        <v>0</v>
      </c>
      <c r="H1991">
        <f t="shared" si="63"/>
        <v>1</v>
      </c>
    </row>
    <row r="1992" spans="1:8">
      <c r="A1992">
        <v>149234</v>
      </c>
      <c r="B1992">
        <v>172</v>
      </c>
      <c r="C1992">
        <v>6</v>
      </c>
      <c r="D1992">
        <v>0</v>
      </c>
      <c r="E1992" t="s">
        <v>165</v>
      </c>
      <c r="F1992" t="s">
        <v>0</v>
      </c>
      <c r="G1992" t="b">
        <f t="shared" si="64"/>
        <v>1</v>
      </c>
      <c r="H1992">
        <f t="shared" si="63"/>
        <v>0</v>
      </c>
    </row>
    <row r="1993" spans="1:8">
      <c r="A1993">
        <v>149235</v>
      </c>
      <c r="B1993">
        <v>172</v>
      </c>
      <c r="C1993">
        <v>7</v>
      </c>
      <c r="D1993">
        <v>0</v>
      </c>
      <c r="F1993" t="s">
        <v>0</v>
      </c>
      <c r="G1993" t="b">
        <f t="shared" si="64"/>
        <v>1</v>
      </c>
      <c r="H1993">
        <f t="shared" si="63"/>
        <v>0</v>
      </c>
    </row>
    <row r="1994" spans="1:8">
      <c r="A1994">
        <v>149236</v>
      </c>
      <c r="B1994">
        <v>172</v>
      </c>
      <c r="C1994">
        <v>8</v>
      </c>
      <c r="D1994">
        <v>1</v>
      </c>
      <c r="F1994" t="s">
        <v>0</v>
      </c>
      <c r="G1994" t="b">
        <f t="shared" si="64"/>
        <v>0</v>
      </c>
      <c r="H1994">
        <f t="shared" si="63"/>
        <v>1</v>
      </c>
    </row>
    <row r="1995" spans="1:8">
      <c r="A1995">
        <v>149237</v>
      </c>
      <c r="B1995">
        <v>172</v>
      </c>
      <c r="C1995">
        <v>9</v>
      </c>
      <c r="D1995">
        <v>1</v>
      </c>
      <c r="F1995" t="s">
        <v>0</v>
      </c>
      <c r="G1995" t="b">
        <f t="shared" si="64"/>
        <v>0</v>
      </c>
      <c r="H1995">
        <f t="shared" si="63"/>
        <v>1</v>
      </c>
    </row>
    <row r="1996" spans="1:8">
      <c r="A1996">
        <v>149238</v>
      </c>
      <c r="B1996">
        <v>172</v>
      </c>
      <c r="C1996" t="s">
        <v>3</v>
      </c>
      <c r="D1996">
        <v>0</v>
      </c>
      <c r="F1996" t="s">
        <v>0</v>
      </c>
      <c r="G1996" t="b">
        <f t="shared" si="64"/>
        <v>1</v>
      </c>
      <c r="H1996">
        <f t="shared" si="63"/>
        <v>0</v>
      </c>
    </row>
    <row r="1997" spans="1:8">
      <c r="A1997">
        <v>149239</v>
      </c>
      <c r="B1997">
        <v>172</v>
      </c>
      <c r="C1997" t="s">
        <v>4</v>
      </c>
      <c r="D1997">
        <v>1</v>
      </c>
      <c r="F1997" t="s">
        <v>0</v>
      </c>
      <c r="G1997" t="b">
        <f t="shared" si="64"/>
        <v>0</v>
      </c>
      <c r="H1997">
        <f t="shared" ref="H1997:H2060" si="65">COUNTIF(G1997,"FALSE")</f>
        <v>1</v>
      </c>
    </row>
    <row r="1998" spans="1:8">
      <c r="A1998">
        <v>149240</v>
      </c>
      <c r="B1998">
        <v>172</v>
      </c>
      <c r="C1998" t="s">
        <v>5</v>
      </c>
      <c r="D1998">
        <v>1</v>
      </c>
      <c r="F1998" t="s">
        <v>0</v>
      </c>
      <c r="G1998" t="b">
        <f t="shared" si="64"/>
        <v>0</v>
      </c>
      <c r="H1998">
        <f t="shared" si="65"/>
        <v>1</v>
      </c>
    </row>
    <row r="1999" spans="1:8">
      <c r="A1999">
        <v>149241</v>
      </c>
      <c r="B1999">
        <v>172</v>
      </c>
      <c r="C1999" t="s">
        <v>11</v>
      </c>
      <c r="D1999">
        <v>0</v>
      </c>
      <c r="F1999" t="s">
        <v>0</v>
      </c>
      <c r="G1999" t="b">
        <f t="shared" si="64"/>
        <v>1</v>
      </c>
      <c r="H1999">
        <f t="shared" si="65"/>
        <v>0</v>
      </c>
    </row>
    <row r="2000" spans="1:8">
      <c r="A2000">
        <v>149242</v>
      </c>
      <c r="B2000">
        <v>172</v>
      </c>
      <c r="C2000" t="s">
        <v>12</v>
      </c>
      <c r="D2000">
        <v>0</v>
      </c>
      <c r="F2000" t="s">
        <v>0</v>
      </c>
      <c r="G2000" t="b">
        <f t="shared" si="64"/>
        <v>1</v>
      </c>
      <c r="H2000">
        <f t="shared" si="65"/>
        <v>0</v>
      </c>
    </row>
    <row r="2001" spans="1:8">
      <c r="A2001">
        <v>149243</v>
      </c>
      <c r="B2001">
        <v>172</v>
      </c>
      <c r="C2001" t="s">
        <v>13</v>
      </c>
      <c r="D2001">
        <v>0</v>
      </c>
      <c r="F2001" t="s">
        <v>0</v>
      </c>
      <c r="G2001" t="b">
        <f t="shared" si="64"/>
        <v>1</v>
      </c>
      <c r="H2001">
        <f t="shared" si="65"/>
        <v>0</v>
      </c>
    </row>
    <row r="2002" spans="1:8">
      <c r="A2002">
        <v>149244</v>
      </c>
      <c r="B2002">
        <v>173</v>
      </c>
      <c r="C2002">
        <v>0</v>
      </c>
      <c r="D2002">
        <v>0</v>
      </c>
      <c r="F2002" t="s">
        <v>16</v>
      </c>
      <c r="G2002" t="b">
        <f t="shared" si="64"/>
        <v>1</v>
      </c>
      <c r="H2002">
        <f t="shared" si="65"/>
        <v>0</v>
      </c>
    </row>
    <row r="2003" spans="1:8">
      <c r="A2003">
        <v>149245</v>
      </c>
      <c r="B2003">
        <v>173</v>
      </c>
      <c r="C2003">
        <v>1</v>
      </c>
      <c r="D2003">
        <v>0</v>
      </c>
      <c r="F2003" t="s">
        <v>16</v>
      </c>
      <c r="G2003" t="b">
        <f t="shared" si="64"/>
        <v>1</v>
      </c>
      <c r="H2003">
        <f t="shared" si="65"/>
        <v>0</v>
      </c>
    </row>
    <row r="2004" spans="1:8">
      <c r="A2004">
        <v>149246</v>
      </c>
      <c r="B2004">
        <v>173</v>
      </c>
      <c r="C2004">
        <v>2</v>
      </c>
      <c r="D2004">
        <v>0</v>
      </c>
      <c r="F2004" t="s">
        <v>16</v>
      </c>
      <c r="G2004" t="b">
        <f t="shared" si="64"/>
        <v>1</v>
      </c>
      <c r="H2004">
        <f t="shared" si="65"/>
        <v>0</v>
      </c>
    </row>
    <row r="2005" spans="1:8">
      <c r="A2005">
        <v>149247</v>
      </c>
      <c r="B2005">
        <v>173</v>
      </c>
      <c r="C2005">
        <v>3</v>
      </c>
      <c r="D2005">
        <v>0</v>
      </c>
      <c r="F2005" t="s">
        <v>16</v>
      </c>
      <c r="G2005" t="b">
        <f t="shared" si="64"/>
        <v>1</v>
      </c>
      <c r="H2005">
        <f t="shared" si="65"/>
        <v>0</v>
      </c>
    </row>
    <row r="2006" spans="1:8">
      <c r="A2006">
        <v>149248</v>
      </c>
      <c r="B2006">
        <v>173</v>
      </c>
      <c r="C2006">
        <v>4</v>
      </c>
      <c r="D2006">
        <v>0</v>
      </c>
      <c r="E2006" t="s">
        <v>57</v>
      </c>
      <c r="F2006" t="s">
        <v>16</v>
      </c>
      <c r="G2006" t="b">
        <f t="shared" si="64"/>
        <v>1</v>
      </c>
      <c r="H2006">
        <f t="shared" si="65"/>
        <v>0</v>
      </c>
    </row>
    <row r="2007" spans="1:8">
      <c r="A2007">
        <v>149249</v>
      </c>
      <c r="B2007">
        <v>173</v>
      </c>
      <c r="C2007">
        <v>5</v>
      </c>
      <c r="D2007">
        <v>0</v>
      </c>
      <c r="E2007" t="s">
        <v>58</v>
      </c>
      <c r="F2007" t="s">
        <v>16</v>
      </c>
      <c r="G2007" t="b">
        <f t="shared" si="64"/>
        <v>1</v>
      </c>
      <c r="H2007">
        <f t="shared" si="65"/>
        <v>0</v>
      </c>
    </row>
    <row r="2008" spans="1:8">
      <c r="A2008">
        <v>149250</v>
      </c>
      <c r="B2008">
        <v>173</v>
      </c>
      <c r="C2008">
        <v>6</v>
      </c>
      <c r="D2008">
        <v>0</v>
      </c>
      <c r="E2008" t="s">
        <v>182</v>
      </c>
      <c r="F2008" t="s">
        <v>16</v>
      </c>
      <c r="G2008" t="b">
        <f t="shared" si="64"/>
        <v>1</v>
      </c>
      <c r="H2008">
        <f t="shared" si="65"/>
        <v>0</v>
      </c>
    </row>
    <row r="2009" spans="1:8">
      <c r="A2009">
        <v>149251</v>
      </c>
      <c r="B2009">
        <v>173</v>
      </c>
      <c r="C2009">
        <v>7</v>
      </c>
      <c r="D2009">
        <v>0</v>
      </c>
      <c r="F2009" t="s">
        <v>16</v>
      </c>
      <c r="G2009" t="b">
        <f t="shared" ref="G2009:G2072" si="66">EXACT(D2009,0)</f>
        <v>1</v>
      </c>
      <c r="H2009">
        <f t="shared" si="65"/>
        <v>0</v>
      </c>
    </row>
    <row r="2010" spans="1:8">
      <c r="A2010">
        <v>149252</v>
      </c>
      <c r="B2010">
        <v>173</v>
      </c>
      <c r="C2010">
        <v>8</v>
      </c>
      <c r="D2010">
        <v>0</v>
      </c>
      <c r="F2010" t="s">
        <v>16</v>
      </c>
      <c r="G2010" t="b">
        <f t="shared" si="66"/>
        <v>1</v>
      </c>
      <c r="H2010">
        <f t="shared" si="65"/>
        <v>0</v>
      </c>
    </row>
    <row r="2011" spans="1:8">
      <c r="A2011">
        <v>149253</v>
      </c>
      <c r="B2011">
        <v>173</v>
      </c>
      <c r="C2011">
        <v>9</v>
      </c>
      <c r="D2011">
        <v>0</v>
      </c>
      <c r="F2011" t="s">
        <v>16</v>
      </c>
      <c r="G2011" t="b">
        <f t="shared" si="66"/>
        <v>1</v>
      </c>
      <c r="H2011">
        <f t="shared" si="65"/>
        <v>0</v>
      </c>
    </row>
    <row r="2012" spans="1:8">
      <c r="A2012">
        <v>149254</v>
      </c>
      <c r="B2012">
        <v>173</v>
      </c>
      <c r="C2012" t="s">
        <v>3</v>
      </c>
      <c r="D2012">
        <v>0</v>
      </c>
      <c r="F2012" t="s">
        <v>16</v>
      </c>
      <c r="G2012" t="b">
        <f t="shared" si="66"/>
        <v>1</v>
      </c>
      <c r="H2012">
        <f t="shared" si="65"/>
        <v>0</v>
      </c>
    </row>
    <row r="2013" spans="1:8">
      <c r="A2013">
        <v>149255</v>
      </c>
      <c r="B2013">
        <v>173</v>
      </c>
      <c r="C2013" t="s">
        <v>4</v>
      </c>
      <c r="D2013">
        <v>0</v>
      </c>
      <c r="F2013" t="s">
        <v>16</v>
      </c>
      <c r="G2013" t="b">
        <f t="shared" si="66"/>
        <v>1</v>
      </c>
      <c r="H2013">
        <f t="shared" si="65"/>
        <v>0</v>
      </c>
    </row>
    <row r="2014" spans="1:8">
      <c r="A2014">
        <v>149256</v>
      </c>
      <c r="B2014">
        <v>173</v>
      </c>
      <c r="C2014" t="s">
        <v>5</v>
      </c>
      <c r="D2014">
        <v>0</v>
      </c>
      <c r="F2014" t="s">
        <v>16</v>
      </c>
      <c r="G2014" t="b">
        <f t="shared" si="66"/>
        <v>1</v>
      </c>
      <c r="H2014">
        <f t="shared" si="65"/>
        <v>0</v>
      </c>
    </row>
    <row r="2015" spans="1:8">
      <c r="A2015">
        <v>149257</v>
      </c>
      <c r="B2015">
        <v>173</v>
      </c>
      <c r="C2015" t="s">
        <v>11</v>
      </c>
      <c r="D2015">
        <v>0</v>
      </c>
      <c r="F2015" t="s">
        <v>16</v>
      </c>
      <c r="G2015" t="b">
        <f t="shared" si="66"/>
        <v>1</v>
      </c>
      <c r="H2015">
        <f t="shared" si="65"/>
        <v>0</v>
      </c>
    </row>
    <row r="2016" spans="1:8">
      <c r="A2016">
        <v>149258</v>
      </c>
      <c r="B2016">
        <v>173</v>
      </c>
      <c r="C2016" t="s">
        <v>12</v>
      </c>
      <c r="D2016">
        <v>0</v>
      </c>
      <c r="F2016" t="s">
        <v>16</v>
      </c>
      <c r="G2016" t="b">
        <f t="shared" si="66"/>
        <v>1</v>
      </c>
      <c r="H2016">
        <f t="shared" si="65"/>
        <v>0</v>
      </c>
    </row>
    <row r="2017" spans="1:8">
      <c r="A2017">
        <v>149259</v>
      </c>
      <c r="B2017">
        <v>173</v>
      </c>
      <c r="C2017" t="s">
        <v>13</v>
      </c>
      <c r="D2017">
        <v>0</v>
      </c>
      <c r="F2017" t="s">
        <v>16</v>
      </c>
      <c r="G2017" t="b">
        <f t="shared" si="66"/>
        <v>1</v>
      </c>
      <c r="H2017">
        <f t="shared" si="65"/>
        <v>0</v>
      </c>
    </row>
    <row r="2018" spans="1:8">
      <c r="A2018">
        <v>149260</v>
      </c>
      <c r="B2018">
        <v>174</v>
      </c>
      <c r="C2018">
        <v>0</v>
      </c>
      <c r="D2018">
        <v>1</v>
      </c>
      <c r="F2018" t="s">
        <v>0</v>
      </c>
      <c r="G2018" t="b">
        <f t="shared" si="66"/>
        <v>0</v>
      </c>
      <c r="H2018">
        <f t="shared" si="65"/>
        <v>1</v>
      </c>
    </row>
    <row r="2019" spans="1:8">
      <c r="A2019">
        <v>149261</v>
      </c>
      <c r="B2019">
        <v>174</v>
      </c>
      <c r="C2019">
        <v>1</v>
      </c>
      <c r="D2019">
        <v>1</v>
      </c>
      <c r="E2019" t="s">
        <v>1</v>
      </c>
      <c r="F2019" t="s">
        <v>0</v>
      </c>
      <c r="G2019" t="b">
        <f t="shared" si="66"/>
        <v>0</v>
      </c>
      <c r="H2019">
        <f t="shared" si="65"/>
        <v>1</v>
      </c>
    </row>
    <row r="2020" spans="1:8">
      <c r="A2020">
        <v>149262</v>
      </c>
      <c r="B2020">
        <v>174</v>
      </c>
      <c r="C2020">
        <v>2</v>
      </c>
      <c r="D2020">
        <v>1</v>
      </c>
      <c r="E2020" t="s">
        <v>19</v>
      </c>
      <c r="F2020" t="s">
        <v>0</v>
      </c>
      <c r="G2020" t="b">
        <f t="shared" si="66"/>
        <v>0</v>
      </c>
      <c r="H2020">
        <f t="shared" si="65"/>
        <v>1</v>
      </c>
    </row>
    <row r="2021" spans="1:8">
      <c r="A2021">
        <v>149263</v>
      </c>
      <c r="B2021">
        <v>174</v>
      </c>
      <c r="C2021">
        <v>3</v>
      </c>
      <c r="D2021">
        <v>0</v>
      </c>
      <c r="F2021" t="s">
        <v>0</v>
      </c>
      <c r="G2021" t="b">
        <f t="shared" si="66"/>
        <v>1</v>
      </c>
      <c r="H2021">
        <f t="shared" si="65"/>
        <v>0</v>
      </c>
    </row>
    <row r="2022" spans="1:8">
      <c r="A2022">
        <v>149264</v>
      </c>
      <c r="B2022">
        <v>174</v>
      </c>
      <c r="C2022">
        <v>4</v>
      </c>
      <c r="D2022">
        <v>1</v>
      </c>
      <c r="F2022" t="s">
        <v>0</v>
      </c>
      <c r="G2022" t="b">
        <f t="shared" si="66"/>
        <v>0</v>
      </c>
      <c r="H2022">
        <f t="shared" si="65"/>
        <v>1</v>
      </c>
    </row>
    <row r="2023" spans="1:8">
      <c r="A2023">
        <v>149265</v>
      </c>
      <c r="B2023">
        <v>174</v>
      </c>
      <c r="C2023">
        <v>5</v>
      </c>
      <c r="D2023">
        <v>1</v>
      </c>
      <c r="F2023" t="s">
        <v>0</v>
      </c>
      <c r="G2023" t="b">
        <f t="shared" si="66"/>
        <v>0</v>
      </c>
      <c r="H2023">
        <f t="shared" si="65"/>
        <v>1</v>
      </c>
    </row>
    <row r="2024" spans="1:8">
      <c r="A2024">
        <v>149266</v>
      </c>
      <c r="B2024">
        <v>174</v>
      </c>
      <c r="C2024">
        <v>6</v>
      </c>
      <c r="D2024">
        <v>0</v>
      </c>
      <c r="E2024" t="s">
        <v>166</v>
      </c>
      <c r="F2024" t="s">
        <v>0</v>
      </c>
      <c r="G2024" t="b">
        <f t="shared" si="66"/>
        <v>1</v>
      </c>
      <c r="H2024">
        <f t="shared" si="65"/>
        <v>0</v>
      </c>
    </row>
    <row r="2025" spans="1:8">
      <c r="A2025">
        <v>149267</v>
      </c>
      <c r="B2025">
        <v>174</v>
      </c>
      <c r="C2025">
        <v>7</v>
      </c>
      <c r="D2025">
        <v>0</v>
      </c>
      <c r="F2025" t="s">
        <v>0</v>
      </c>
      <c r="G2025" t="b">
        <f t="shared" si="66"/>
        <v>1</v>
      </c>
      <c r="H2025">
        <f t="shared" si="65"/>
        <v>0</v>
      </c>
    </row>
    <row r="2026" spans="1:8">
      <c r="A2026">
        <v>149268</v>
      </c>
      <c r="B2026">
        <v>174</v>
      </c>
      <c r="C2026">
        <v>8</v>
      </c>
      <c r="D2026">
        <v>0</v>
      </c>
      <c r="F2026" t="s">
        <v>0</v>
      </c>
      <c r="G2026" t="b">
        <f t="shared" si="66"/>
        <v>1</v>
      </c>
      <c r="H2026">
        <f t="shared" si="65"/>
        <v>0</v>
      </c>
    </row>
    <row r="2027" spans="1:8">
      <c r="A2027">
        <v>149269</v>
      </c>
      <c r="B2027">
        <v>174</v>
      </c>
      <c r="C2027">
        <v>9</v>
      </c>
      <c r="D2027">
        <v>1</v>
      </c>
      <c r="F2027" t="s">
        <v>0</v>
      </c>
      <c r="G2027" t="b">
        <f t="shared" si="66"/>
        <v>0</v>
      </c>
      <c r="H2027">
        <f t="shared" si="65"/>
        <v>1</v>
      </c>
    </row>
    <row r="2028" spans="1:8">
      <c r="A2028">
        <v>149270</v>
      </c>
      <c r="B2028">
        <v>174</v>
      </c>
      <c r="C2028" t="s">
        <v>11</v>
      </c>
      <c r="D2028">
        <v>0</v>
      </c>
      <c r="F2028" t="s">
        <v>0</v>
      </c>
      <c r="G2028" t="b">
        <f t="shared" si="66"/>
        <v>1</v>
      </c>
      <c r="H2028">
        <f t="shared" si="65"/>
        <v>0</v>
      </c>
    </row>
    <row r="2029" spans="1:8">
      <c r="A2029">
        <v>149271</v>
      </c>
      <c r="B2029">
        <v>174</v>
      </c>
      <c r="C2029" t="s">
        <v>12</v>
      </c>
      <c r="D2029">
        <v>0</v>
      </c>
      <c r="F2029" t="s">
        <v>0</v>
      </c>
      <c r="G2029" t="b">
        <f t="shared" si="66"/>
        <v>1</v>
      </c>
      <c r="H2029">
        <f t="shared" si="65"/>
        <v>0</v>
      </c>
    </row>
    <row r="2030" spans="1:8">
      <c r="A2030">
        <v>149272</v>
      </c>
      <c r="B2030">
        <v>174</v>
      </c>
      <c r="C2030" t="s">
        <v>13</v>
      </c>
      <c r="D2030">
        <v>1</v>
      </c>
      <c r="F2030" t="s">
        <v>0</v>
      </c>
      <c r="G2030" t="b">
        <f t="shared" si="66"/>
        <v>0</v>
      </c>
      <c r="H2030">
        <f t="shared" si="65"/>
        <v>1</v>
      </c>
    </row>
    <row r="2031" spans="1:8">
      <c r="A2031">
        <v>149273</v>
      </c>
      <c r="B2031">
        <v>174</v>
      </c>
      <c r="C2031" t="s">
        <v>3</v>
      </c>
      <c r="D2031">
        <v>0</v>
      </c>
      <c r="F2031" t="s">
        <v>0</v>
      </c>
      <c r="G2031" t="b">
        <f t="shared" si="66"/>
        <v>1</v>
      </c>
      <c r="H2031">
        <f t="shared" si="65"/>
        <v>0</v>
      </c>
    </row>
    <row r="2032" spans="1:8">
      <c r="A2032">
        <v>149274</v>
      </c>
      <c r="B2032">
        <v>174</v>
      </c>
      <c r="C2032" t="s">
        <v>4</v>
      </c>
      <c r="D2032">
        <v>1</v>
      </c>
      <c r="F2032" t="s">
        <v>0</v>
      </c>
      <c r="G2032" t="b">
        <f t="shared" si="66"/>
        <v>0</v>
      </c>
      <c r="H2032">
        <f t="shared" si="65"/>
        <v>1</v>
      </c>
    </row>
    <row r="2033" spans="1:8">
      <c r="A2033">
        <v>149275</v>
      </c>
      <c r="B2033">
        <v>174</v>
      </c>
      <c r="C2033" t="s">
        <v>5</v>
      </c>
      <c r="D2033">
        <v>1</v>
      </c>
      <c r="F2033" t="s">
        <v>0</v>
      </c>
      <c r="G2033" t="b">
        <f t="shared" si="66"/>
        <v>0</v>
      </c>
      <c r="H2033">
        <f t="shared" si="65"/>
        <v>1</v>
      </c>
    </row>
    <row r="2034" spans="1:8">
      <c r="A2034">
        <v>149276</v>
      </c>
      <c r="B2034">
        <v>175</v>
      </c>
      <c r="C2034">
        <v>0</v>
      </c>
      <c r="D2034">
        <v>1</v>
      </c>
      <c r="F2034" t="s">
        <v>0</v>
      </c>
      <c r="G2034" t="b">
        <f t="shared" si="66"/>
        <v>0</v>
      </c>
      <c r="H2034">
        <f t="shared" si="65"/>
        <v>1</v>
      </c>
    </row>
    <row r="2035" spans="1:8">
      <c r="A2035">
        <v>149277</v>
      </c>
      <c r="B2035">
        <v>175</v>
      </c>
      <c r="C2035">
        <v>1</v>
      </c>
      <c r="D2035">
        <v>1</v>
      </c>
      <c r="E2035" t="s">
        <v>1</v>
      </c>
      <c r="F2035" t="s">
        <v>0</v>
      </c>
      <c r="G2035" t="b">
        <f t="shared" si="66"/>
        <v>0</v>
      </c>
      <c r="H2035">
        <f t="shared" si="65"/>
        <v>1</v>
      </c>
    </row>
    <row r="2036" spans="1:8">
      <c r="A2036">
        <v>149278</v>
      </c>
      <c r="B2036">
        <v>175</v>
      </c>
      <c r="C2036">
        <v>2</v>
      </c>
      <c r="D2036">
        <v>1</v>
      </c>
      <c r="E2036" t="s">
        <v>1</v>
      </c>
      <c r="F2036" t="s">
        <v>0</v>
      </c>
      <c r="G2036" t="b">
        <f t="shared" si="66"/>
        <v>0</v>
      </c>
      <c r="H2036">
        <f t="shared" si="65"/>
        <v>1</v>
      </c>
    </row>
    <row r="2037" spans="1:8">
      <c r="A2037">
        <v>149279</v>
      </c>
      <c r="B2037">
        <v>175</v>
      </c>
      <c r="C2037">
        <v>3</v>
      </c>
      <c r="D2037">
        <v>0</v>
      </c>
      <c r="F2037" t="s">
        <v>0</v>
      </c>
      <c r="G2037" t="b">
        <f t="shared" si="66"/>
        <v>1</v>
      </c>
      <c r="H2037">
        <f t="shared" si="65"/>
        <v>0</v>
      </c>
    </row>
    <row r="2038" spans="1:8">
      <c r="A2038">
        <v>149280</v>
      </c>
      <c r="B2038">
        <v>175</v>
      </c>
      <c r="C2038">
        <v>4</v>
      </c>
      <c r="D2038">
        <v>1</v>
      </c>
      <c r="F2038" t="s">
        <v>0</v>
      </c>
      <c r="G2038" t="b">
        <f t="shared" si="66"/>
        <v>0</v>
      </c>
      <c r="H2038">
        <f t="shared" si="65"/>
        <v>1</v>
      </c>
    </row>
    <row r="2039" spans="1:8">
      <c r="A2039">
        <v>149281</v>
      </c>
      <c r="B2039">
        <v>175</v>
      </c>
      <c r="C2039">
        <v>5</v>
      </c>
      <c r="D2039">
        <v>1</v>
      </c>
      <c r="F2039" t="s">
        <v>0</v>
      </c>
      <c r="G2039" t="b">
        <f t="shared" si="66"/>
        <v>0</v>
      </c>
      <c r="H2039">
        <f t="shared" si="65"/>
        <v>1</v>
      </c>
    </row>
    <row r="2040" spans="1:8">
      <c r="A2040">
        <v>149282</v>
      </c>
      <c r="B2040">
        <v>175</v>
      </c>
      <c r="C2040">
        <v>6</v>
      </c>
      <c r="D2040">
        <v>1</v>
      </c>
      <c r="F2040" t="s">
        <v>0</v>
      </c>
      <c r="G2040" t="b">
        <f t="shared" si="66"/>
        <v>0</v>
      </c>
      <c r="H2040">
        <f t="shared" si="65"/>
        <v>1</v>
      </c>
    </row>
    <row r="2041" spans="1:8">
      <c r="A2041">
        <v>149283</v>
      </c>
      <c r="B2041">
        <v>175</v>
      </c>
      <c r="C2041">
        <v>7</v>
      </c>
      <c r="D2041">
        <v>0</v>
      </c>
      <c r="F2041" t="s">
        <v>0</v>
      </c>
      <c r="G2041" t="b">
        <f t="shared" si="66"/>
        <v>1</v>
      </c>
      <c r="H2041">
        <f t="shared" si="65"/>
        <v>0</v>
      </c>
    </row>
    <row r="2042" spans="1:8">
      <c r="A2042">
        <v>149284</v>
      </c>
      <c r="B2042">
        <v>175</v>
      </c>
      <c r="C2042">
        <v>8</v>
      </c>
      <c r="D2042">
        <v>0</v>
      </c>
      <c r="F2042" t="s">
        <v>0</v>
      </c>
      <c r="G2042" t="b">
        <f t="shared" si="66"/>
        <v>1</v>
      </c>
      <c r="H2042">
        <f t="shared" si="65"/>
        <v>0</v>
      </c>
    </row>
    <row r="2043" spans="1:8">
      <c r="A2043">
        <v>149285</v>
      </c>
      <c r="B2043">
        <v>175</v>
      </c>
      <c r="C2043">
        <v>9</v>
      </c>
      <c r="D2043">
        <v>1</v>
      </c>
      <c r="F2043" t="s">
        <v>0</v>
      </c>
      <c r="G2043" t="b">
        <f t="shared" si="66"/>
        <v>0</v>
      </c>
      <c r="H2043">
        <f t="shared" si="65"/>
        <v>1</v>
      </c>
    </row>
    <row r="2044" spans="1:8">
      <c r="A2044">
        <v>149286</v>
      </c>
      <c r="B2044">
        <v>175</v>
      </c>
      <c r="C2044" t="s">
        <v>3</v>
      </c>
      <c r="D2044">
        <v>0</v>
      </c>
      <c r="F2044" t="s">
        <v>0</v>
      </c>
      <c r="G2044" t="b">
        <f t="shared" si="66"/>
        <v>1</v>
      </c>
      <c r="H2044">
        <f t="shared" si="65"/>
        <v>0</v>
      </c>
    </row>
    <row r="2045" spans="1:8">
      <c r="A2045">
        <v>149287</v>
      </c>
      <c r="B2045">
        <v>175</v>
      </c>
      <c r="C2045" t="s">
        <v>4</v>
      </c>
      <c r="D2045">
        <v>0</v>
      </c>
      <c r="F2045" t="s">
        <v>0</v>
      </c>
      <c r="G2045" t="b">
        <f t="shared" si="66"/>
        <v>1</v>
      </c>
      <c r="H2045">
        <f t="shared" si="65"/>
        <v>0</v>
      </c>
    </row>
    <row r="2046" spans="1:8">
      <c r="A2046">
        <v>149288</v>
      </c>
      <c r="B2046">
        <v>175</v>
      </c>
      <c r="C2046" t="s">
        <v>5</v>
      </c>
      <c r="D2046">
        <v>1</v>
      </c>
      <c r="F2046" t="s">
        <v>0</v>
      </c>
      <c r="G2046" t="b">
        <f t="shared" si="66"/>
        <v>0</v>
      </c>
      <c r="H2046">
        <f t="shared" si="65"/>
        <v>1</v>
      </c>
    </row>
    <row r="2047" spans="1:8">
      <c r="A2047">
        <v>149289</v>
      </c>
      <c r="B2047">
        <v>175</v>
      </c>
      <c r="C2047" t="s">
        <v>11</v>
      </c>
      <c r="D2047">
        <v>0</v>
      </c>
      <c r="F2047" t="s">
        <v>0</v>
      </c>
      <c r="G2047" t="b">
        <f t="shared" si="66"/>
        <v>1</v>
      </c>
      <c r="H2047">
        <f t="shared" si="65"/>
        <v>0</v>
      </c>
    </row>
    <row r="2048" spans="1:8">
      <c r="A2048">
        <v>149290</v>
      </c>
      <c r="B2048">
        <v>175</v>
      </c>
      <c r="C2048" t="s">
        <v>12</v>
      </c>
      <c r="D2048">
        <v>0</v>
      </c>
      <c r="F2048" t="s">
        <v>0</v>
      </c>
      <c r="G2048" t="b">
        <f t="shared" si="66"/>
        <v>1</v>
      </c>
      <c r="H2048">
        <f t="shared" si="65"/>
        <v>0</v>
      </c>
    </row>
    <row r="2049" spans="1:8">
      <c r="A2049">
        <v>149291</v>
      </c>
      <c r="B2049">
        <v>175</v>
      </c>
      <c r="C2049" t="s">
        <v>13</v>
      </c>
      <c r="D2049">
        <v>0</v>
      </c>
      <c r="F2049" t="s">
        <v>0</v>
      </c>
      <c r="G2049" t="b">
        <f t="shared" si="66"/>
        <v>1</v>
      </c>
      <c r="H2049">
        <f t="shared" si="65"/>
        <v>0</v>
      </c>
    </row>
    <row r="2050" spans="1:8">
      <c r="A2050">
        <v>149292</v>
      </c>
      <c r="B2050">
        <v>176</v>
      </c>
      <c r="C2050">
        <v>0</v>
      </c>
      <c r="D2050">
        <v>0</v>
      </c>
      <c r="F2050" t="s">
        <v>18</v>
      </c>
      <c r="G2050" t="b">
        <f t="shared" si="66"/>
        <v>1</v>
      </c>
      <c r="H2050">
        <f t="shared" si="65"/>
        <v>0</v>
      </c>
    </row>
    <row r="2051" spans="1:8">
      <c r="A2051">
        <v>149293</v>
      </c>
      <c r="B2051">
        <v>176</v>
      </c>
      <c r="C2051">
        <v>1</v>
      </c>
      <c r="D2051">
        <v>1</v>
      </c>
      <c r="E2051" t="s">
        <v>1</v>
      </c>
      <c r="F2051" t="s">
        <v>18</v>
      </c>
      <c r="G2051" t="b">
        <f t="shared" si="66"/>
        <v>0</v>
      </c>
      <c r="H2051">
        <f t="shared" si="65"/>
        <v>1</v>
      </c>
    </row>
    <row r="2052" spans="1:8">
      <c r="A2052">
        <v>149294</v>
      </c>
      <c r="B2052">
        <v>176</v>
      </c>
      <c r="C2052">
        <v>2</v>
      </c>
      <c r="D2052">
        <v>1</v>
      </c>
      <c r="E2052" t="s">
        <v>1</v>
      </c>
      <c r="F2052" t="s">
        <v>18</v>
      </c>
      <c r="G2052" t="b">
        <f t="shared" si="66"/>
        <v>0</v>
      </c>
      <c r="H2052">
        <f t="shared" si="65"/>
        <v>1</v>
      </c>
    </row>
    <row r="2053" spans="1:8">
      <c r="A2053">
        <v>149295</v>
      </c>
      <c r="B2053">
        <v>176</v>
      </c>
      <c r="C2053">
        <v>3</v>
      </c>
      <c r="D2053">
        <v>0</v>
      </c>
      <c r="F2053" t="s">
        <v>18</v>
      </c>
      <c r="G2053" t="b">
        <f t="shared" si="66"/>
        <v>1</v>
      </c>
      <c r="H2053">
        <f t="shared" si="65"/>
        <v>0</v>
      </c>
    </row>
    <row r="2054" spans="1:8">
      <c r="A2054">
        <v>149296</v>
      </c>
      <c r="B2054">
        <v>176</v>
      </c>
      <c r="C2054">
        <v>4</v>
      </c>
      <c r="D2054">
        <v>1</v>
      </c>
      <c r="F2054" t="s">
        <v>18</v>
      </c>
      <c r="G2054" t="b">
        <f t="shared" si="66"/>
        <v>0</v>
      </c>
      <c r="H2054">
        <f t="shared" si="65"/>
        <v>1</v>
      </c>
    </row>
    <row r="2055" spans="1:8">
      <c r="A2055">
        <v>149297</v>
      </c>
      <c r="B2055">
        <v>176</v>
      </c>
      <c r="C2055">
        <v>5</v>
      </c>
      <c r="D2055">
        <v>1</v>
      </c>
      <c r="F2055" t="s">
        <v>18</v>
      </c>
      <c r="G2055" t="b">
        <f t="shared" si="66"/>
        <v>0</v>
      </c>
      <c r="H2055">
        <f t="shared" si="65"/>
        <v>1</v>
      </c>
    </row>
    <row r="2056" spans="1:8">
      <c r="A2056">
        <v>149298</v>
      </c>
      <c r="B2056">
        <v>176</v>
      </c>
      <c r="C2056">
        <v>6</v>
      </c>
      <c r="D2056">
        <v>1</v>
      </c>
      <c r="F2056" t="s">
        <v>18</v>
      </c>
      <c r="G2056" t="b">
        <f t="shared" si="66"/>
        <v>0</v>
      </c>
      <c r="H2056">
        <f t="shared" si="65"/>
        <v>1</v>
      </c>
    </row>
    <row r="2057" spans="1:8">
      <c r="A2057">
        <v>149299</v>
      </c>
      <c r="B2057">
        <v>176</v>
      </c>
      <c r="C2057">
        <v>7</v>
      </c>
      <c r="D2057">
        <v>1</v>
      </c>
      <c r="F2057" t="s">
        <v>18</v>
      </c>
      <c r="G2057" t="b">
        <f t="shared" si="66"/>
        <v>0</v>
      </c>
      <c r="H2057">
        <f t="shared" si="65"/>
        <v>1</v>
      </c>
    </row>
    <row r="2058" spans="1:8">
      <c r="A2058">
        <v>149300</v>
      </c>
      <c r="B2058">
        <v>176</v>
      </c>
      <c r="C2058">
        <v>8</v>
      </c>
      <c r="D2058">
        <v>0</v>
      </c>
      <c r="F2058" t="s">
        <v>18</v>
      </c>
      <c r="G2058" t="b">
        <f t="shared" si="66"/>
        <v>1</v>
      </c>
      <c r="H2058">
        <f t="shared" si="65"/>
        <v>0</v>
      </c>
    </row>
    <row r="2059" spans="1:8">
      <c r="A2059">
        <v>149301</v>
      </c>
      <c r="B2059">
        <v>176</v>
      </c>
      <c r="C2059">
        <v>9</v>
      </c>
      <c r="D2059">
        <v>1</v>
      </c>
      <c r="F2059" t="s">
        <v>18</v>
      </c>
      <c r="G2059" t="b">
        <f t="shared" si="66"/>
        <v>0</v>
      </c>
      <c r="H2059">
        <f t="shared" si="65"/>
        <v>1</v>
      </c>
    </row>
    <row r="2060" spans="1:8">
      <c r="A2060">
        <v>149302</v>
      </c>
      <c r="B2060">
        <v>176</v>
      </c>
      <c r="C2060" t="s">
        <v>11</v>
      </c>
      <c r="D2060">
        <v>0</v>
      </c>
      <c r="F2060" t="s">
        <v>18</v>
      </c>
      <c r="G2060" t="b">
        <f t="shared" si="66"/>
        <v>1</v>
      </c>
      <c r="H2060">
        <f t="shared" si="65"/>
        <v>0</v>
      </c>
    </row>
    <row r="2061" spans="1:8">
      <c r="A2061">
        <v>149303</v>
      </c>
      <c r="B2061">
        <v>176</v>
      </c>
      <c r="C2061" t="s">
        <v>12</v>
      </c>
      <c r="D2061">
        <v>0</v>
      </c>
      <c r="F2061" t="s">
        <v>18</v>
      </c>
      <c r="G2061" t="b">
        <f t="shared" si="66"/>
        <v>1</v>
      </c>
      <c r="H2061">
        <f t="shared" ref="H2061:H2124" si="67">COUNTIF(G2061,"FALSE")</f>
        <v>0</v>
      </c>
    </row>
    <row r="2062" spans="1:8">
      <c r="A2062">
        <v>149304</v>
      </c>
      <c r="B2062">
        <v>176</v>
      </c>
      <c r="C2062" t="s">
        <v>13</v>
      </c>
      <c r="D2062">
        <v>0</v>
      </c>
      <c r="F2062" t="s">
        <v>18</v>
      </c>
      <c r="G2062" t="b">
        <f t="shared" si="66"/>
        <v>1</v>
      </c>
      <c r="H2062">
        <f t="shared" si="67"/>
        <v>0</v>
      </c>
    </row>
    <row r="2063" spans="1:8">
      <c r="A2063">
        <v>149305</v>
      </c>
      <c r="B2063">
        <v>176</v>
      </c>
      <c r="C2063" t="s">
        <v>3</v>
      </c>
      <c r="D2063">
        <v>0</v>
      </c>
      <c r="F2063" t="s">
        <v>18</v>
      </c>
      <c r="G2063" t="b">
        <f t="shared" si="66"/>
        <v>1</v>
      </c>
      <c r="H2063">
        <f t="shared" si="67"/>
        <v>0</v>
      </c>
    </row>
    <row r="2064" spans="1:8">
      <c r="A2064">
        <v>149306</v>
      </c>
      <c r="B2064">
        <v>176</v>
      </c>
      <c r="C2064" t="s">
        <v>4</v>
      </c>
      <c r="D2064">
        <v>1</v>
      </c>
      <c r="F2064" t="s">
        <v>18</v>
      </c>
      <c r="G2064" t="b">
        <f t="shared" si="66"/>
        <v>0</v>
      </c>
      <c r="H2064">
        <f t="shared" si="67"/>
        <v>1</v>
      </c>
    </row>
    <row r="2065" spans="1:8">
      <c r="A2065">
        <v>149307</v>
      </c>
      <c r="B2065">
        <v>176</v>
      </c>
      <c r="C2065" t="s">
        <v>5</v>
      </c>
      <c r="D2065">
        <v>0</v>
      </c>
      <c r="F2065" t="s">
        <v>18</v>
      </c>
      <c r="G2065" t="b">
        <f t="shared" si="66"/>
        <v>1</v>
      </c>
      <c r="H2065">
        <f t="shared" si="67"/>
        <v>0</v>
      </c>
    </row>
    <row r="2066" spans="1:8">
      <c r="A2066">
        <v>149308</v>
      </c>
      <c r="B2066">
        <v>177</v>
      </c>
      <c r="C2066">
        <v>0</v>
      </c>
      <c r="D2066">
        <v>1</v>
      </c>
      <c r="F2066" t="s">
        <v>0</v>
      </c>
      <c r="G2066" t="b">
        <f t="shared" si="66"/>
        <v>0</v>
      </c>
      <c r="H2066">
        <f t="shared" si="67"/>
        <v>1</v>
      </c>
    </row>
    <row r="2067" spans="1:8">
      <c r="A2067">
        <v>149309</v>
      </c>
      <c r="B2067">
        <v>177</v>
      </c>
      <c r="C2067">
        <v>1</v>
      </c>
      <c r="D2067">
        <v>0</v>
      </c>
      <c r="F2067" t="s">
        <v>0</v>
      </c>
      <c r="G2067" t="b">
        <f t="shared" si="66"/>
        <v>1</v>
      </c>
      <c r="H2067">
        <f t="shared" si="67"/>
        <v>0</v>
      </c>
    </row>
    <row r="2068" spans="1:8">
      <c r="A2068">
        <v>149310</v>
      </c>
      <c r="B2068">
        <v>177</v>
      </c>
      <c r="C2068">
        <v>2</v>
      </c>
      <c r="D2068">
        <v>0</v>
      </c>
      <c r="F2068" t="s">
        <v>0</v>
      </c>
      <c r="G2068" t="b">
        <f t="shared" si="66"/>
        <v>1</v>
      </c>
      <c r="H2068">
        <f t="shared" si="67"/>
        <v>0</v>
      </c>
    </row>
    <row r="2069" spans="1:8">
      <c r="A2069">
        <v>149311</v>
      </c>
      <c r="B2069">
        <v>177</v>
      </c>
      <c r="C2069">
        <v>3</v>
      </c>
      <c r="D2069">
        <v>0</v>
      </c>
      <c r="F2069" t="s">
        <v>0</v>
      </c>
      <c r="G2069" t="b">
        <f t="shared" si="66"/>
        <v>1</v>
      </c>
      <c r="H2069">
        <f t="shared" si="67"/>
        <v>0</v>
      </c>
    </row>
    <row r="2070" spans="1:8">
      <c r="A2070">
        <v>149312</v>
      </c>
      <c r="B2070">
        <v>177</v>
      </c>
      <c r="C2070">
        <v>4</v>
      </c>
      <c r="D2070">
        <v>1</v>
      </c>
      <c r="F2070" t="s">
        <v>0</v>
      </c>
      <c r="G2070" t="b">
        <f t="shared" si="66"/>
        <v>0</v>
      </c>
      <c r="H2070">
        <f t="shared" si="67"/>
        <v>1</v>
      </c>
    </row>
    <row r="2071" spans="1:8">
      <c r="A2071">
        <v>149313</v>
      </c>
      <c r="B2071">
        <v>177</v>
      </c>
      <c r="C2071">
        <v>5</v>
      </c>
      <c r="D2071">
        <v>1</v>
      </c>
      <c r="F2071" t="s">
        <v>0</v>
      </c>
      <c r="G2071" t="b">
        <f t="shared" si="66"/>
        <v>0</v>
      </c>
      <c r="H2071">
        <f t="shared" si="67"/>
        <v>1</v>
      </c>
    </row>
    <row r="2072" spans="1:8">
      <c r="A2072">
        <v>149314</v>
      </c>
      <c r="B2072">
        <v>177</v>
      </c>
      <c r="C2072">
        <v>6</v>
      </c>
      <c r="D2072">
        <v>1</v>
      </c>
      <c r="F2072" t="s">
        <v>0</v>
      </c>
      <c r="G2072" t="b">
        <f t="shared" si="66"/>
        <v>0</v>
      </c>
      <c r="H2072">
        <f t="shared" si="67"/>
        <v>1</v>
      </c>
    </row>
    <row r="2073" spans="1:8">
      <c r="A2073">
        <v>149315</v>
      </c>
      <c r="B2073">
        <v>177</v>
      </c>
      <c r="C2073">
        <v>7</v>
      </c>
      <c r="D2073">
        <v>0</v>
      </c>
      <c r="F2073" t="s">
        <v>0</v>
      </c>
      <c r="G2073" t="b">
        <f t="shared" ref="G2073:G2136" si="68">EXACT(D2073,0)</f>
        <v>1</v>
      </c>
      <c r="H2073">
        <f t="shared" si="67"/>
        <v>0</v>
      </c>
    </row>
    <row r="2074" spans="1:8">
      <c r="A2074">
        <v>149316</v>
      </c>
      <c r="B2074">
        <v>177</v>
      </c>
      <c r="C2074">
        <v>8</v>
      </c>
      <c r="D2074">
        <v>1</v>
      </c>
      <c r="F2074" t="s">
        <v>0</v>
      </c>
      <c r="G2074" t="b">
        <f t="shared" si="68"/>
        <v>0</v>
      </c>
      <c r="H2074">
        <f t="shared" si="67"/>
        <v>1</v>
      </c>
    </row>
    <row r="2075" spans="1:8">
      <c r="A2075">
        <v>149317</v>
      </c>
      <c r="B2075">
        <v>177</v>
      </c>
      <c r="C2075">
        <v>9</v>
      </c>
      <c r="D2075">
        <v>1</v>
      </c>
      <c r="F2075" t="s">
        <v>0</v>
      </c>
      <c r="G2075" t="b">
        <f t="shared" si="68"/>
        <v>0</v>
      </c>
      <c r="H2075">
        <f t="shared" si="67"/>
        <v>1</v>
      </c>
    </row>
    <row r="2076" spans="1:8">
      <c r="A2076">
        <v>149318</v>
      </c>
      <c r="B2076">
        <v>177</v>
      </c>
      <c r="C2076" t="s">
        <v>3</v>
      </c>
      <c r="D2076">
        <v>0</v>
      </c>
      <c r="F2076" t="s">
        <v>0</v>
      </c>
      <c r="G2076" t="b">
        <f t="shared" si="68"/>
        <v>1</v>
      </c>
      <c r="H2076">
        <f t="shared" si="67"/>
        <v>0</v>
      </c>
    </row>
    <row r="2077" spans="1:8">
      <c r="A2077">
        <v>149319</v>
      </c>
      <c r="B2077">
        <v>177</v>
      </c>
      <c r="C2077" t="s">
        <v>4</v>
      </c>
      <c r="D2077">
        <v>0</v>
      </c>
      <c r="F2077" t="s">
        <v>0</v>
      </c>
      <c r="G2077" t="b">
        <f t="shared" si="68"/>
        <v>1</v>
      </c>
      <c r="H2077">
        <f t="shared" si="67"/>
        <v>0</v>
      </c>
    </row>
    <row r="2078" spans="1:8">
      <c r="A2078">
        <v>149320</v>
      </c>
      <c r="B2078">
        <v>177</v>
      </c>
      <c r="C2078" t="s">
        <v>5</v>
      </c>
      <c r="D2078">
        <v>0</v>
      </c>
      <c r="F2078" t="s">
        <v>0</v>
      </c>
      <c r="G2078" t="b">
        <f t="shared" si="68"/>
        <v>1</v>
      </c>
      <c r="H2078">
        <f t="shared" si="67"/>
        <v>0</v>
      </c>
    </row>
    <row r="2079" spans="1:8">
      <c r="A2079">
        <v>149321</v>
      </c>
      <c r="B2079">
        <v>177</v>
      </c>
      <c r="C2079" t="s">
        <v>11</v>
      </c>
      <c r="D2079">
        <v>0</v>
      </c>
      <c r="F2079" t="s">
        <v>0</v>
      </c>
      <c r="G2079" t="b">
        <f t="shared" si="68"/>
        <v>1</v>
      </c>
      <c r="H2079">
        <f t="shared" si="67"/>
        <v>0</v>
      </c>
    </row>
    <row r="2080" spans="1:8">
      <c r="A2080">
        <v>149322</v>
      </c>
      <c r="B2080">
        <v>177</v>
      </c>
      <c r="C2080" t="s">
        <v>12</v>
      </c>
      <c r="D2080">
        <v>0</v>
      </c>
      <c r="F2080" t="s">
        <v>0</v>
      </c>
      <c r="G2080" t="b">
        <f t="shared" si="68"/>
        <v>1</v>
      </c>
      <c r="H2080">
        <f t="shared" si="67"/>
        <v>0</v>
      </c>
    </row>
    <row r="2081" spans="1:8">
      <c r="A2081">
        <v>149323</v>
      </c>
      <c r="B2081">
        <v>177</v>
      </c>
      <c r="C2081" t="s">
        <v>13</v>
      </c>
      <c r="D2081">
        <v>1</v>
      </c>
      <c r="F2081" t="s">
        <v>0</v>
      </c>
      <c r="G2081" t="b">
        <f t="shared" si="68"/>
        <v>0</v>
      </c>
      <c r="H2081">
        <f t="shared" si="67"/>
        <v>1</v>
      </c>
    </row>
    <row r="2082" spans="1:8">
      <c r="A2082">
        <v>149324</v>
      </c>
      <c r="B2082">
        <v>178</v>
      </c>
      <c r="C2082">
        <v>0</v>
      </c>
      <c r="D2082">
        <v>0</v>
      </c>
      <c r="F2082" t="s">
        <v>9</v>
      </c>
      <c r="G2082" t="b">
        <f t="shared" si="68"/>
        <v>1</v>
      </c>
      <c r="H2082">
        <f t="shared" si="67"/>
        <v>0</v>
      </c>
    </row>
    <row r="2083" spans="1:8">
      <c r="A2083">
        <v>149325</v>
      </c>
      <c r="B2083">
        <v>178</v>
      </c>
      <c r="C2083">
        <v>1</v>
      </c>
      <c r="D2083">
        <v>1</v>
      </c>
      <c r="E2083" t="s">
        <v>1</v>
      </c>
      <c r="F2083" t="s">
        <v>9</v>
      </c>
      <c r="G2083" t="b">
        <f t="shared" si="68"/>
        <v>0</v>
      </c>
      <c r="H2083">
        <f t="shared" si="67"/>
        <v>1</v>
      </c>
    </row>
    <row r="2084" spans="1:8">
      <c r="A2084">
        <v>149326</v>
      </c>
      <c r="B2084">
        <v>178</v>
      </c>
      <c r="C2084">
        <v>2</v>
      </c>
      <c r="D2084">
        <v>1</v>
      </c>
      <c r="E2084" t="s">
        <v>2</v>
      </c>
      <c r="F2084" t="s">
        <v>9</v>
      </c>
      <c r="G2084" t="b">
        <f t="shared" si="68"/>
        <v>0</v>
      </c>
      <c r="H2084">
        <f t="shared" si="67"/>
        <v>1</v>
      </c>
    </row>
    <row r="2085" spans="1:8">
      <c r="A2085">
        <v>149327</v>
      </c>
      <c r="B2085">
        <v>178</v>
      </c>
      <c r="C2085">
        <v>3</v>
      </c>
      <c r="D2085">
        <v>0</v>
      </c>
      <c r="F2085" t="s">
        <v>9</v>
      </c>
      <c r="G2085" t="b">
        <f t="shared" si="68"/>
        <v>1</v>
      </c>
      <c r="H2085">
        <f t="shared" si="67"/>
        <v>0</v>
      </c>
    </row>
    <row r="2086" spans="1:8">
      <c r="A2086">
        <v>149328</v>
      </c>
      <c r="B2086">
        <v>178</v>
      </c>
      <c r="C2086">
        <v>4</v>
      </c>
      <c r="D2086">
        <v>1</v>
      </c>
      <c r="F2086" t="s">
        <v>9</v>
      </c>
      <c r="G2086" t="b">
        <f t="shared" si="68"/>
        <v>0</v>
      </c>
      <c r="H2086">
        <f t="shared" si="67"/>
        <v>1</v>
      </c>
    </row>
    <row r="2087" spans="1:8">
      <c r="A2087">
        <v>149329</v>
      </c>
      <c r="B2087">
        <v>178</v>
      </c>
      <c r="C2087">
        <v>5</v>
      </c>
      <c r="D2087">
        <v>1</v>
      </c>
      <c r="F2087" t="s">
        <v>9</v>
      </c>
      <c r="G2087" t="b">
        <f t="shared" si="68"/>
        <v>0</v>
      </c>
      <c r="H2087">
        <f t="shared" si="67"/>
        <v>1</v>
      </c>
    </row>
    <row r="2088" spans="1:8">
      <c r="A2088">
        <v>149330</v>
      </c>
      <c r="B2088">
        <v>178</v>
      </c>
      <c r="C2088">
        <v>6</v>
      </c>
      <c r="D2088">
        <v>1</v>
      </c>
      <c r="F2088" t="s">
        <v>9</v>
      </c>
      <c r="G2088" t="b">
        <f t="shared" si="68"/>
        <v>0</v>
      </c>
      <c r="H2088">
        <f t="shared" si="67"/>
        <v>1</v>
      </c>
    </row>
    <row r="2089" spans="1:8">
      <c r="A2089">
        <v>149331</v>
      </c>
      <c r="B2089">
        <v>178</v>
      </c>
      <c r="C2089">
        <v>7</v>
      </c>
      <c r="D2089">
        <v>0</v>
      </c>
      <c r="F2089" t="s">
        <v>9</v>
      </c>
      <c r="G2089" t="b">
        <f t="shared" si="68"/>
        <v>1</v>
      </c>
      <c r="H2089">
        <f t="shared" si="67"/>
        <v>0</v>
      </c>
    </row>
    <row r="2090" spans="1:8">
      <c r="A2090">
        <v>149332</v>
      </c>
      <c r="B2090">
        <v>178</v>
      </c>
      <c r="C2090">
        <v>8</v>
      </c>
      <c r="D2090">
        <v>1</v>
      </c>
      <c r="F2090" t="s">
        <v>9</v>
      </c>
      <c r="G2090" t="b">
        <f t="shared" si="68"/>
        <v>0</v>
      </c>
      <c r="H2090">
        <f t="shared" si="67"/>
        <v>1</v>
      </c>
    </row>
    <row r="2091" spans="1:8">
      <c r="A2091">
        <v>149333</v>
      </c>
      <c r="B2091">
        <v>178</v>
      </c>
      <c r="C2091">
        <v>9</v>
      </c>
      <c r="D2091">
        <v>1</v>
      </c>
      <c r="F2091" t="s">
        <v>9</v>
      </c>
      <c r="G2091" t="b">
        <f t="shared" si="68"/>
        <v>0</v>
      </c>
      <c r="H2091">
        <f t="shared" si="67"/>
        <v>1</v>
      </c>
    </row>
    <row r="2092" spans="1:8">
      <c r="A2092">
        <v>149334</v>
      </c>
      <c r="B2092">
        <v>178</v>
      </c>
      <c r="C2092" t="s">
        <v>3</v>
      </c>
      <c r="D2092">
        <v>0</v>
      </c>
      <c r="F2092" t="s">
        <v>9</v>
      </c>
      <c r="G2092" t="b">
        <f t="shared" si="68"/>
        <v>1</v>
      </c>
      <c r="H2092">
        <f t="shared" si="67"/>
        <v>0</v>
      </c>
    </row>
    <row r="2093" spans="1:8">
      <c r="A2093">
        <v>149335</v>
      </c>
      <c r="B2093">
        <v>178</v>
      </c>
      <c r="C2093" t="s">
        <v>4</v>
      </c>
      <c r="D2093">
        <v>0</v>
      </c>
      <c r="F2093" t="s">
        <v>9</v>
      </c>
      <c r="G2093" t="b">
        <f t="shared" si="68"/>
        <v>1</v>
      </c>
      <c r="H2093">
        <f t="shared" si="67"/>
        <v>0</v>
      </c>
    </row>
    <row r="2094" spans="1:8">
      <c r="A2094">
        <v>149336</v>
      </c>
      <c r="B2094">
        <v>178</v>
      </c>
      <c r="C2094" t="s">
        <v>5</v>
      </c>
      <c r="D2094">
        <v>1</v>
      </c>
      <c r="F2094" t="s">
        <v>9</v>
      </c>
      <c r="G2094" t="b">
        <f t="shared" si="68"/>
        <v>0</v>
      </c>
      <c r="H2094">
        <f t="shared" si="67"/>
        <v>1</v>
      </c>
    </row>
    <row r="2095" spans="1:8">
      <c r="A2095">
        <v>149337</v>
      </c>
      <c r="B2095">
        <v>178</v>
      </c>
      <c r="C2095" t="s">
        <v>11</v>
      </c>
      <c r="D2095">
        <v>0</v>
      </c>
      <c r="F2095" t="s">
        <v>9</v>
      </c>
      <c r="G2095" t="b">
        <f t="shared" si="68"/>
        <v>1</v>
      </c>
      <c r="H2095">
        <f t="shared" si="67"/>
        <v>0</v>
      </c>
    </row>
    <row r="2096" spans="1:8">
      <c r="A2096">
        <v>149338</v>
      </c>
      <c r="B2096">
        <v>178</v>
      </c>
      <c r="C2096" t="s">
        <v>12</v>
      </c>
      <c r="D2096">
        <v>0</v>
      </c>
      <c r="F2096" t="s">
        <v>9</v>
      </c>
      <c r="G2096" t="b">
        <f t="shared" si="68"/>
        <v>1</v>
      </c>
      <c r="H2096">
        <f t="shared" si="67"/>
        <v>0</v>
      </c>
    </row>
    <row r="2097" spans="1:8">
      <c r="A2097">
        <v>149339</v>
      </c>
      <c r="B2097">
        <v>178</v>
      </c>
      <c r="C2097" t="s">
        <v>13</v>
      </c>
      <c r="D2097">
        <v>0</v>
      </c>
      <c r="F2097" t="s">
        <v>9</v>
      </c>
      <c r="G2097" t="b">
        <f t="shared" si="68"/>
        <v>1</v>
      </c>
      <c r="H2097">
        <f t="shared" si="67"/>
        <v>0</v>
      </c>
    </row>
    <row r="2098" spans="1:8">
      <c r="A2098">
        <v>149340</v>
      </c>
      <c r="B2098">
        <v>179</v>
      </c>
      <c r="C2098">
        <v>0</v>
      </c>
      <c r="D2098">
        <v>1</v>
      </c>
      <c r="F2098" t="s">
        <v>0</v>
      </c>
      <c r="G2098" t="b">
        <f t="shared" si="68"/>
        <v>0</v>
      </c>
      <c r="H2098">
        <f t="shared" si="67"/>
        <v>1</v>
      </c>
    </row>
    <row r="2099" spans="1:8">
      <c r="A2099">
        <v>149341</v>
      </c>
      <c r="B2099">
        <v>179</v>
      </c>
      <c r="C2099">
        <v>1</v>
      </c>
      <c r="D2099">
        <v>1</v>
      </c>
      <c r="E2099" t="s">
        <v>1</v>
      </c>
      <c r="F2099" t="s">
        <v>0</v>
      </c>
      <c r="G2099" t="b">
        <f t="shared" si="68"/>
        <v>0</v>
      </c>
      <c r="H2099">
        <f t="shared" si="67"/>
        <v>1</v>
      </c>
    </row>
    <row r="2100" spans="1:8">
      <c r="A2100">
        <v>149342</v>
      </c>
      <c r="B2100">
        <v>179</v>
      </c>
      <c r="C2100">
        <v>2</v>
      </c>
      <c r="D2100">
        <v>1</v>
      </c>
      <c r="E2100" t="s">
        <v>2</v>
      </c>
      <c r="F2100" t="s">
        <v>0</v>
      </c>
      <c r="G2100" t="b">
        <f t="shared" si="68"/>
        <v>0</v>
      </c>
      <c r="H2100">
        <f t="shared" si="67"/>
        <v>1</v>
      </c>
    </row>
    <row r="2101" spans="1:8">
      <c r="A2101">
        <v>149343</v>
      </c>
      <c r="B2101">
        <v>179</v>
      </c>
      <c r="C2101">
        <v>3</v>
      </c>
      <c r="D2101">
        <v>0</v>
      </c>
      <c r="F2101" t="s">
        <v>0</v>
      </c>
      <c r="G2101" t="b">
        <f t="shared" si="68"/>
        <v>1</v>
      </c>
      <c r="H2101">
        <f t="shared" si="67"/>
        <v>0</v>
      </c>
    </row>
    <row r="2102" spans="1:8">
      <c r="A2102">
        <v>149344</v>
      </c>
      <c r="B2102">
        <v>179</v>
      </c>
      <c r="C2102">
        <v>4</v>
      </c>
      <c r="D2102">
        <v>1</v>
      </c>
      <c r="F2102" t="s">
        <v>0</v>
      </c>
      <c r="G2102" t="b">
        <f t="shared" si="68"/>
        <v>0</v>
      </c>
      <c r="H2102">
        <f t="shared" si="67"/>
        <v>1</v>
      </c>
    </row>
    <row r="2103" spans="1:8">
      <c r="A2103">
        <v>149345</v>
      </c>
      <c r="B2103">
        <v>179</v>
      </c>
      <c r="C2103">
        <v>5</v>
      </c>
      <c r="D2103">
        <v>1</v>
      </c>
      <c r="F2103" t="s">
        <v>0</v>
      </c>
      <c r="G2103" t="b">
        <f t="shared" si="68"/>
        <v>0</v>
      </c>
      <c r="H2103">
        <f t="shared" si="67"/>
        <v>1</v>
      </c>
    </row>
    <row r="2104" spans="1:8">
      <c r="A2104">
        <v>149346</v>
      </c>
      <c r="B2104">
        <v>179</v>
      </c>
      <c r="C2104">
        <v>6</v>
      </c>
      <c r="D2104">
        <v>0</v>
      </c>
      <c r="E2104" t="s">
        <v>167</v>
      </c>
      <c r="F2104" t="s">
        <v>0</v>
      </c>
      <c r="G2104" t="b">
        <f t="shared" si="68"/>
        <v>1</v>
      </c>
      <c r="H2104">
        <f t="shared" si="67"/>
        <v>0</v>
      </c>
    </row>
    <row r="2105" spans="1:8">
      <c r="A2105">
        <v>149347</v>
      </c>
      <c r="B2105">
        <v>179</v>
      </c>
      <c r="C2105">
        <v>7</v>
      </c>
      <c r="D2105">
        <v>0</v>
      </c>
      <c r="F2105" t="s">
        <v>0</v>
      </c>
      <c r="G2105" t="b">
        <f t="shared" si="68"/>
        <v>1</v>
      </c>
      <c r="H2105">
        <f t="shared" si="67"/>
        <v>0</v>
      </c>
    </row>
    <row r="2106" spans="1:8">
      <c r="A2106">
        <v>149348</v>
      </c>
      <c r="B2106">
        <v>179</v>
      </c>
      <c r="C2106">
        <v>8</v>
      </c>
      <c r="D2106">
        <v>0</v>
      </c>
      <c r="F2106" t="s">
        <v>0</v>
      </c>
      <c r="G2106" t="b">
        <f t="shared" si="68"/>
        <v>1</v>
      </c>
      <c r="H2106">
        <f t="shared" si="67"/>
        <v>0</v>
      </c>
    </row>
    <row r="2107" spans="1:8">
      <c r="A2107">
        <v>149349</v>
      </c>
      <c r="B2107">
        <v>179</v>
      </c>
      <c r="C2107">
        <v>9</v>
      </c>
      <c r="D2107">
        <v>1</v>
      </c>
      <c r="F2107" t="s">
        <v>0</v>
      </c>
      <c r="G2107" t="b">
        <f t="shared" si="68"/>
        <v>0</v>
      </c>
      <c r="H2107">
        <f t="shared" si="67"/>
        <v>1</v>
      </c>
    </row>
    <row r="2108" spans="1:8">
      <c r="A2108">
        <v>149350</v>
      </c>
      <c r="B2108">
        <v>179</v>
      </c>
      <c r="C2108" t="s">
        <v>3</v>
      </c>
      <c r="D2108">
        <v>0</v>
      </c>
      <c r="F2108" t="s">
        <v>0</v>
      </c>
      <c r="G2108" t="b">
        <f t="shared" si="68"/>
        <v>1</v>
      </c>
      <c r="H2108">
        <f t="shared" si="67"/>
        <v>0</v>
      </c>
    </row>
    <row r="2109" spans="1:8">
      <c r="A2109">
        <v>149351</v>
      </c>
      <c r="B2109">
        <v>179</v>
      </c>
      <c r="C2109" t="s">
        <v>4</v>
      </c>
      <c r="D2109">
        <v>0</v>
      </c>
      <c r="F2109" t="s">
        <v>0</v>
      </c>
      <c r="G2109" t="b">
        <f t="shared" si="68"/>
        <v>1</v>
      </c>
      <c r="H2109">
        <f t="shared" si="67"/>
        <v>0</v>
      </c>
    </row>
    <row r="2110" spans="1:8">
      <c r="A2110">
        <v>149352</v>
      </c>
      <c r="B2110">
        <v>179</v>
      </c>
      <c r="C2110" t="s">
        <v>5</v>
      </c>
      <c r="D2110">
        <v>0</v>
      </c>
      <c r="F2110" t="s">
        <v>0</v>
      </c>
      <c r="G2110" t="b">
        <f t="shared" si="68"/>
        <v>1</v>
      </c>
      <c r="H2110">
        <f t="shared" si="67"/>
        <v>0</v>
      </c>
    </row>
    <row r="2111" spans="1:8">
      <c r="A2111">
        <v>149353</v>
      </c>
      <c r="B2111">
        <v>179</v>
      </c>
      <c r="C2111" t="s">
        <v>11</v>
      </c>
      <c r="D2111">
        <v>0</v>
      </c>
      <c r="F2111" t="s">
        <v>0</v>
      </c>
      <c r="G2111" t="b">
        <f t="shared" si="68"/>
        <v>1</v>
      </c>
      <c r="H2111">
        <f t="shared" si="67"/>
        <v>0</v>
      </c>
    </row>
    <row r="2112" spans="1:8">
      <c r="A2112">
        <v>149354</v>
      </c>
      <c r="B2112">
        <v>179</v>
      </c>
      <c r="C2112" t="s">
        <v>12</v>
      </c>
      <c r="D2112">
        <v>0</v>
      </c>
      <c r="F2112" t="s">
        <v>0</v>
      </c>
      <c r="G2112" t="b">
        <f t="shared" si="68"/>
        <v>1</v>
      </c>
      <c r="H2112">
        <f t="shared" si="67"/>
        <v>0</v>
      </c>
    </row>
    <row r="2113" spans="1:8">
      <c r="A2113">
        <v>149355</v>
      </c>
      <c r="B2113">
        <v>179</v>
      </c>
      <c r="C2113" t="s">
        <v>13</v>
      </c>
      <c r="D2113">
        <v>0</v>
      </c>
      <c r="F2113" t="s">
        <v>0</v>
      </c>
      <c r="G2113" t="b">
        <f t="shared" si="68"/>
        <v>1</v>
      </c>
      <c r="H2113">
        <f t="shared" si="67"/>
        <v>0</v>
      </c>
    </row>
    <row r="2114" spans="1:8">
      <c r="A2114">
        <v>149356</v>
      </c>
      <c r="B2114">
        <v>180</v>
      </c>
      <c r="C2114">
        <v>0</v>
      </c>
      <c r="D2114">
        <v>1</v>
      </c>
      <c r="F2114" t="s">
        <v>0</v>
      </c>
      <c r="G2114" t="b">
        <f t="shared" si="68"/>
        <v>0</v>
      </c>
      <c r="H2114">
        <f t="shared" si="67"/>
        <v>1</v>
      </c>
    </row>
    <row r="2115" spans="1:8">
      <c r="A2115">
        <v>149357</v>
      </c>
      <c r="B2115">
        <v>180</v>
      </c>
      <c r="C2115">
        <v>1</v>
      </c>
      <c r="D2115">
        <v>1</v>
      </c>
      <c r="E2115" t="s">
        <v>1</v>
      </c>
      <c r="F2115" t="s">
        <v>0</v>
      </c>
      <c r="G2115" t="b">
        <f t="shared" si="68"/>
        <v>0</v>
      </c>
      <c r="H2115">
        <f t="shared" si="67"/>
        <v>1</v>
      </c>
    </row>
    <row r="2116" spans="1:8">
      <c r="A2116">
        <v>149358</v>
      </c>
      <c r="B2116">
        <v>180</v>
      </c>
      <c r="C2116">
        <v>2</v>
      </c>
      <c r="D2116">
        <v>1</v>
      </c>
      <c r="E2116" t="s">
        <v>2</v>
      </c>
      <c r="F2116" t="s">
        <v>0</v>
      </c>
      <c r="G2116" t="b">
        <f t="shared" si="68"/>
        <v>0</v>
      </c>
      <c r="H2116">
        <f t="shared" si="67"/>
        <v>1</v>
      </c>
    </row>
    <row r="2117" spans="1:8">
      <c r="A2117">
        <v>149359</v>
      </c>
      <c r="B2117">
        <v>180</v>
      </c>
      <c r="C2117">
        <v>3</v>
      </c>
      <c r="D2117">
        <v>0</v>
      </c>
      <c r="F2117" t="s">
        <v>0</v>
      </c>
      <c r="G2117" t="b">
        <f t="shared" si="68"/>
        <v>1</v>
      </c>
      <c r="H2117">
        <f t="shared" si="67"/>
        <v>0</v>
      </c>
    </row>
    <row r="2118" spans="1:8">
      <c r="A2118">
        <v>149360</v>
      </c>
      <c r="B2118">
        <v>180</v>
      </c>
      <c r="C2118">
        <v>4</v>
      </c>
      <c r="D2118">
        <v>1</v>
      </c>
      <c r="F2118" t="s">
        <v>0</v>
      </c>
      <c r="G2118" t="b">
        <f t="shared" si="68"/>
        <v>0</v>
      </c>
      <c r="H2118">
        <f t="shared" si="67"/>
        <v>1</v>
      </c>
    </row>
    <row r="2119" spans="1:8">
      <c r="A2119">
        <v>149361</v>
      </c>
      <c r="B2119">
        <v>180</v>
      </c>
      <c r="C2119">
        <v>5</v>
      </c>
      <c r="D2119">
        <v>1</v>
      </c>
      <c r="F2119" t="s">
        <v>0</v>
      </c>
      <c r="G2119" t="b">
        <f t="shared" si="68"/>
        <v>0</v>
      </c>
      <c r="H2119">
        <f t="shared" si="67"/>
        <v>1</v>
      </c>
    </row>
    <row r="2120" spans="1:8">
      <c r="A2120">
        <v>149362</v>
      </c>
      <c r="B2120">
        <v>180</v>
      </c>
      <c r="C2120">
        <v>6</v>
      </c>
      <c r="D2120">
        <v>0</v>
      </c>
      <c r="E2120" t="s">
        <v>168</v>
      </c>
      <c r="F2120" t="s">
        <v>0</v>
      </c>
      <c r="G2120" t="b">
        <f t="shared" si="68"/>
        <v>1</v>
      </c>
      <c r="H2120">
        <f t="shared" si="67"/>
        <v>0</v>
      </c>
    </row>
    <row r="2121" spans="1:8">
      <c r="A2121">
        <v>149363</v>
      </c>
      <c r="B2121">
        <v>180</v>
      </c>
      <c r="C2121">
        <v>7</v>
      </c>
      <c r="D2121">
        <v>0</v>
      </c>
      <c r="F2121" t="s">
        <v>0</v>
      </c>
      <c r="G2121" t="b">
        <f t="shared" si="68"/>
        <v>1</v>
      </c>
      <c r="H2121">
        <f t="shared" si="67"/>
        <v>0</v>
      </c>
    </row>
    <row r="2122" spans="1:8">
      <c r="A2122">
        <v>149364</v>
      </c>
      <c r="B2122">
        <v>180</v>
      </c>
      <c r="C2122">
        <v>8</v>
      </c>
      <c r="D2122">
        <v>0</v>
      </c>
      <c r="F2122" t="s">
        <v>0</v>
      </c>
      <c r="G2122" t="b">
        <f t="shared" si="68"/>
        <v>1</v>
      </c>
      <c r="H2122">
        <f t="shared" si="67"/>
        <v>0</v>
      </c>
    </row>
    <row r="2123" spans="1:8">
      <c r="A2123">
        <v>149365</v>
      </c>
      <c r="B2123">
        <v>180</v>
      </c>
      <c r="C2123">
        <v>9</v>
      </c>
      <c r="D2123">
        <v>1</v>
      </c>
      <c r="F2123" t="s">
        <v>0</v>
      </c>
      <c r="G2123" t="b">
        <f t="shared" si="68"/>
        <v>0</v>
      </c>
      <c r="H2123">
        <f t="shared" si="67"/>
        <v>1</v>
      </c>
    </row>
    <row r="2124" spans="1:8">
      <c r="A2124">
        <v>149366</v>
      </c>
      <c r="B2124">
        <v>180</v>
      </c>
      <c r="C2124" t="s">
        <v>3</v>
      </c>
      <c r="D2124">
        <v>0</v>
      </c>
      <c r="F2124" t="s">
        <v>0</v>
      </c>
      <c r="G2124" t="b">
        <f t="shared" si="68"/>
        <v>1</v>
      </c>
      <c r="H2124">
        <f t="shared" si="67"/>
        <v>0</v>
      </c>
    </row>
    <row r="2125" spans="1:8">
      <c r="A2125">
        <v>149367</v>
      </c>
      <c r="B2125">
        <v>180</v>
      </c>
      <c r="C2125" t="s">
        <v>4</v>
      </c>
      <c r="D2125">
        <v>1</v>
      </c>
      <c r="F2125" t="s">
        <v>0</v>
      </c>
      <c r="G2125" t="b">
        <f t="shared" si="68"/>
        <v>0</v>
      </c>
      <c r="H2125">
        <f t="shared" ref="H2125:H2188" si="69">COUNTIF(G2125,"FALSE")</f>
        <v>1</v>
      </c>
    </row>
    <row r="2126" spans="1:8">
      <c r="A2126">
        <v>149368</v>
      </c>
      <c r="B2126">
        <v>180</v>
      </c>
      <c r="C2126" t="s">
        <v>5</v>
      </c>
      <c r="D2126">
        <v>1</v>
      </c>
      <c r="F2126" t="s">
        <v>0</v>
      </c>
      <c r="G2126" t="b">
        <f t="shared" si="68"/>
        <v>0</v>
      </c>
      <c r="H2126">
        <f t="shared" si="69"/>
        <v>1</v>
      </c>
    </row>
    <row r="2127" spans="1:8">
      <c r="A2127">
        <v>149369</v>
      </c>
      <c r="B2127">
        <v>180</v>
      </c>
      <c r="C2127" t="s">
        <v>11</v>
      </c>
      <c r="D2127">
        <v>0</v>
      </c>
      <c r="F2127" t="s">
        <v>0</v>
      </c>
      <c r="G2127" t="b">
        <f t="shared" si="68"/>
        <v>1</v>
      </c>
      <c r="H2127">
        <f t="shared" si="69"/>
        <v>0</v>
      </c>
    </row>
    <row r="2128" spans="1:8">
      <c r="A2128">
        <v>149370</v>
      </c>
      <c r="B2128">
        <v>180</v>
      </c>
      <c r="C2128" t="s">
        <v>12</v>
      </c>
      <c r="D2128">
        <v>0</v>
      </c>
      <c r="F2128" t="s">
        <v>0</v>
      </c>
      <c r="G2128" t="b">
        <f t="shared" si="68"/>
        <v>1</v>
      </c>
      <c r="H2128">
        <f t="shared" si="69"/>
        <v>0</v>
      </c>
    </row>
    <row r="2129" spans="1:8">
      <c r="A2129">
        <v>149371</v>
      </c>
      <c r="B2129">
        <v>180</v>
      </c>
      <c r="C2129" t="s">
        <v>13</v>
      </c>
      <c r="D2129">
        <v>0</v>
      </c>
      <c r="F2129" t="s">
        <v>0</v>
      </c>
      <c r="G2129" t="b">
        <f t="shared" si="68"/>
        <v>1</v>
      </c>
      <c r="H2129">
        <f t="shared" si="69"/>
        <v>0</v>
      </c>
    </row>
    <row r="2130" spans="1:8">
      <c r="A2130">
        <v>149372</v>
      </c>
      <c r="B2130">
        <v>182</v>
      </c>
      <c r="C2130">
        <v>0</v>
      </c>
      <c r="D2130">
        <v>0</v>
      </c>
      <c r="F2130" t="s">
        <v>9</v>
      </c>
      <c r="G2130" t="b">
        <f t="shared" si="68"/>
        <v>1</v>
      </c>
      <c r="H2130">
        <f t="shared" si="69"/>
        <v>0</v>
      </c>
    </row>
    <row r="2131" spans="1:8">
      <c r="A2131">
        <v>149373</v>
      </c>
      <c r="B2131">
        <v>182</v>
      </c>
      <c r="C2131">
        <v>1</v>
      </c>
      <c r="D2131">
        <v>1</v>
      </c>
      <c r="E2131" t="s">
        <v>2</v>
      </c>
      <c r="F2131" t="s">
        <v>9</v>
      </c>
      <c r="G2131" t="b">
        <f t="shared" si="68"/>
        <v>0</v>
      </c>
      <c r="H2131">
        <f t="shared" si="69"/>
        <v>1</v>
      </c>
    </row>
    <row r="2132" spans="1:8">
      <c r="A2132">
        <v>149374</v>
      </c>
      <c r="B2132">
        <v>182</v>
      </c>
      <c r="C2132">
        <v>2</v>
      </c>
      <c r="D2132">
        <v>0</v>
      </c>
      <c r="F2132" t="s">
        <v>9</v>
      </c>
      <c r="G2132" t="b">
        <f t="shared" si="68"/>
        <v>1</v>
      </c>
      <c r="H2132">
        <f t="shared" si="69"/>
        <v>0</v>
      </c>
    </row>
    <row r="2133" spans="1:8">
      <c r="A2133">
        <v>149375</v>
      </c>
      <c r="B2133">
        <v>182</v>
      </c>
      <c r="C2133">
        <v>3</v>
      </c>
      <c r="D2133">
        <v>0</v>
      </c>
      <c r="F2133" t="s">
        <v>9</v>
      </c>
      <c r="G2133" t="b">
        <f t="shared" si="68"/>
        <v>1</v>
      </c>
      <c r="H2133">
        <f t="shared" si="69"/>
        <v>0</v>
      </c>
    </row>
    <row r="2134" spans="1:8">
      <c r="A2134">
        <v>149376</v>
      </c>
      <c r="B2134">
        <v>182</v>
      </c>
      <c r="C2134">
        <v>4</v>
      </c>
      <c r="D2134">
        <v>0</v>
      </c>
      <c r="E2134" t="s">
        <v>59</v>
      </c>
      <c r="F2134" t="s">
        <v>9</v>
      </c>
      <c r="G2134" t="b">
        <f t="shared" si="68"/>
        <v>1</v>
      </c>
      <c r="H2134">
        <f t="shared" si="69"/>
        <v>0</v>
      </c>
    </row>
    <row r="2135" spans="1:8">
      <c r="A2135">
        <v>149377</v>
      </c>
      <c r="B2135">
        <v>182</v>
      </c>
      <c r="C2135">
        <v>5</v>
      </c>
      <c r="D2135">
        <v>0</v>
      </c>
      <c r="E2135" t="s">
        <v>49</v>
      </c>
      <c r="F2135" t="s">
        <v>9</v>
      </c>
      <c r="G2135" t="b">
        <f t="shared" si="68"/>
        <v>1</v>
      </c>
      <c r="H2135">
        <f t="shared" si="69"/>
        <v>0</v>
      </c>
    </row>
    <row r="2136" spans="1:8">
      <c r="A2136">
        <v>149378</v>
      </c>
      <c r="B2136">
        <v>182</v>
      </c>
      <c r="C2136">
        <v>6</v>
      </c>
      <c r="D2136">
        <v>0</v>
      </c>
      <c r="E2136" t="s">
        <v>51</v>
      </c>
      <c r="F2136" t="s">
        <v>9</v>
      </c>
      <c r="G2136" t="b">
        <f t="shared" si="68"/>
        <v>1</v>
      </c>
      <c r="H2136">
        <f t="shared" si="69"/>
        <v>0</v>
      </c>
    </row>
    <row r="2137" spans="1:8">
      <c r="A2137">
        <v>149379</v>
      </c>
      <c r="B2137">
        <v>182</v>
      </c>
      <c r="C2137">
        <v>7</v>
      </c>
      <c r="D2137">
        <v>0</v>
      </c>
      <c r="F2137" t="s">
        <v>9</v>
      </c>
      <c r="G2137" t="b">
        <f t="shared" ref="G2137:G2200" si="70">EXACT(D2137,0)</f>
        <v>1</v>
      </c>
      <c r="H2137">
        <f t="shared" si="69"/>
        <v>0</v>
      </c>
    </row>
    <row r="2138" spans="1:8">
      <c r="A2138">
        <v>149380</v>
      </c>
      <c r="B2138">
        <v>182</v>
      </c>
      <c r="C2138">
        <v>8</v>
      </c>
      <c r="D2138">
        <v>0</v>
      </c>
      <c r="F2138" t="s">
        <v>9</v>
      </c>
      <c r="G2138" t="b">
        <f t="shared" si="70"/>
        <v>1</v>
      </c>
      <c r="H2138">
        <f t="shared" si="69"/>
        <v>0</v>
      </c>
    </row>
    <row r="2139" spans="1:8">
      <c r="A2139">
        <v>149381</v>
      </c>
      <c r="B2139">
        <v>182</v>
      </c>
      <c r="C2139">
        <v>9</v>
      </c>
      <c r="D2139">
        <v>0</v>
      </c>
      <c r="F2139" t="s">
        <v>9</v>
      </c>
      <c r="G2139" t="b">
        <f t="shared" si="70"/>
        <v>1</v>
      </c>
      <c r="H2139">
        <f t="shared" si="69"/>
        <v>0</v>
      </c>
    </row>
    <row r="2140" spans="1:8">
      <c r="A2140">
        <v>149382</v>
      </c>
      <c r="B2140">
        <v>182</v>
      </c>
      <c r="C2140" t="s">
        <v>11</v>
      </c>
      <c r="D2140">
        <v>0</v>
      </c>
      <c r="F2140" t="s">
        <v>9</v>
      </c>
      <c r="G2140" t="b">
        <f t="shared" si="70"/>
        <v>1</v>
      </c>
      <c r="H2140">
        <f t="shared" si="69"/>
        <v>0</v>
      </c>
    </row>
    <row r="2141" spans="1:8">
      <c r="A2141">
        <v>149383</v>
      </c>
      <c r="B2141">
        <v>182</v>
      </c>
      <c r="C2141" t="s">
        <v>12</v>
      </c>
      <c r="D2141">
        <v>0</v>
      </c>
      <c r="F2141" t="s">
        <v>9</v>
      </c>
      <c r="G2141" t="b">
        <f t="shared" si="70"/>
        <v>1</v>
      </c>
      <c r="H2141">
        <f t="shared" si="69"/>
        <v>0</v>
      </c>
    </row>
    <row r="2142" spans="1:8">
      <c r="A2142">
        <v>149384</v>
      </c>
      <c r="B2142">
        <v>182</v>
      </c>
      <c r="C2142" t="s">
        <v>13</v>
      </c>
      <c r="D2142">
        <v>0</v>
      </c>
      <c r="F2142" t="s">
        <v>9</v>
      </c>
      <c r="G2142" t="b">
        <f t="shared" si="70"/>
        <v>1</v>
      </c>
      <c r="H2142">
        <f t="shared" si="69"/>
        <v>0</v>
      </c>
    </row>
    <row r="2143" spans="1:8">
      <c r="A2143">
        <v>149385</v>
      </c>
      <c r="B2143">
        <v>182</v>
      </c>
      <c r="C2143" t="s">
        <v>3</v>
      </c>
      <c r="D2143">
        <v>0</v>
      </c>
      <c r="F2143" t="s">
        <v>9</v>
      </c>
      <c r="G2143" t="b">
        <f t="shared" si="70"/>
        <v>1</v>
      </c>
      <c r="H2143">
        <f t="shared" si="69"/>
        <v>0</v>
      </c>
    </row>
    <row r="2144" spans="1:8">
      <c r="A2144">
        <v>149386</v>
      </c>
      <c r="B2144">
        <v>182</v>
      </c>
      <c r="C2144" t="s">
        <v>4</v>
      </c>
      <c r="D2144">
        <v>0</v>
      </c>
      <c r="F2144" t="s">
        <v>9</v>
      </c>
      <c r="G2144" t="b">
        <f t="shared" si="70"/>
        <v>1</v>
      </c>
      <c r="H2144">
        <f t="shared" si="69"/>
        <v>0</v>
      </c>
    </row>
    <row r="2145" spans="1:8">
      <c r="A2145">
        <v>149387</v>
      </c>
      <c r="B2145">
        <v>182</v>
      </c>
      <c r="C2145" t="s">
        <v>5</v>
      </c>
      <c r="D2145">
        <v>0</v>
      </c>
      <c r="F2145" t="s">
        <v>9</v>
      </c>
      <c r="G2145" t="b">
        <f t="shared" si="70"/>
        <v>1</v>
      </c>
      <c r="H2145">
        <f t="shared" si="69"/>
        <v>0</v>
      </c>
    </row>
    <row r="2146" spans="1:8">
      <c r="A2146">
        <v>149388</v>
      </c>
      <c r="B2146">
        <v>183</v>
      </c>
      <c r="C2146">
        <v>0</v>
      </c>
      <c r="D2146">
        <v>1</v>
      </c>
      <c r="F2146" t="s">
        <v>0</v>
      </c>
      <c r="G2146" t="b">
        <f t="shared" si="70"/>
        <v>0</v>
      </c>
      <c r="H2146">
        <f t="shared" si="69"/>
        <v>1</v>
      </c>
    </row>
    <row r="2147" spans="1:8">
      <c r="A2147">
        <v>149389</v>
      </c>
      <c r="B2147">
        <v>183</v>
      </c>
      <c r="C2147">
        <v>1</v>
      </c>
      <c r="D2147">
        <v>1</v>
      </c>
      <c r="E2147" t="s">
        <v>1</v>
      </c>
      <c r="F2147" t="s">
        <v>0</v>
      </c>
      <c r="G2147" t="b">
        <f t="shared" si="70"/>
        <v>0</v>
      </c>
      <c r="H2147">
        <f t="shared" si="69"/>
        <v>1</v>
      </c>
    </row>
    <row r="2148" spans="1:8">
      <c r="A2148">
        <v>149390</v>
      </c>
      <c r="B2148">
        <v>183</v>
      </c>
      <c r="C2148">
        <v>2</v>
      </c>
      <c r="D2148">
        <v>1</v>
      </c>
      <c r="E2148" t="s">
        <v>2</v>
      </c>
      <c r="F2148" t="s">
        <v>0</v>
      </c>
      <c r="G2148" t="b">
        <f t="shared" si="70"/>
        <v>0</v>
      </c>
      <c r="H2148">
        <f t="shared" si="69"/>
        <v>1</v>
      </c>
    </row>
    <row r="2149" spans="1:8">
      <c r="A2149">
        <v>149391</v>
      </c>
      <c r="B2149">
        <v>183</v>
      </c>
      <c r="C2149">
        <v>3</v>
      </c>
      <c r="D2149">
        <v>0</v>
      </c>
      <c r="F2149" t="s">
        <v>0</v>
      </c>
      <c r="G2149" t="b">
        <f t="shared" si="70"/>
        <v>1</v>
      </c>
      <c r="H2149">
        <f t="shared" si="69"/>
        <v>0</v>
      </c>
    </row>
    <row r="2150" spans="1:8">
      <c r="A2150">
        <v>149392</v>
      </c>
      <c r="B2150">
        <v>183</v>
      </c>
      <c r="C2150">
        <v>4</v>
      </c>
      <c r="D2150">
        <v>1</v>
      </c>
      <c r="F2150" t="s">
        <v>0</v>
      </c>
      <c r="G2150" t="b">
        <f t="shared" si="70"/>
        <v>0</v>
      </c>
      <c r="H2150">
        <f t="shared" si="69"/>
        <v>1</v>
      </c>
    </row>
    <row r="2151" spans="1:8">
      <c r="A2151">
        <v>149393</v>
      </c>
      <c r="B2151">
        <v>183</v>
      </c>
      <c r="C2151">
        <v>5</v>
      </c>
      <c r="D2151">
        <v>1</v>
      </c>
      <c r="F2151" t="s">
        <v>0</v>
      </c>
      <c r="G2151" t="b">
        <f t="shared" si="70"/>
        <v>0</v>
      </c>
      <c r="H2151">
        <f t="shared" si="69"/>
        <v>1</v>
      </c>
    </row>
    <row r="2152" spans="1:8">
      <c r="A2152">
        <v>149394</v>
      </c>
      <c r="B2152">
        <v>183</v>
      </c>
      <c r="C2152">
        <v>6</v>
      </c>
      <c r="D2152">
        <v>1</v>
      </c>
      <c r="F2152" t="s">
        <v>0</v>
      </c>
      <c r="G2152" t="b">
        <f t="shared" si="70"/>
        <v>0</v>
      </c>
      <c r="H2152">
        <f t="shared" si="69"/>
        <v>1</v>
      </c>
    </row>
    <row r="2153" spans="1:8">
      <c r="A2153">
        <v>149395</v>
      </c>
      <c r="B2153">
        <v>183</v>
      </c>
      <c r="C2153">
        <v>7</v>
      </c>
      <c r="D2153">
        <v>1</v>
      </c>
      <c r="F2153" t="s">
        <v>0</v>
      </c>
      <c r="G2153" t="b">
        <f t="shared" si="70"/>
        <v>0</v>
      </c>
      <c r="H2153">
        <f t="shared" si="69"/>
        <v>1</v>
      </c>
    </row>
    <row r="2154" spans="1:8">
      <c r="A2154">
        <v>149396</v>
      </c>
      <c r="B2154">
        <v>183</v>
      </c>
      <c r="C2154">
        <v>8</v>
      </c>
      <c r="D2154">
        <v>1</v>
      </c>
      <c r="F2154" t="s">
        <v>0</v>
      </c>
      <c r="G2154" t="b">
        <f t="shared" si="70"/>
        <v>0</v>
      </c>
      <c r="H2154">
        <f t="shared" si="69"/>
        <v>1</v>
      </c>
    </row>
    <row r="2155" spans="1:8">
      <c r="A2155">
        <v>149397</v>
      </c>
      <c r="B2155">
        <v>183</v>
      </c>
      <c r="C2155">
        <v>9</v>
      </c>
      <c r="D2155">
        <v>1</v>
      </c>
      <c r="F2155" t="s">
        <v>0</v>
      </c>
      <c r="G2155" t="b">
        <f t="shared" si="70"/>
        <v>0</v>
      </c>
      <c r="H2155">
        <f t="shared" si="69"/>
        <v>1</v>
      </c>
    </row>
    <row r="2156" spans="1:8">
      <c r="A2156">
        <v>149398</v>
      </c>
      <c r="B2156">
        <v>183</v>
      </c>
      <c r="C2156" t="s">
        <v>3</v>
      </c>
      <c r="D2156">
        <v>0</v>
      </c>
      <c r="F2156" t="s">
        <v>0</v>
      </c>
      <c r="G2156" t="b">
        <f t="shared" si="70"/>
        <v>1</v>
      </c>
      <c r="H2156">
        <f t="shared" si="69"/>
        <v>0</v>
      </c>
    </row>
    <row r="2157" spans="1:8">
      <c r="A2157">
        <v>149399</v>
      </c>
      <c r="B2157">
        <v>183</v>
      </c>
      <c r="C2157" t="s">
        <v>4</v>
      </c>
      <c r="D2157">
        <v>1</v>
      </c>
      <c r="F2157" t="s">
        <v>0</v>
      </c>
      <c r="G2157" t="b">
        <f t="shared" si="70"/>
        <v>0</v>
      </c>
      <c r="H2157">
        <f t="shared" si="69"/>
        <v>1</v>
      </c>
    </row>
    <row r="2158" spans="1:8">
      <c r="A2158">
        <v>149400</v>
      </c>
      <c r="B2158">
        <v>183</v>
      </c>
      <c r="C2158" t="s">
        <v>5</v>
      </c>
      <c r="D2158">
        <v>1</v>
      </c>
      <c r="F2158" t="s">
        <v>0</v>
      </c>
      <c r="G2158" t="b">
        <f t="shared" si="70"/>
        <v>0</v>
      </c>
      <c r="H2158">
        <f t="shared" si="69"/>
        <v>1</v>
      </c>
    </row>
    <row r="2159" spans="1:8">
      <c r="A2159">
        <v>149401</v>
      </c>
      <c r="B2159">
        <v>183</v>
      </c>
      <c r="C2159" t="s">
        <v>11</v>
      </c>
      <c r="D2159">
        <v>0</v>
      </c>
      <c r="F2159" t="s">
        <v>0</v>
      </c>
      <c r="G2159" t="b">
        <f t="shared" si="70"/>
        <v>1</v>
      </c>
      <c r="H2159">
        <f t="shared" si="69"/>
        <v>0</v>
      </c>
    </row>
    <row r="2160" spans="1:8">
      <c r="A2160">
        <v>149402</v>
      </c>
      <c r="B2160">
        <v>183</v>
      </c>
      <c r="C2160" t="s">
        <v>12</v>
      </c>
      <c r="D2160">
        <v>0</v>
      </c>
      <c r="F2160" t="s">
        <v>0</v>
      </c>
      <c r="G2160" t="b">
        <f t="shared" si="70"/>
        <v>1</v>
      </c>
      <c r="H2160">
        <f t="shared" si="69"/>
        <v>0</v>
      </c>
    </row>
    <row r="2161" spans="1:8">
      <c r="A2161">
        <v>149403</v>
      </c>
      <c r="B2161">
        <v>183</v>
      </c>
      <c r="C2161" t="s">
        <v>13</v>
      </c>
      <c r="D2161">
        <v>0</v>
      </c>
      <c r="F2161" t="s">
        <v>0</v>
      </c>
      <c r="G2161" t="b">
        <f t="shared" si="70"/>
        <v>1</v>
      </c>
      <c r="H2161">
        <f t="shared" si="69"/>
        <v>0</v>
      </c>
    </row>
    <row r="2162" spans="1:8">
      <c r="A2162">
        <v>149404</v>
      </c>
      <c r="B2162">
        <v>184</v>
      </c>
      <c r="C2162">
        <v>0</v>
      </c>
      <c r="D2162">
        <v>0</v>
      </c>
      <c r="F2162" t="s">
        <v>0</v>
      </c>
      <c r="G2162" t="b">
        <f t="shared" si="70"/>
        <v>1</v>
      </c>
      <c r="H2162">
        <f t="shared" si="69"/>
        <v>0</v>
      </c>
    </row>
    <row r="2163" spans="1:8">
      <c r="A2163">
        <v>149405</v>
      </c>
      <c r="B2163">
        <v>184</v>
      </c>
      <c r="C2163">
        <v>1</v>
      </c>
      <c r="D2163">
        <v>0</v>
      </c>
      <c r="F2163" t="s">
        <v>0</v>
      </c>
      <c r="G2163" t="b">
        <f t="shared" si="70"/>
        <v>1</v>
      </c>
      <c r="H2163">
        <f t="shared" si="69"/>
        <v>0</v>
      </c>
    </row>
    <row r="2164" spans="1:8">
      <c r="A2164">
        <v>149406</v>
      </c>
      <c r="B2164">
        <v>184</v>
      </c>
      <c r="C2164">
        <v>2</v>
      </c>
      <c r="D2164">
        <v>0</v>
      </c>
      <c r="F2164" t="s">
        <v>0</v>
      </c>
      <c r="G2164" t="b">
        <f t="shared" si="70"/>
        <v>1</v>
      </c>
      <c r="H2164">
        <f t="shared" si="69"/>
        <v>0</v>
      </c>
    </row>
    <row r="2165" spans="1:8">
      <c r="A2165">
        <v>149407</v>
      </c>
      <c r="B2165">
        <v>184</v>
      </c>
      <c r="C2165">
        <v>3</v>
      </c>
      <c r="D2165">
        <v>0</v>
      </c>
      <c r="F2165" t="s">
        <v>0</v>
      </c>
      <c r="G2165" t="b">
        <f t="shared" si="70"/>
        <v>1</v>
      </c>
      <c r="H2165">
        <f t="shared" si="69"/>
        <v>0</v>
      </c>
    </row>
    <row r="2166" spans="1:8">
      <c r="A2166">
        <v>149408</v>
      </c>
      <c r="B2166">
        <v>184</v>
      </c>
      <c r="C2166">
        <v>4</v>
      </c>
      <c r="D2166">
        <v>1</v>
      </c>
      <c r="F2166" t="s">
        <v>0</v>
      </c>
      <c r="G2166" t="b">
        <f t="shared" si="70"/>
        <v>0</v>
      </c>
      <c r="H2166">
        <f t="shared" si="69"/>
        <v>1</v>
      </c>
    </row>
    <row r="2167" spans="1:8">
      <c r="A2167">
        <v>149409</v>
      </c>
      <c r="B2167">
        <v>184</v>
      </c>
      <c r="C2167">
        <v>5</v>
      </c>
      <c r="D2167">
        <v>1</v>
      </c>
      <c r="F2167" t="s">
        <v>0</v>
      </c>
      <c r="G2167" t="b">
        <f t="shared" si="70"/>
        <v>0</v>
      </c>
      <c r="H2167">
        <f t="shared" si="69"/>
        <v>1</v>
      </c>
    </row>
    <row r="2168" spans="1:8">
      <c r="A2168">
        <v>149410</v>
      </c>
      <c r="B2168">
        <v>184</v>
      </c>
      <c r="C2168">
        <v>6</v>
      </c>
      <c r="D2168">
        <v>0</v>
      </c>
      <c r="E2168" t="s">
        <v>169</v>
      </c>
      <c r="F2168" t="s">
        <v>0</v>
      </c>
      <c r="G2168" t="b">
        <f t="shared" si="70"/>
        <v>1</v>
      </c>
      <c r="H2168">
        <f t="shared" si="69"/>
        <v>0</v>
      </c>
    </row>
    <row r="2169" spans="1:8">
      <c r="A2169">
        <v>149411</v>
      </c>
      <c r="B2169">
        <v>184</v>
      </c>
      <c r="C2169">
        <v>7</v>
      </c>
      <c r="D2169">
        <v>0</v>
      </c>
      <c r="F2169" t="s">
        <v>0</v>
      </c>
      <c r="G2169" t="b">
        <f t="shared" si="70"/>
        <v>1</v>
      </c>
      <c r="H2169">
        <f t="shared" si="69"/>
        <v>0</v>
      </c>
    </row>
    <row r="2170" spans="1:8">
      <c r="A2170">
        <v>149412</v>
      </c>
      <c r="B2170">
        <v>184</v>
      </c>
      <c r="C2170">
        <v>8</v>
      </c>
      <c r="D2170">
        <v>0</v>
      </c>
      <c r="F2170" t="s">
        <v>0</v>
      </c>
      <c r="G2170" t="b">
        <f t="shared" si="70"/>
        <v>1</v>
      </c>
      <c r="H2170">
        <f t="shared" si="69"/>
        <v>0</v>
      </c>
    </row>
    <row r="2171" spans="1:8">
      <c r="A2171">
        <v>149413</v>
      </c>
      <c r="B2171">
        <v>184</v>
      </c>
      <c r="C2171">
        <v>9</v>
      </c>
      <c r="D2171">
        <v>0</v>
      </c>
      <c r="F2171" t="s">
        <v>0</v>
      </c>
      <c r="G2171" t="b">
        <f t="shared" si="70"/>
        <v>1</v>
      </c>
      <c r="H2171">
        <f t="shared" si="69"/>
        <v>0</v>
      </c>
    </row>
    <row r="2172" spans="1:8">
      <c r="A2172">
        <v>149414</v>
      </c>
      <c r="B2172">
        <v>184</v>
      </c>
      <c r="C2172" t="s">
        <v>11</v>
      </c>
      <c r="D2172">
        <v>0</v>
      </c>
      <c r="F2172" t="s">
        <v>0</v>
      </c>
      <c r="G2172" t="b">
        <f t="shared" si="70"/>
        <v>1</v>
      </c>
      <c r="H2172">
        <f t="shared" si="69"/>
        <v>0</v>
      </c>
    </row>
    <row r="2173" spans="1:8">
      <c r="A2173">
        <v>149415</v>
      </c>
      <c r="B2173">
        <v>184</v>
      </c>
      <c r="C2173" t="s">
        <v>12</v>
      </c>
      <c r="D2173">
        <v>0</v>
      </c>
      <c r="F2173" t="s">
        <v>0</v>
      </c>
      <c r="G2173" t="b">
        <f t="shared" si="70"/>
        <v>1</v>
      </c>
      <c r="H2173">
        <f t="shared" si="69"/>
        <v>0</v>
      </c>
    </row>
    <row r="2174" spans="1:8">
      <c r="A2174">
        <v>149416</v>
      </c>
      <c r="B2174">
        <v>184</v>
      </c>
      <c r="C2174" t="s">
        <v>13</v>
      </c>
      <c r="D2174">
        <v>0</v>
      </c>
      <c r="F2174" t="s">
        <v>0</v>
      </c>
      <c r="G2174" t="b">
        <f t="shared" si="70"/>
        <v>1</v>
      </c>
      <c r="H2174">
        <f t="shared" si="69"/>
        <v>0</v>
      </c>
    </row>
    <row r="2175" spans="1:8">
      <c r="A2175">
        <v>149417</v>
      </c>
      <c r="B2175">
        <v>184</v>
      </c>
      <c r="C2175" t="s">
        <v>3</v>
      </c>
      <c r="D2175">
        <v>0</v>
      </c>
      <c r="F2175" t="s">
        <v>0</v>
      </c>
      <c r="G2175" t="b">
        <f t="shared" si="70"/>
        <v>1</v>
      </c>
      <c r="H2175">
        <f t="shared" si="69"/>
        <v>0</v>
      </c>
    </row>
    <row r="2176" spans="1:8">
      <c r="A2176">
        <v>149418</v>
      </c>
      <c r="B2176">
        <v>184</v>
      </c>
      <c r="C2176" t="s">
        <v>4</v>
      </c>
      <c r="D2176">
        <v>0</v>
      </c>
      <c r="F2176" t="s">
        <v>0</v>
      </c>
      <c r="G2176" t="b">
        <f t="shared" si="70"/>
        <v>1</v>
      </c>
      <c r="H2176">
        <f t="shared" si="69"/>
        <v>0</v>
      </c>
    </row>
    <row r="2177" spans="1:8">
      <c r="A2177">
        <v>149419</v>
      </c>
      <c r="B2177">
        <v>184</v>
      </c>
      <c r="C2177" t="s">
        <v>5</v>
      </c>
      <c r="D2177">
        <v>0</v>
      </c>
      <c r="F2177" t="s">
        <v>0</v>
      </c>
      <c r="G2177" t="b">
        <f t="shared" si="70"/>
        <v>1</v>
      </c>
      <c r="H2177">
        <f t="shared" si="69"/>
        <v>0</v>
      </c>
    </row>
    <row r="2178" spans="1:8">
      <c r="A2178">
        <v>149420</v>
      </c>
      <c r="B2178">
        <v>185</v>
      </c>
      <c r="C2178">
        <v>0</v>
      </c>
      <c r="D2178">
        <v>0</v>
      </c>
      <c r="F2178" t="s">
        <v>9</v>
      </c>
      <c r="G2178" t="b">
        <f t="shared" si="70"/>
        <v>1</v>
      </c>
      <c r="H2178">
        <f t="shared" si="69"/>
        <v>0</v>
      </c>
    </row>
    <row r="2179" spans="1:8">
      <c r="A2179">
        <v>149421</v>
      </c>
      <c r="B2179">
        <v>185</v>
      </c>
      <c r="C2179">
        <v>1</v>
      </c>
      <c r="D2179">
        <v>1</v>
      </c>
      <c r="E2179" t="s">
        <v>2</v>
      </c>
      <c r="F2179" t="s">
        <v>9</v>
      </c>
      <c r="G2179" t="b">
        <f t="shared" si="70"/>
        <v>0</v>
      </c>
      <c r="H2179">
        <f t="shared" si="69"/>
        <v>1</v>
      </c>
    </row>
    <row r="2180" spans="1:8">
      <c r="A2180">
        <v>149422</v>
      </c>
      <c r="B2180">
        <v>185</v>
      </c>
      <c r="C2180">
        <v>2</v>
      </c>
      <c r="D2180">
        <v>0</v>
      </c>
      <c r="F2180" t="s">
        <v>9</v>
      </c>
      <c r="G2180" t="b">
        <f t="shared" si="70"/>
        <v>1</v>
      </c>
      <c r="H2180">
        <f t="shared" si="69"/>
        <v>0</v>
      </c>
    </row>
    <row r="2181" spans="1:8">
      <c r="A2181">
        <v>149423</v>
      </c>
      <c r="B2181">
        <v>185</v>
      </c>
      <c r="C2181">
        <v>3</v>
      </c>
      <c r="D2181">
        <v>0</v>
      </c>
      <c r="F2181" t="s">
        <v>9</v>
      </c>
      <c r="G2181" t="b">
        <f t="shared" si="70"/>
        <v>1</v>
      </c>
      <c r="H2181">
        <f t="shared" si="69"/>
        <v>0</v>
      </c>
    </row>
    <row r="2182" spans="1:8">
      <c r="A2182">
        <v>149424</v>
      </c>
      <c r="B2182">
        <v>185</v>
      </c>
      <c r="C2182">
        <v>4</v>
      </c>
      <c r="D2182">
        <v>1</v>
      </c>
      <c r="F2182" t="s">
        <v>9</v>
      </c>
      <c r="G2182" t="b">
        <f t="shared" si="70"/>
        <v>0</v>
      </c>
      <c r="H2182">
        <f t="shared" si="69"/>
        <v>1</v>
      </c>
    </row>
    <row r="2183" spans="1:8">
      <c r="A2183">
        <v>149425</v>
      </c>
      <c r="B2183">
        <v>185</v>
      </c>
      <c r="C2183">
        <v>5</v>
      </c>
      <c r="D2183">
        <v>1</v>
      </c>
      <c r="F2183" t="s">
        <v>9</v>
      </c>
      <c r="G2183" t="b">
        <f t="shared" si="70"/>
        <v>0</v>
      </c>
      <c r="H2183">
        <f t="shared" si="69"/>
        <v>1</v>
      </c>
    </row>
    <row r="2184" spans="1:8">
      <c r="A2184">
        <v>149426</v>
      </c>
      <c r="B2184">
        <v>185</v>
      </c>
      <c r="C2184">
        <v>6</v>
      </c>
      <c r="D2184">
        <v>0</v>
      </c>
      <c r="E2184" t="s">
        <v>60</v>
      </c>
      <c r="F2184" t="s">
        <v>9</v>
      </c>
      <c r="G2184" t="b">
        <f t="shared" si="70"/>
        <v>1</v>
      </c>
      <c r="H2184">
        <f t="shared" si="69"/>
        <v>0</v>
      </c>
    </row>
    <row r="2185" spans="1:8">
      <c r="A2185">
        <v>149427</v>
      </c>
      <c r="B2185">
        <v>185</v>
      </c>
      <c r="C2185">
        <v>7</v>
      </c>
      <c r="D2185">
        <v>0</v>
      </c>
      <c r="F2185" t="s">
        <v>9</v>
      </c>
      <c r="G2185" t="b">
        <f t="shared" si="70"/>
        <v>1</v>
      </c>
      <c r="H2185">
        <f t="shared" si="69"/>
        <v>0</v>
      </c>
    </row>
    <row r="2186" spans="1:8">
      <c r="A2186">
        <v>149428</v>
      </c>
      <c r="B2186">
        <v>185</v>
      </c>
      <c r="C2186">
        <v>8</v>
      </c>
      <c r="D2186">
        <v>0</v>
      </c>
      <c r="F2186" t="s">
        <v>9</v>
      </c>
      <c r="G2186" t="b">
        <f t="shared" si="70"/>
        <v>1</v>
      </c>
      <c r="H2186">
        <f t="shared" si="69"/>
        <v>0</v>
      </c>
    </row>
    <row r="2187" spans="1:8">
      <c r="A2187">
        <v>149429</v>
      </c>
      <c r="B2187">
        <v>185</v>
      </c>
      <c r="C2187">
        <v>9</v>
      </c>
      <c r="D2187">
        <v>0</v>
      </c>
      <c r="F2187" t="s">
        <v>9</v>
      </c>
      <c r="G2187" t="b">
        <f t="shared" si="70"/>
        <v>1</v>
      </c>
      <c r="H2187">
        <f t="shared" si="69"/>
        <v>0</v>
      </c>
    </row>
    <row r="2188" spans="1:8">
      <c r="A2188">
        <v>149430</v>
      </c>
      <c r="B2188">
        <v>185</v>
      </c>
      <c r="C2188" t="s">
        <v>11</v>
      </c>
      <c r="D2188">
        <v>0</v>
      </c>
      <c r="F2188" t="s">
        <v>9</v>
      </c>
      <c r="G2188" t="b">
        <f t="shared" si="70"/>
        <v>1</v>
      </c>
      <c r="H2188">
        <f t="shared" si="69"/>
        <v>0</v>
      </c>
    </row>
    <row r="2189" spans="1:8">
      <c r="A2189">
        <v>149431</v>
      </c>
      <c r="B2189">
        <v>185</v>
      </c>
      <c r="C2189" t="s">
        <v>12</v>
      </c>
      <c r="D2189">
        <v>0</v>
      </c>
      <c r="F2189" t="s">
        <v>9</v>
      </c>
      <c r="G2189" t="b">
        <f t="shared" si="70"/>
        <v>1</v>
      </c>
      <c r="H2189">
        <f t="shared" ref="H2189:H2252" si="71">COUNTIF(G2189,"FALSE")</f>
        <v>0</v>
      </c>
    </row>
    <row r="2190" spans="1:8">
      <c r="A2190">
        <v>149432</v>
      </c>
      <c r="B2190">
        <v>185</v>
      </c>
      <c r="C2190" t="s">
        <v>13</v>
      </c>
      <c r="D2190">
        <v>0</v>
      </c>
      <c r="F2190" t="s">
        <v>9</v>
      </c>
      <c r="G2190" t="b">
        <f t="shared" si="70"/>
        <v>1</v>
      </c>
      <c r="H2190">
        <f t="shared" si="71"/>
        <v>0</v>
      </c>
    </row>
    <row r="2191" spans="1:8">
      <c r="A2191">
        <v>149433</v>
      </c>
      <c r="B2191">
        <v>185</v>
      </c>
      <c r="C2191" t="s">
        <v>3</v>
      </c>
      <c r="D2191">
        <v>0</v>
      </c>
      <c r="F2191" t="s">
        <v>9</v>
      </c>
      <c r="G2191" t="b">
        <f t="shared" si="70"/>
        <v>1</v>
      </c>
      <c r="H2191">
        <f t="shared" si="71"/>
        <v>0</v>
      </c>
    </row>
    <row r="2192" spans="1:8">
      <c r="A2192">
        <v>149434</v>
      </c>
      <c r="B2192">
        <v>185</v>
      </c>
      <c r="C2192" t="s">
        <v>4</v>
      </c>
      <c r="D2192">
        <v>0</v>
      </c>
      <c r="F2192" t="s">
        <v>9</v>
      </c>
      <c r="G2192" t="b">
        <f t="shared" si="70"/>
        <v>1</v>
      </c>
      <c r="H2192">
        <f t="shared" si="71"/>
        <v>0</v>
      </c>
    </row>
    <row r="2193" spans="1:8">
      <c r="A2193">
        <v>149435</v>
      </c>
      <c r="B2193">
        <v>185</v>
      </c>
      <c r="C2193" t="s">
        <v>5</v>
      </c>
      <c r="D2193">
        <v>0</v>
      </c>
      <c r="F2193" t="s">
        <v>9</v>
      </c>
      <c r="G2193" t="b">
        <f t="shared" si="70"/>
        <v>1</v>
      </c>
      <c r="H2193">
        <f t="shared" si="71"/>
        <v>0</v>
      </c>
    </row>
    <row r="2194" spans="1:8">
      <c r="A2194">
        <v>149436</v>
      </c>
      <c r="B2194">
        <v>186</v>
      </c>
      <c r="C2194">
        <v>0</v>
      </c>
      <c r="D2194">
        <v>1</v>
      </c>
      <c r="F2194" t="s">
        <v>9</v>
      </c>
      <c r="G2194" t="b">
        <f t="shared" si="70"/>
        <v>0</v>
      </c>
      <c r="H2194">
        <f t="shared" si="71"/>
        <v>1</v>
      </c>
    </row>
    <row r="2195" spans="1:8">
      <c r="A2195">
        <v>149437</v>
      </c>
      <c r="B2195">
        <v>186</v>
      </c>
      <c r="C2195">
        <v>1</v>
      </c>
      <c r="D2195">
        <v>1</v>
      </c>
      <c r="E2195" t="s">
        <v>1</v>
      </c>
      <c r="F2195" t="s">
        <v>9</v>
      </c>
      <c r="G2195" t="b">
        <f t="shared" si="70"/>
        <v>0</v>
      </c>
      <c r="H2195">
        <f t="shared" si="71"/>
        <v>1</v>
      </c>
    </row>
    <row r="2196" spans="1:8">
      <c r="A2196">
        <v>149438</v>
      </c>
      <c r="B2196">
        <v>186</v>
      </c>
      <c r="C2196">
        <v>2</v>
      </c>
      <c r="D2196">
        <v>1</v>
      </c>
      <c r="E2196" t="s">
        <v>2</v>
      </c>
      <c r="F2196" t="s">
        <v>9</v>
      </c>
      <c r="G2196" t="b">
        <f t="shared" si="70"/>
        <v>0</v>
      </c>
      <c r="H2196">
        <f t="shared" si="71"/>
        <v>1</v>
      </c>
    </row>
    <row r="2197" spans="1:8">
      <c r="A2197">
        <v>149439</v>
      </c>
      <c r="B2197">
        <v>186</v>
      </c>
      <c r="C2197">
        <v>3</v>
      </c>
      <c r="D2197">
        <v>0</v>
      </c>
      <c r="F2197" t="s">
        <v>9</v>
      </c>
      <c r="G2197" t="b">
        <f t="shared" si="70"/>
        <v>1</v>
      </c>
      <c r="H2197">
        <f t="shared" si="71"/>
        <v>0</v>
      </c>
    </row>
    <row r="2198" spans="1:8">
      <c r="A2198">
        <v>149440</v>
      </c>
      <c r="B2198">
        <v>186</v>
      </c>
      <c r="C2198">
        <v>4</v>
      </c>
      <c r="D2198">
        <v>1</v>
      </c>
      <c r="F2198" t="s">
        <v>9</v>
      </c>
      <c r="G2198" t="b">
        <f t="shared" si="70"/>
        <v>0</v>
      </c>
      <c r="H2198">
        <f t="shared" si="71"/>
        <v>1</v>
      </c>
    </row>
    <row r="2199" spans="1:8">
      <c r="A2199">
        <v>149441</v>
      </c>
      <c r="B2199">
        <v>186</v>
      </c>
      <c r="C2199">
        <v>5</v>
      </c>
      <c r="D2199">
        <v>1</v>
      </c>
      <c r="F2199" t="s">
        <v>9</v>
      </c>
      <c r="G2199" t="b">
        <f t="shared" si="70"/>
        <v>0</v>
      </c>
      <c r="H2199">
        <f t="shared" si="71"/>
        <v>1</v>
      </c>
    </row>
    <row r="2200" spans="1:8">
      <c r="A2200">
        <v>149442</v>
      </c>
      <c r="B2200">
        <v>186</v>
      </c>
      <c r="C2200">
        <v>6</v>
      </c>
      <c r="D2200">
        <v>1</v>
      </c>
      <c r="F2200" t="s">
        <v>9</v>
      </c>
      <c r="G2200" t="b">
        <f t="shared" si="70"/>
        <v>0</v>
      </c>
      <c r="H2200">
        <f t="shared" si="71"/>
        <v>1</v>
      </c>
    </row>
    <row r="2201" spans="1:8">
      <c r="A2201">
        <v>149443</v>
      </c>
      <c r="B2201">
        <v>186</v>
      </c>
      <c r="C2201">
        <v>7</v>
      </c>
      <c r="D2201">
        <v>1</v>
      </c>
      <c r="F2201" t="s">
        <v>9</v>
      </c>
      <c r="G2201" t="b">
        <f t="shared" ref="G2201:G2264" si="72">EXACT(D2201,0)</f>
        <v>0</v>
      </c>
      <c r="H2201">
        <f t="shared" si="71"/>
        <v>1</v>
      </c>
    </row>
    <row r="2202" spans="1:8">
      <c r="A2202">
        <v>149444</v>
      </c>
      <c r="B2202">
        <v>186</v>
      </c>
      <c r="C2202">
        <v>8</v>
      </c>
      <c r="D2202">
        <v>1</v>
      </c>
      <c r="F2202" t="s">
        <v>9</v>
      </c>
      <c r="G2202" t="b">
        <f t="shared" si="72"/>
        <v>0</v>
      </c>
      <c r="H2202">
        <f t="shared" si="71"/>
        <v>1</v>
      </c>
    </row>
    <row r="2203" spans="1:8">
      <c r="A2203">
        <v>149445</v>
      </c>
      <c r="B2203">
        <v>186</v>
      </c>
      <c r="C2203">
        <v>9</v>
      </c>
      <c r="D2203">
        <v>1</v>
      </c>
      <c r="F2203" t="s">
        <v>9</v>
      </c>
      <c r="G2203" t="b">
        <f t="shared" si="72"/>
        <v>0</v>
      </c>
      <c r="H2203">
        <f t="shared" si="71"/>
        <v>1</v>
      </c>
    </row>
    <row r="2204" spans="1:8">
      <c r="A2204">
        <v>149446</v>
      </c>
      <c r="B2204">
        <v>186</v>
      </c>
      <c r="C2204" t="s">
        <v>11</v>
      </c>
      <c r="D2204">
        <v>0</v>
      </c>
      <c r="F2204" t="s">
        <v>9</v>
      </c>
      <c r="G2204" t="b">
        <f t="shared" si="72"/>
        <v>1</v>
      </c>
      <c r="H2204">
        <f t="shared" si="71"/>
        <v>0</v>
      </c>
    </row>
    <row r="2205" spans="1:8">
      <c r="A2205">
        <v>149447</v>
      </c>
      <c r="B2205">
        <v>186</v>
      </c>
      <c r="C2205" t="s">
        <v>12</v>
      </c>
      <c r="D2205">
        <v>0</v>
      </c>
      <c r="F2205" t="s">
        <v>9</v>
      </c>
      <c r="G2205" t="b">
        <f t="shared" si="72"/>
        <v>1</v>
      </c>
      <c r="H2205">
        <f t="shared" si="71"/>
        <v>0</v>
      </c>
    </row>
    <row r="2206" spans="1:8">
      <c r="A2206">
        <v>149448</v>
      </c>
      <c r="B2206">
        <v>186</v>
      </c>
      <c r="C2206" t="s">
        <v>13</v>
      </c>
      <c r="D2206">
        <v>0</v>
      </c>
      <c r="F2206" t="s">
        <v>9</v>
      </c>
      <c r="G2206" t="b">
        <f t="shared" si="72"/>
        <v>1</v>
      </c>
      <c r="H2206">
        <f t="shared" si="71"/>
        <v>0</v>
      </c>
    </row>
    <row r="2207" spans="1:8">
      <c r="A2207">
        <v>149449</v>
      </c>
      <c r="B2207">
        <v>186</v>
      </c>
      <c r="C2207" t="s">
        <v>3</v>
      </c>
      <c r="D2207">
        <v>1</v>
      </c>
      <c r="F2207" t="s">
        <v>9</v>
      </c>
      <c r="G2207" t="b">
        <f t="shared" si="72"/>
        <v>0</v>
      </c>
      <c r="H2207">
        <f t="shared" si="71"/>
        <v>1</v>
      </c>
    </row>
    <row r="2208" spans="1:8">
      <c r="A2208">
        <v>149450</v>
      </c>
      <c r="B2208">
        <v>186</v>
      </c>
      <c r="C2208" t="s">
        <v>4</v>
      </c>
      <c r="D2208">
        <v>1</v>
      </c>
      <c r="F2208" t="s">
        <v>9</v>
      </c>
      <c r="G2208" t="b">
        <f t="shared" si="72"/>
        <v>0</v>
      </c>
      <c r="H2208">
        <f t="shared" si="71"/>
        <v>1</v>
      </c>
    </row>
    <row r="2209" spans="1:8">
      <c r="A2209">
        <v>149451</v>
      </c>
      <c r="B2209">
        <v>186</v>
      </c>
      <c r="C2209" t="s">
        <v>5</v>
      </c>
      <c r="D2209">
        <v>0</v>
      </c>
      <c r="F2209" t="s">
        <v>9</v>
      </c>
      <c r="G2209" t="b">
        <f t="shared" si="72"/>
        <v>1</v>
      </c>
      <c r="H2209">
        <f t="shared" si="71"/>
        <v>0</v>
      </c>
    </row>
    <row r="2210" spans="1:8">
      <c r="A2210">
        <v>149452</v>
      </c>
      <c r="B2210">
        <v>187</v>
      </c>
      <c r="C2210">
        <v>0</v>
      </c>
      <c r="D2210">
        <v>0</v>
      </c>
      <c r="F2210" t="s">
        <v>0</v>
      </c>
      <c r="G2210" t="b">
        <f t="shared" si="72"/>
        <v>1</v>
      </c>
      <c r="H2210">
        <f t="shared" si="71"/>
        <v>0</v>
      </c>
    </row>
    <row r="2211" spans="1:8">
      <c r="A2211">
        <v>149453</v>
      </c>
      <c r="B2211">
        <v>187</v>
      </c>
      <c r="C2211">
        <v>1</v>
      </c>
      <c r="D2211">
        <v>1</v>
      </c>
      <c r="E2211" t="s">
        <v>2</v>
      </c>
      <c r="F2211" t="s">
        <v>0</v>
      </c>
      <c r="G2211" t="b">
        <f t="shared" si="72"/>
        <v>0</v>
      </c>
      <c r="H2211">
        <f t="shared" si="71"/>
        <v>1</v>
      </c>
    </row>
    <row r="2212" spans="1:8">
      <c r="A2212">
        <v>149454</v>
      </c>
      <c r="B2212">
        <v>187</v>
      </c>
      <c r="C2212">
        <v>2</v>
      </c>
      <c r="D2212">
        <v>1</v>
      </c>
      <c r="E2212" t="s">
        <v>2</v>
      </c>
      <c r="F2212" t="s">
        <v>0</v>
      </c>
      <c r="G2212" t="b">
        <f t="shared" si="72"/>
        <v>0</v>
      </c>
      <c r="H2212">
        <f t="shared" si="71"/>
        <v>1</v>
      </c>
    </row>
    <row r="2213" spans="1:8">
      <c r="A2213">
        <v>149455</v>
      </c>
      <c r="B2213">
        <v>187</v>
      </c>
      <c r="C2213">
        <v>3</v>
      </c>
      <c r="D2213">
        <v>0</v>
      </c>
      <c r="F2213" t="s">
        <v>0</v>
      </c>
      <c r="G2213" t="b">
        <f t="shared" si="72"/>
        <v>1</v>
      </c>
      <c r="H2213">
        <f t="shared" si="71"/>
        <v>0</v>
      </c>
    </row>
    <row r="2214" spans="1:8">
      <c r="A2214">
        <v>149456</v>
      </c>
      <c r="B2214">
        <v>187</v>
      </c>
      <c r="C2214">
        <v>4</v>
      </c>
      <c r="D2214">
        <v>1</v>
      </c>
      <c r="F2214" t="s">
        <v>0</v>
      </c>
      <c r="G2214" t="b">
        <f t="shared" si="72"/>
        <v>0</v>
      </c>
      <c r="H2214">
        <f t="shared" si="71"/>
        <v>1</v>
      </c>
    </row>
    <row r="2215" spans="1:8">
      <c r="A2215">
        <v>149457</v>
      </c>
      <c r="B2215">
        <v>187</v>
      </c>
      <c r="C2215">
        <v>5</v>
      </c>
      <c r="D2215">
        <v>1</v>
      </c>
      <c r="F2215" t="s">
        <v>0</v>
      </c>
      <c r="G2215" t="b">
        <f t="shared" si="72"/>
        <v>0</v>
      </c>
      <c r="H2215">
        <f t="shared" si="71"/>
        <v>1</v>
      </c>
    </row>
    <row r="2216" spans="1:8">
      <c r="A2216">
        <v>149458</v>
      </c>
      <c r="B2216">
        <v>187</v>
      </c>
      <c r="C2216">
        <v>6</v>
      </c>
      <c r="D2216">
        <v>0</v>
      </c>
      <c r="E2216" t="s">
        <v>61</v>
      </c>
      <c r="F2216" t="s">
        <v>0</v>
      </c>
      <c r="G2216" t="b">
        <f t="shared" si="72"/>
        <v>1</v>
      </c>
      <c r="H2216">
        <f t="shared" si="71"/>
        <v>0</v>
      </c>
    </row>
    <row r="2217" spans="1:8">
      <c r="A2217">
        <v>149459</v>
      </c>
      <c r="B2217">
        <v>187</v>
      </c>
      <c r="C2217">
        <v>7</v>
      </c>
      <c r="D2217">
        <v>0</v>
      </c>
      <c r="F2217" t="s">
        <v>0</v>
      </c>
      <c r="G2217" t="b">
        <f t="shared" si="72"/>
        <v>1</v>
      </c>
      <c r="H2217">
        <f t="shared" si="71"/>
        <v>0</v>
      </c>
    </row>
    <row r="2218" spans="1:8">
      <c r="A2218">
        <v>149460</v>
      </c>
      <c r="B2218">
        <v>187</v>
      </c>
      <c r="C2218">
        <v>8</v>
      </c>
      <c r="D2218">
        <v>1</v>
      </c>
      <c r="F2218" t="s">
        <v>0</v>
      </c>
      <c r="G2218" t="b">
        <f t="shared" si="72"/>
        <v>0</v>
      </c>
      <c r="H2218">
        <f t="shared" si="71"/>
        <v>1</v>
      </c>
    </row>
    <row r="2219" spans="1:8">
      <c r="A2219">
        <v>149461</v>
      </c>
      <c r="B2219">
        <v>187</v>
      </c>
      <c r="C2219">
        <v>9</v>
      </c>
      <c r="D2219">
        <v>1</v>
      </c>
      <c r="F2219" t="s">
        <v>0</v>
      </c>
      <c r="G2219" t="b">
        <f t="shared" si="72"/>
        <v>0</v>
      </c>
      <c r="H2219">
        <f t="shared" si="71"/>
        <v>1</v>
      </c>
    </row>
    <row r="2220" spans="1:8">
      <c r="A2220">
        <v>149462</v>
      </c>
      <c r="B2220">
        <v>187</v>
      </c>
      <c r="C2220" t="s">
        <v>3</v>
      </c>
      <c r="D2220">
        <v>0</v>
      </c>
      <c r="F2220" t="s">
        <v>0</v>
      </c>
      <c r="G2220" t="b">
        <f t="shared" si="72"/>
        <v>1</v>
      </c>
      <c r="H2220">
        <f t="shared" si="71"/>
        <v>0</v>
      </c>
    </row>
    <row r="2221" spans="1:8">
      <c r="A2221">
        <v>149463</v>
      </c>
      <c r="B2221">
        <v>187</v>
      </c>
      <c r="C2221" t="s">
        <v>4</v>
      </c>
      <c r="D2221">
        <v>1</v>
      </c>
      <c r="F2221" t="s">
        <v>0</v>
      </c>
      <c r="G2221" t="b">
        <f t="shared" si="72"/>
        <v>0</v>
      </c>
      <c r="H2221">
        <f t="shared" si="71"/>
        <v>1</v>
      </c>
    </row>
    <row r="2222" spans="1:8">
      <c r="A2222">
        <v>149464</v>
      </c>
      <c r="B2222">
        <v>187</v>
      </c>
      <c r="C2222" t="s">
        <v>5</v>
      </c>
      <c r="D2222">
        <v>1</v>
      </c>
      <c r="F2222" t="s">
        <v>0</v>
      </c>
      <c r="G2222" t="b">
        <f t="shared" si="72"/>
        <v>0</v>
      </c>
      <c r="H2222">
        <f t="shared" si="71"/>
        <v>1</v>
      </c>
    </row>
    <row r="2223" spans="1:8">
      <c r="A2223">
        <v>149465</v>
      </c>
      <c r="B2223">
        <v>187</v>
      </c>
      <c r="C2223" t="s">
        <v>11</v>
      </c>
      <c r="D2223">
        <v>0</v>
      </c>
      <c r="F2223" t="s">
        <v>0</v>
      </c>
      <c r="G2223" t="b">
        <f t="shared" si="72"/>
        <v>1</v>
      </c>
      <c r="H2223">
        <f t="shared" si="71"/>
        <v>0</v>
      </c>
    </row>
    <row r="2224" spans="1:8">
      <c r="A2224">
        <v>149466</v>
      </c>
      <c r="B2224">
        <v>187</v>
      </c>
      <c r="C2224" t="s">
        <v>12</v>
      </c>
      <c r="D2224">
        <v>0</v>
      </c>
      <c r="F2224" t="s">
        <v>0</v>
      </c>
      <c r="G2224" t="b">
        <f t="shared" si="72"/>
        <v>1</v>
      </c>
      <c r="H2224">
        <f t="shared" si="71"/>
        <v>0</v>
      </c>
    </row>
    <row r="2225" spans="1:8">
      <c r="A2225">
        <v>149467</v>
      </c>
      <c r="B2225">
        <v>187</v>
      </c>
      <c r="C2225" t="s">
        <v>13</v>
      </c>
      <c r="D2225">
        <v>0</v>
      </c>
      <c r="F2225" t="s">
        <v>0</v>
      </c>
      <c r="G2225" t="b">
        <f t="shared" si="72"/>
        <v>1</v>
      </c>
      <c r="H2225">
        <f t="shared" si="71"/>
        <v>0</v>
      </c>
    </row>
    <row r="2226" spans="1:8">
      <c r="A2226">
        <v>149468</v>
      </c>
      <c r="B2226">
        <v>188</v>
      </c>
      <c r="C2226">
        <v>0</v>
      </c>
      <c r="D2226">
        <v>1</v>
      </c>
      <c r="F2226" t="s">
        <v>0</v>
      </c>
      <c r="G2226" t="b">
        <f t="shared" si="72"/>
        <v>0</v>
      </c>
      <c r="H2226">
        <f t="shared" si="71"/>
        <v>1</v>
      </c>
    </row>
    <row r="2227" spans="1:8">
      <c r="A2227">
        <v>149469</v>
      </c>
      <c r="B2227">
        <v>188</v>
      </c>
      <c r="C2227">
        <v>1</v>
      </c>
      <c r="D2227">
        <v>1</v>
      </c>
      <c r="E2227" t="s">
        <v>1</v>
      </c>
      <c r="F2227" t="s">
        <v>0</v>
      </c>
      <c r="G2227" t="b">
        <f t="shared" si="72"/>
        <v>0</v>
      </c>
      <c r="H2227">
        <f t="shared" si="71"/>
        <v>1</v>
      </c>
    </row>
    <row r="2228" spans="1:8">
      <c r="A2228">
        <v>149470</v>
      </c>
      <c r="B2228">
        <v>188</v>
      </c>
      <c r="C2228">
        <v>2</v>
      </c>
      <c r="D2228">
        <v>1</v>
      </c>
      <c r="E2228" t="s">
        <v>2</v>
      </c>
      <c r="F2228" t="s">
        <v>0</v>
      </c>
      <c r="G2228" t="b">
        <f t="shared" si="72"/>
        <v>0</v>
      </c>
      <c r="H2228">
        <f t="shared" si="71"/>
        <v>1</v>
      </c>
    </row>
    <row r="2229" spans="1:8">
      <c r="A2229">
        <v>149471</v>
      </c>
      <c r="B2229">
        <v>188</v>
      </c>
      <c r="C2229">
        <v>3</v>
      </c>
      <c r="D2229">
        <v>0</v>
      </c>
      <c r="F2229" t="s">
        <v>0</v>
      </c>
      <c r="G2229" t="b">
        <f t="shared" si="72"/>
        <v>1</v>
      </c>
      <c r="H2229">
        <f t="shared" si="71"/>
        <v>0</v>
      </c>
    </row>
    <row r="2230" spans="1:8">
      <c r="A2230">
        <v>149472</v>
      </c>
      <c r="B2230">
        <v>188</v>
      </c>
      <c r="C2230">
        <v>4</v>
      </c>
      <c r="D2230">
        <v>1</v>
      </c>
      <c r="F2230" t="s">
        <v>0</v>
      </c>
      <c r="G2230" t="b">
        <f t="shared" si="72"/>
        <v>0</v>
      </c>
      <c r="H2230">
        <f t="shared" si="71"/>
        <v>1</v>
      </c>
    </row>
    <row r="2231" spans="1:8">
      <c r="A2231">
        <v>149473</v>
      </c>
      <c r="B2231">
        <v>188</v>
      </c>
      <c r="C2231">
        <v>5</v>
      </c>
      <c r="D2231">
        <v>1</v>
      </c>
      <c r="F2231" t="s">
        <v>0</v>
      </c>
      <c r="G2231" t="b">
        <f t="shared" si="72"/>
        <v>0</v>
      </c>
      <c r="H2231">
        <f t="shared" si="71"/>
        <v>1</v>
      </c>
    </row>
    <row r="2232" spans="1:8">
      <c r="A2232">
        <v>149474</v>
      </c>
      <c r="B2232">
        <v>188</v>
      </c>
      <c r="C2232">
        <v>6</v>
      </c>
      <c r="D2232">
        <v>0</v>
      </c>
      <c r="E2232" t="s">
        <v>170</v>
      </c>
      <c r="F2232" t="s">
        <v>0</v>
      </c>
      <c r="G2232" t="b">
        <f t="shared" si="72"/>
        <v>1</v>
      </c>
      <c r="H2232">
        <f t="shared" si="71"/>
        <v>0</v>
      </c>
    </row>
    <row r="2233" spans="1:8">
      <c r="A2233">
        <v>149475</v>
      </c>
      <c r="B2233">
        <v>188</v>
      </c>
      <c r="C2233">
        <v>7</v>
      </c>
      <c r="D2233">
        <v>1</v>
      </c>
      <c r="F2233" t="s">
        <v>0</v>
      </c>
      <c r="G2233" t="b">
        <f t="shared" si="72"/>
        <v>0</v>
      </c>
      <c r="H2233">
        <f t="shared" si="71"/>
        <v>1</v>
      </c>
    </row>
    <row r="2234" spans="1:8">
      <c r="A2234">
        <v>149476</v>
      </c>
      <c r="B2234">
        <v>188</v>
      </c>
      <c r="C2234">
        <v>8</v>
      </c>
      <c r="D2234">
        <v>1</v>
      </c>
      <c r="F2234" t="s">
        <v>0</v>
      </c>
      <c r="G2234" t="b">
        <f t="shared" si="72"/>
        <v>0</v>
      </c>
      <c r="H2234">
        <f t="shared" si="71"/>
        <v>1</v>
      </c>
    </row>
    <row r="2235" spans="1:8">
      <c r="A2235">
        <v>149477</v>
      </c>
      <c r="B2235">
        <v>188</v>
      </c>
      <c r="C2235">
        <v>9</v>
      </c>
      <c r="D2235">
        <v>1</v>
      </c>
      <c r="F2235" t="s">
        <v>0</v>
      </c>
      <c r="G2235" t="b">
        <f t="shared" si="72"/>
        <v>0</v>
      </c>
      <c r="H2235">
        <f t="shared" si="71"/>
        <v>1</v>
      </c>
    </row>
    <row r="2236" spans="1:8">
      <c r="A2236">
        <v>149478</v>
      </c>
      <c r="B2236">
        <v>188</v>
      </c>
      <c r="C2236" t="s">
        <v>3</v>
      </c>
      <c r="D2236">
        <v>1</v>
      </c>
      <c r="F2236" t="s">
        <v>0</v>
      </c>
      <c r="G2236" t="b">
        <f t="shared" si="72"/>
        <v>0</v>
      </c>
      <c r="H2236">
        <f t="shared" si="71"/>
        <v>1</v>
      </c>
    </row>
    <row r="2237" spans="1:8">
      <c r="A2237">
        <v>149479</v>
      </c>
      <c r="B2237">
        <v>188</v>
      </c>
      <c r="C2237" t="s">
        <v>4</v>
      </c>
      <c r="D2237">
        <v>1</v>
      </c>
      <c r="F2237" t="s">
        <v>0</v>
      </c>
      <c r="G2237" t="b">
        <f t="shared" si="72"/>
        <v>0</v>
      </c>
      <c r="H2237">
        <f t="shared" si="71"/>
        <v>1</v>
      </c>
    </row>
    <row r="2238" spans="1:8">
      <c r="A2238">
        <v>149480</v>
      </c>
      <c r="B2238">
        <v>188</v>
      </c>
      <c r="C2238" t="s">
        <v>5</v>
      </c>
      <c r="D2238">
        <v>1</v>
      </c>
      <c r="F2238" t="s">
        <v>0</v>
      </c>
      <c r="G2238" t="b">
        <f t="shared" si="72"/>
        <v>0</v>
      </c>
      <c r="H2238">
        <f t="shared" si="71"/>
        <v>1</v>
      </c>
    </row>
    <row r="2239" spans="1:8">
      <c r="A2239">
        <v>149481</v>
      </c>
      <c r="B2239">
        <v>188</v>
      </c>
      <c r="C2239" t="s">
        <v>11</v>
      </c>
      <c r="D2239">
        <v>0</v>
      </c>
      <c r="F2239" t="s">
        <v>0</v>
      </c>
      <c r="G2239" t="b">
        <f t="shared" si="72"/>
        <v>1</v>
      </c>
      <c r="H2239">
        <f t="shared" si="71"/>
        <v>0</v>
      </c>
    </row>
    <row r="2240" spans="1:8">
      <c r="A2240">
        <v>149482</v>
      </c>
      <c r="B2240">
        <v>188</v>
      </c>
      <c r="C2240" t="s">
        <v>12</v>
      </c>
      <c r="D2240">
        <v>0</v>
      </c>
      <c r="F2240" t="s">
        <v>0</v>
      </c>
      <c r="G2240" t="b">
        <f t="shared" si="72"/>
        <v>1</v>
      </c>
      <c r="H2240">
        <f t="shared" si="71"/>
        <v>0</v>
      </c>
    </row>
    <row r="2241" spans="1:8">
      <c r="A2241">
        <v>149483</v>
      </c>
      <c r="B2241">
        <v>188</v>
      </c>
      <c r="C2241" t="s">
        <v>13</v>
      </c>
      <c r="D2241">
        <v>0</v>
      </c>
      <c r="F2241" t="s">
        <v>0</v>
      </c>
      <c r="G2241" t="b">
        <f t="shared" si="72"/>
        <v>1</v>
      </c>
      <c r="H2241">
        <f t="shared" si="71"/>
        <v>0</v>
      </c>
    </row>
    <row r="2242" spans="1:8">
      <c r="A2242">
        <v>149484</v>
      </c>
      <c r="B2242">
        <v>189</v>
      </c>
      <c r="C2242">
        <v>0</v>
      </c>
      <c r="D2242">
        <v>1</v>
      </c>
      <c r="F2242" t="s">
        <v>0</v>
      </c>
      <c r="G2242" t="b">
        <f t="shared" si="72"/>
        <v>0</v>
      </c>
      <c r="H2242">
        <f t="shared" si="71"/>
        <v>1</v>
      </c>
    </row>
    <row r="2243" spans="1:8">
      <c r="A2243">
        <v>149485</v>
      </c>
      <c r="B2243">
        <v>189</v>
      </c>
      <c r="C2243">
        <v>1</v>
      </c>
      <c r="D2243">
        <v>1</v>
      </c>
      <c r="E2243" t="s">
        <v>1</v>
      </c>
      <c r="F2243" t="s">
        <v>0</v>
      </c>
      <c r="G2243" t="b">
        <f t="shared" si="72"/>
        <v>0</v>
      </c>
      <c r="H2243">
        <f t="shared" si="71"/>
        <v>1</v>
      </c>
    </row>
    <row r="2244" spans="1:8">
      <c r="A2244">
        <v>149486</v>
      </c>
      <c r="B2244">
        <v>189</v>
      </c>
      <c r="C2244">
        <v>2</v>
      </c>
      <c r="D2244">
        <v>1</v>
      </c>
      <c r="E2244" t="s">
        <v>2</v>
      </c>
      <c r="F2244" t="s">
        <v>0</v>
      </c>
      <c r="G2244" t="b">
        <f t="shared" si="72"/>
        <v>0</v>
      </c>
      <c r="H2244">
        <f t="shared" si="71"/>
        <v>1</v>
      </c>
    </row>
    <row r="2245" spans="1:8">
      <c r="A2245">
        <v>149487</v>
      </c>
      <c r="B2245">
        <v>189</v>
      </c>
      <c r="C2245">
        <v>3</v>
      </c>
      <c r="D2245">
        <v>1</v>
      </c>
      <c r="E2245" t="s">
        <v>140</v>
      </c>
      <c r="F2245" t="s">
        <v>0</v>
      </c>
      <c r="G2245" t="b">
        <f t="shared" si="72"/>
        <v>0</v>
      </c>
      <c r="H2245">
        <f t="shared" si="71"/>
        <v>1</v>
      </c>
    </row>
    <row r="2246" spans="1:8">
      <c r="A2246">
        <v>149488</v>
      </c>
      <c r="B2246">
        <v>189</v>
      </c>
      <c r="C2246">
        <v>4</v>
      </c>
      <c r="D2246">
        <v>1</v>
      </c>
      <c r="F2246" t="s">
        <v>0</v>
      </c>
      <c r="G2246" t="b">
        <f t="shared" si="72"/>
        <v>0</v>
      </c>
      <c r="H2246">
        <f t="shared" si="71"/>
        <v>1</v>
      </c>
    </row>
    <row r="2247" spans="1:8">
      <c r="A2247">
        <v>149489</v>
      </c>
      <c r="B2247">
        <v>189</v>
      </c>
      <c r="C2247">
        <v>5</v>
      </c>
      <c r="D2247">
        <v>1</v>
      </c>
      <c r="F2247" t="s">
        <v>0</v>
      </c>
      <c r="G2247" t="b">
        <f t="shared" si="72"/>
        <v>0</v>
      </c>
      <c r="H2247">
        <f t="shared" si="71"/>
        <v>1</v>
      </c>
    </row>
    <row r="2248" spans="1:8">
      <c r="A2248">
        <v>149490</v>
      </c>
      <c r="B2248">
        <v>189</v>
      </c>
      <c r="C2248">
        <v>6</v>
      </c>
      <c r="D2248">
        <v>0</v>
      </c>
      <c r="E2248" t="s">
        <v>157</v>
      </c>
      <c r="F2248" t="s">
        <v>0</v>
      </c>
      <c r="G2248" t="b">
        <f t="shared" si="72"/>
        <v>1</v>
      </c>
      <c r="H2248">
        <f t="shared" si="71"/>
        <v>0</v>
      </c>
    </row>
    <row r="2249" spans="1:8">
      <c r="A2249">
        <v>149491</v>
      </c>
      <c r="B2249">
        <v>189</v>
      </c>
      <c r="C2249">
        <v>7</v>
      </c>
      <c r="D2249">
        <v>1</v>
      </c>
      <c r="F2249" t="s">
        <v>0</v>
      </c>
      <c r="G2249" t="b">
        <f t="shared" si="72"/>
        <v>0</v>
      </c>
      <c r="H2249">
        <f t="shared" si="71"/>
        <v>1</v>
      </c>
    </row>
    <row r="2250" spans="1:8">
      <c r="A2250">
        <v>149492</v>
      </c>
      <c r="B2250">
        <v>189</v>
      </c>
      <c r="C2250">
        <v>8</v>
      </c>
      <c r="D2250">
        <v>0</v>
      </c>
      <c r="F2250" t="s">
        <v>0</v>
      </c>
      <c r="G2250" t="b">
        <f t="shared" si="72"/>
        <v>1</v>
      </c>
      <c r="H2250">
        <f t="shared" si="71"/>
        <v>0</v>
      </c>
    </row>
    <row r="2251" spans="1:8">
      <c r="A2251">
        <v>149493</v>
      </c>
      <c r="B2251">
        <v>189</v>
      </c>
      <c r="C2251">
        <v>9</v>
      </c>
      <c r="D2251">
        <v>1</v>
      </c>
      <c r="F2251" t="s">
        <v>0</v>
      </c>
      <c r="G2251" t="b">
        <f t="shared" si="72"/>
        <v>0</v>
      </c>
      <c r="H2251">
        <f t="shared" si="71"/>
        <v>1</v>
      </c>
    </row>
    <row r="2252" spans="1:8">
      <c r="A2252">
        <v>149494</v>
      </c>
      <c r="B2252">
        <v>189</v>
      </c>
      <c r="C2252" t="s">
        <v>3</v>
      </c>
      <c r="D2252">
        <v>0</v>
      </c>
      <c r="F2252" t="s">
        <v>0</v>
      </c>
      <c r="G2252" t="b">
        <f t="shared" si="72"/>
        <v>1</v>
      </c>
      <c r="H2252">
        <f t="shared" si="71"/>
        <v>0</v>
      </c>
    </row>
    <row r="2253" spans="1:8">
      <c r="A2253">
        <v>149495</v>
      </c>
      <c r="B2253">
        <v>189</v>
      </c>
      <c r="C2253" t="s">
        <v>4</v>
      </c>
      <c r="D2253">
        <v>1</v>
      </c>
      <c r="F2253" t="s">
        <v>0</v>
      </c>
      <c r="G2253" t="b">
        <f t="shared" si="72"/>
        <v>0</v>
      </c>
      <c r="H2253">
        <f t="shared" ref="H2253:H2316" si="73">COUNTIF(G2253,"FALSE")</f>
        <v>1</v>
      </c>
    </row>
    <row r="2254" spans="1:8">
      <c r="A2254">
        <v>149496</v>
      </c>
      <c r="B2254">
        <v>189</v>
      </c>
      <c r="C2254" t="s">
        <v>5</v>
      </c>
      <c r="D2254">
        <v>1</v>
      </c>
      <c r="F2254" t="s">
        <v>0</v>
      </c>
      <c r="G2254" t="b">
        <f t="shared" si="72"/>
        <v>0</v>
      </c>
      <c r="H2254">
        <f t="shared" si="73"/>
        <v>1</v>
      </c>
    </row>
    <row r="2255" spans="1:8">
      <c r="A2255">
        <v>149497</v>
      </c>
      <c r="B2255">
        <v>189</v>
      </c>
      <c r="C2255" t="s">
        <v>11</v>
      </c>
      <c r="D2255">
        <v>0</v>
      </c>
      <c r="F2255" t="s">
        <v>0</v>
      </c>
      <c r="G2255" t="b">
        <f t="shared" si="72"/>
        <v>1</v>
      </c>
      <c r="H2255">
        <f t="shared" si="73"/>
        <v>0</v>
      </c>
    </row>
    <row r="2256" spans="1:8">
      <c r="A2256">
        <v>149498</v>
      </c>
      <c r="B2256">
        <v>189</v>
      </c>
      <c r="C2256" t="s">
        <v>12</v>
      </c>
      <c r="D2256">
        <v>0</v>
      </c>
      <c r="F2256" t="s">
        <v>0</v>
      </c>
      <c r="G2256" t="b">
        <f t="shared" si="72"/>
        <v>1</v>
      </c>
      <c r="H2256">
        <f t="shared" si="73"/>
        <v>0</v>
      </c>
    </row>
    <row r="2257" spans="1:8">
      <c r="A2257">
        <v>149499</v>
      </c>
      <c r="B2257">
        <v>189</v>
      </c>
      <c r="C2257" t="s">
        <v>13</v>
      </c>
      <c r="D2257">
        <v>0</v>
      </c>
      <c r="F2257" t="s">
        <v>0</v>
      </c>
      <c r="G2257" t="b">
        <f t="shared" si="72"/>
        <v>1</v>
      </c>
      <c r="H2257">
        <f t="shared" si="73"/>
        <v>0</v>
      </c>
    </row>
    <row r="2258" spans="1:8">
      <c r="A2258">
        <v>149500</v>
      </c>
      <c r="B2258">
        <v>190</v>
      </c>
      <c r="C2258">
        <v>0</v>
      </c>
      <c r="D2258">
        <v>1</v>
      </c>
      <c r="F2258" t="s">
        <v>0</v>
      </c>
      <c r="G2258" t="b">
        <f t="shared" si="72"/>
        <v>0</v>
      </c>
      <c r="H2258">
        <f t="shared" si="73"/>
        <v>1</v>
      </c>
    </row>
    <row r="2259" spans="1:8">
      <c r="A2259">
        <v>149501</v>
      </c>
      <c r="B2259">
        <v>190</v>
      </c>
      <c r="C2259">
        <v>1</v>
      </c>
      <c r="D2259">
        <v>1</v>
      </c>
      <c r="E2259" t="s">
        <v>1</v>
      </c>
      <c r="F2259" t="s">
        <v>0</v>
      </c>
      <c r="G2259" t="b">
        <f t="shared" si="72"/>
        <v>0</v>
      </c>
      <c r="H2259">
        <f t="shared" si="73"/>
        <v>1</v>
      </c>
    </row>
    <row r="2260" spans="1:8">
      <c r="A2260">
        <v>149502</v>
      </c>
      <c r="B2260">
        <v>190</v>
      </c>
      <c r="C2260">
        <v>2</v>
      </c>
      <c r="D2260">
        <v>1</v>
      </c>
      <c r="E2260" t="s">
        <v>2</v>
      </c>
      <c r="F2260" t="s">
        <v>0</v>
      </c>
      <c r="G2260" t="b">
        <f t="shared" si="72"/>
        <v>0</v>
      </c>
      <c r="H2260">
        <f t="shared" si="73"/>
        <v>1</v>
      </c>
    </row>
    <row r="2261" spans="1:8">
      <c r="A2261">
        <v>149503</v>
      </c>
      <c r="B2261">
        <v>190</v>
      </c>
      <c r="C2261">
        <v>3</v>
      </c>
      <c r="D2261">
        <v>1</v>
      </c>
      <c r="E2261">
        <v>1</v>
      </c>
      <c r="F2261" t="s">
        <v>0</v>
      </c>
      <c r="G2261" t="b">
        <f t="shared" si="72"/>
        <v>0</v>
      </c>
      <c r="H2261">
        <f t="shared" si="73"/>
        <v>1</v>
      </c>
    </row>
    <row r="2262" spans="1:8">
      <c r="A2262">
        <v>149504</v>
      </c>
      <c r="B2262">
        <v>190</v>
      </c>
      <c r="C2262">
        <v>4</v>
      </c>
      <c r="D2262">
        <v>1</v>
      </c>
      <c r="F2262" t="s">
        <v>0</v>
      </c>
      <c r="G2262" t="b">
        <f t="shared" si="72"/>
        <v>0</v>
      </c>
      <c r="H2262">
        <f t="shared" si="73"/>
        <v>1</v>
      </c>
    </row>
    <row r="2263" spans="1:8">
      <c r="A2263">
        <v>149505</v>
      </c>
      <c r="B2263">
        <v>190</v>
      </c>
      <c r="C2263">
        <v>5</v>
      </c>
      <c r="D2263">
        <v>1</v>
      </c>
      <c r="F2263" t="s">
        <v>0</v>
      </c>
      <c r="G2263" t="b">
        <f t="shared" si="72"/>
        <v>0</v>
      </c>
      <c r="H2263">
        <f t="shared" si="73"/>
        <v>1</v>
      </c>
    </row>
    <row r="2264" spans="1:8">
      <c r="A2264">
        <v>149506</v>
      </c>
      <c r="B2264">
        <v>190</v>
      </c>
      <c r="C2264">
        <v>6</v>
      </c>
      <c r="D2264">
        <v>1</v>
      </c>
      <c r="F2264" t="s">
        <v>0</v>
      </c>
      <c r="G2264" t="b">
        <f t="shared" si="72"/>
        <v>0</v>
      </c>
      <c r="H2264">
        <f t="shared" si="73"/>
        <v>1</v>
      </c>
    </row>
    <row r="2265" spans="1:8">
      <c r="A2265">
        <v>149507</v>
      </c>
      <c r="B2265">
        <v>190</v>
      </c>
      <c r="C2265">
        <v>7</v>
      </c>
      <c r="D2265">
        <v>1</v>
      </c>
      <c r="F2265" t="s">
        <v>0</v>
      </c>
      <c r="G2265" t="b">
        <f t="shared" ref="G2265:G2328" si="74">EXACT(D2265,0)</f>
        <v>0</v>
      </c>
      <c r="H2265">
        <f t="shared" si="73"/>
        <v>1</v>
      </c>
    </row>
    <row r="2266" spans="1:8">
      <c r="A2266">
        <v>149508</v>
      </c>
      <c r="B2266">
        <v>190</v>
      </c>
      <c r="C2266">
        <v>8</v>
      </c>
      <c r="D2266">
        <v>1</v>
      </c>
      <c r="F2266" t="s">
        <v>0</v>
      </c>
      <c r="G2266" t="b">
        <f t="shared" si="74"/>
        <v>0</v>
      </c>
      <c r="H2266">
        <f t="shared" si="73"/>
        <v>1</v>
      </c>
    </row>
    <row r="2267" spans="1:8">
      <c r="A2267">
        <v>149509</v>
      </c>
      <c r="B2267">
        <v>190</v>
      </c>
      <c r="C2267">
        <v>9</v>
      </c>
      <c r="D2267">
        <v>1</v>
      </c>
      <c r="F2267" t="s">
        <v>0</v>
      </c>
      <c r="G2267" t="b">
        <f t="shared" si="74"/>
        <v>0</v>
      </c>
      <c r="H2267">
        <f t="shared" si="73"/>
        <v>1</v>
      </c>
    </row>
    <row r="2268" spans="1:8">
      <c r="A2268">
        <v>149510</v>
      </c>
      <c r="B2268">
        <v>190</v>
      </c>
      <c r="C2268" t="s">
        <v>3</v>
      </c>
      <c r="D2268">
        <v>0</v>
      </c>
      <c r="F2268" t="s">
        <v>0</v>
      </c>
      <c r="G2268" t="b">
        <f t="shared" si="74"/>
        <v>1</v>
      </c>
      <c r="H2268">
        <f t="shared" si="73"/>
        <v>0</v>
      </c>
    </row>
    <row r="2269" spans="1:8">
      <c r="A2269">
        <v>149511</v>
      </c>
      <c r="B2269">
        <v>190</v>
      </c>
      <c r="C2269" t="s">
        <v>4</v>
      </c>
      <c r="D2269">
        <v>1</v>
      </c>
      <c r="F2269" t="s">
        <v>0</v>
      </c>
      <c r="G2269" t="b">
        <f t="shared" si="74"/>
        <v>0</v>
      </c>
      <c r="H2269">
        <f t="shared" si="73"/>
        <v>1</v>
      </c>
    </row>
    <row r="2270" spans="1:8">
      <c r="A2270">
        <v>149512</v>
      </c>
      <c r="B2270">
        <v>190</v>
      </c>
      <c r="C2270" t="s">
        <v>5</v>
      </c>
      <c r="D2270">
        <v>0</v>
      </c>
      <c r="F2270" t="s">
        <v>0</v>
      </c>
      <c r="G2270" t="b">
        <f t="shared" si="74"/>
        <v>1</v>
      </c>
      <c r="H2270">
        <f t="shared" si="73"/>
        <v>0</v>
      </c>
    </row>
    <row r="2271" spans="1:8">
      <c r="A2271">
        <v>149513</v>
      </c>
      <c r="B2271">
        <v>190</v>
      </c>
      <c r="C2271" t="s">
        <v>11</v>
      </c>
      <c r="D2271">
        <v>0</v>
      </c>
      <c r="F2271" t="s">
        <v>0</v>
      </c>
      <c r="G2271" t="b">
        <f t="shared" si="74"/>
        <v>1</v>
      </c>
      <c r="H2271">
        <f t="shared" si="73"/>
        <v>0</v>
      </c>
    </row>
    <row r="2272" spans="1:8">
      <c r="A2272">
        <v>149514</v>
      </c>
      <c r="B2272">
        <v>190</v>
      </c>
      <c r="C2272" t="s">
        <v>12</v>
      </c>
      <c r="D2272">
        <v>0</v>
      </c>
      <c r="F2272" t="s">
        <v>0</v>
      </c>
      <c r="G2272" t="b">
        <f t="shared" si="74"/>
        <v>1</v>
      </c>
      <c r="H2272">
        <f t="shared" si="73"/>
        <v>0</v>
      </c>
    </row>
    <row r="2273" spans="1:8">
      <c r="A2273">
        <v>149515</v>
      </c>
      <c r="B2273">
        <v>190</v>
      </c>
      <c r="C2273" t="s">
        <v>13</v>
      </c>
      <c r="D2273">
        <v>1</v>
      </c>
      <c r="F2273" t="s">
        <v>0</v>
      </c>
      <c r="G2273" t="b">
        <f t="shared" si="74"/>
        <v>0</v>
      </c>
      <c r="H2273">
        <f t="shared" si="73"/>
        <v>1</v>
      </c>
    </row>
    <row r="2274" spans="1:8">
      <c r="A2274">
        <v>149516</v>
      </c>
      <c r="B2274">
        <v>192</v>
      </c>
      <c r="C2274">
        <v>0</v>
      </c>
      <c r="D2274">
        <v>1</v>
      </c>
      <c r="F2274" t="s">
        <v>0</v>
      </c>
      <c r="G2274" t="b">
        <f t="shared" si="74"/>
        <v>0</v>
      </c>
      <c r="H2274">
        <f t="shared" si="73"/>
        <v>1</v>
      </c>
    </row>
    <row r="2275" spans="1:8">
      <c r="A2275">
        <v>149517</v>
      </c>
      <c r="B2275">
        <v>192</v>
      </c>
      <c r="C2275">
        <v>1</v>
      </c>
      <c r="D2275">
        <v>1</v>
      </c>
      <c r="E2275" t="s">
        <v>1</v>
      </c>
      <c r="F2275" t="s">
        <v>0</v>
      </c>
      <c r="G2275" t="b">
        <f t="shared" si="74"/>
        <v>0</v>
      </c>
      <c r="H2275">
        <f t="shared" si="73"/>
        <v>1</v>
      </c>
    </row>
    <row r="2276" spans="1:8">
      <c r="A2276">
        <v>149518</v>
      </c>
      <c r="B2276">
        <v>192</v>
      </c>
      <c r="C2276">
        <v>2</v>
      </c>
      <c r="D2276">
        <v>1</v>
      </c>
      <c r="E2276" t="s">
        <v>2</v>
      </c>
      <c r="F2276" t="s">
        <v>0</v>
      </c>
      <c r="G2276" t="b">
        <f t="shared" si="74"/>
        <v>0</v>
      </c>
      <c r="H2276">
        <f t="shared" si="73"/>
        <v>1</v>
      </c>
    </row>
    <row r="2277" spans="1:8">
      <c r="A2277">
        <v>149519</v>
      </c>
      <c r="B2277">
        <v>192</v>
      </c>
      <c r="C2277">
        <v>3</v>
      </c>
      <c r="D2277">
        <v>0</v>
      </c>
      <c r="F2277" t="s">
        <v>0</v>
      </c>
      <c r="G2277" t="b">
        <f t="shared" si="74"/>
        <v>1</v>
      </c>
      <c r="H2277">
        <f t="shared" si="73"/>
        <v>0</v>
      </c>
    </row>
    <row r="2278" spans="1:8">
      <c r="A2278">
        <v>149520</v>
      </c>
      <c r="B2278">
        <v>192</v>
      </c>
      <c r="C2278">
        <v>4</v>
      </c>
      <c r="D2278">
        <v>1</v>
      </c>
      <c r="F2278" t="s">
        <v>0</v>
      </c>
      <c r="G2278" t="b">
        <f t="shared" si="74"/>
        <v>0</v>
      </c>
      <c r="H2278">
        <f t="shared" si="73"/>
        <v>1</v>
      </c>
    </row>
    <row r="2279" spans="1:8">
      <c r="A2279">
        <v>149521</v>
      </c>
      <c r="B2279">
        <v>192</v>
      </c>
      <c r="C2279">
        <v>5</v>
      </c>
      <c r="D2279">
        <v>1</v>
      </c>
      <c r="F2279" t="s">
        <v>0</v>
      </c>
      <c r="G2279" t="b">
        <f t="shared" si="74"/>
        <v>0</v>
      </c>
      <c r="H2279">
        <f t="shared" si="73"/>
        <v>1</v>
      </c>
    </row>
    <row r="2280" spans="1:8">
      <c r="A2280">
        <v>149522</v>
      </c>
      <c r="B2280">
        <v>192</v>
      </c>
      <c r="C2280">
        <v>6</v>
      </c>
      <c r="D2280">
        <v>1</v>
      </c>
      <c r="F2280" t="s">
        <v>0</v>
      </c>
      <c r="G2280" t="b">
        <f t="shared" si="74"/>
        <v>0</v>
      </c>
      <c r="H2280">
        <f t="shared" si="73"/>
        <v>1</v>
      </c>
    </row>
    <row r="2281" spans="1:8">
      <c r="A2281">
        <v>149523</v>
      </c>
      <c r="B2281">
        <v>192</v>
      </c>
      <c r="C2281">
        <v>7</v>
      </c>
      <c r="D2281">
        <v>0</v>
      </c>
      <c r="F2281" t="s">
        <v>0</v>
      </c>
      <c r="G2281" t="b">
        <f t="shared" si="74"/>
        <v>1</v>
      </c>
      <c r="H2281">
        <f t="shared" si="73"/>
        <v>0</v>
      </c>
    </row>
    <row r="2282" spans="1:8">
      <c r="A2282">
        <v>149524</v>
      </c>
      <c r="B2282">
        <v>192</v>
      </c>
      <c r="C2282">
        <v>8</v>
      </c>
      <c r="D2282">
        <v>1</v>
      </c>
      <c r="F2282" t="s">
        <v>0</v>
      </c>
      <c r="G2282" t="b">
        <f t="shared" si="74"/>
        <v>0</v>
      </c>
      <c r="H2282">
        <f t="shared" si="73"/>
        <v>1</v>
      </c>
    </row>
    <row r="2283" spans="1:8">
      <c r="A2283">
        <v>149525</v>
      </c>
      <c r="B2283">
        <v>192</v>
      </c>
      <c r="C2283">
        <v>9</v>
      </c>
      <c r="D2283">
        <v>1</v>
      </c>
      <c r="F2283" t="s">
        <v>0</v>
      </c>
      <c r="G2283" t="b">
        <f t="shared" si="74"/>
        <v>0</v>
      </c>
      <c r="H2283">
        <f t="shared" si="73"/>
        <v>1</v>
      </c>
    </row>
    <row r="2284" spans="1:8">
      <c r="A2284">
        <v>149526</v>
      </c>
      <c r="B2284">
        <v>192</v>
      </c>
      <c r="C2284" t="s">
        <v>3</v>
      </c>
      <c r="D2284">
        <v>0</v>
      </c>
      <c r="F2284" t="s">
        <v>0</v>
      </c>
      <c r="G2284" t="b">
        <f t="shared" si="74"/>
        <v>1</v>
      </c>
      <c r="H2284">
        <f t="shared" si="73"/>
        <v>0</v>
      </c>
    </row>
    <row r="2285" spans="1:8">
      <c r="A2285">
        <v>149527</v>
      </c>
      <c r="B2285">
        <v>192</v>
      </c>
      <c r="C2285" t="s">
        <v>4</v>
      </c>
      <c r="D2285">
        <v>0</v>
      </c>
      <c r="F2285" t="s">
        <v>0</v>
      </c>
      <c r="G2285" t="b">
        <f t="shared" si="74"/>
        <v>1</v>
      </c>
      <c r="H2285">
        <f t="shared" si="73"/>
        <v>0</v>
      </c>
    </row>
    <row r="2286" spans="1:8">
      <c r="A2286">
        <v>149528</v>
      </c>
      <c r="B2286">
        <v>192</v>
      </c>
      <c r="C2286" t="s">
        <v>5</v>
      </c>
      <c r="D2286">
        <v>0</v>
      </c>
      <c r="F2286" t="s">
        <v>0</v>
      </c>
      <c r="G2286" t="b">
        <f t="shared" si="74"/>
        <v>1</v>
      </c>
      <c r="H2286">
        <f t="shared" si="73"/>
        <v>0</v>
      </c>
    </row>
    <row r="2287" spans="1:8">
      <c r="A2287">
        <v>149529</v>
      </c>
      <c r="B2287">
        <v>192</v>
      </c>
      <c r="C2287" t="s">
        <v>11</v>
      </c>
      <c r="D2287">
        <v>0</v>
      </c>
      <c r="F2287" t="s">
        <v>0</v>
      </c>
      <c r="G2287" t="b">
        <f t="shared" si="74"/>
        <v>1</v>
      </c>
      <c r="H2287">
        <f t="shared" si="73"/>
        <v>0</v>
      </c>
    </row>
    <row r="2288" spans="1:8">
      <c r="A2288">
        <v>149530</v>
      </c>
      <c r="B2288">
        <v>192</v>
      </c>
      <c r="C2288" t="s">
        <v>12</v>
      </c>
      <c r="D2288">
        <v>1</v>
      </c>
      <c r="F2288" t="s">
        <v>0</v>
      </c>
      <c r="G2288" t="b">
        <f t="shared" si="74"/>
        <v>0</v>
      </c>
      <c r="H2288">
        <f t="shared" si="73"/>
        <v>1</v>
      </c>
    </row>
    <row r="2289" spans="1:8">
      <c r="A2289">
        <v>149531</v>
      </c>
      <c r="B2289">
        <v>192</v>
      </c>
      <c r="C2289" t="s">
        <v>13</v>
      </c>
      <c r="D2289">
        <v>1</v>
      </c>
      <c r="F2289" t="s">
        <v>0</v>
      </c>
      <c r="G2289" t="b">
        <f t="shared" si="74"/>
        <v>0</v>
      </c>
      <c r="H2289">
        <f t="shared" si="73"/>
        <v>1</v>
      </c>
    </row>
    <row r="2290" spans="1:8">
      <c r="A2290">
        <v>149532</v>
      </c>
      <c r="B2290">
        <v>193</v>
      </c>
      <c r="C2290">
        <v>0</v>
      </c>
      <c r="D2290">
        <v>1</v>
      </c>
      <c r="F2290" t="s">
        <v>0</v>
      </c>
      <c r="G2290" t="b">
        <f t="shared" si="74"/>
        <v>0</v>
      </c>
      <c r="H2290">
        <f t="shared" si="73"/>
        <v>1</v>
      </c>
    </row>
    <row r="2291" spans="1:8">
      <c r="A2291">
        <v>149533</v>
      </c>
      <c r="B2291">
        <v>193</v>
      </c>
      <c r="C2291">
        <v>1</v>
      </c>
      <c r="D2291">
        <v>1</v>
      </c>
      <c r="E2291" t="s">
        <v>1</v>
      </c>
      <c r="F2291" t="s">
        <v>0</v>
      </c>
      <c r="G2291" t="b">
        <f t="shared" si="74"/>
        <v>0</v>
      </c>
      <c r="H2291">
        <f t="shared" si="73"/>
        <v>1</v>
      </c>
    </row>
    <row r="2292" spans="1:8">
      <c r="A2292">
        <v>149534</v>
      </c>
      <c r="B2292">
        <v>193</v>
      </c>
      <c r="C2292">
        <v>2</v>
      </c>
      <c r="D2292">
        <v>1</v>
      </c>
      <c r="E2292" t="s">
        <v>1</v>
      </c>
      <c r="F2292" t="s">
        <v>0</v>
      </c>
      <c r="G2292" t="b">
        <f t="shared" si="74"/>
        <v>0</v>
      </c>
      <c r="H2292">
        <f t="shared" si="73"/>
        <v>1</v>
      </c>
    </row>
    <row r="2293" spans="1:8">
      <c r="A2293">
        <v>149535</v>
      </c>
      <c r="B2293">
        <v>193</v>
      </c>
      <c r="C2293">
        <v>3</v>
      </c>
      <c r="D2293">
        <v>0</v>
      </c>
      <c r="F2293" t="s">
        <v>0</v>
      </c>
      <c r="G2293" t="b">
        <f t="shared" si="74"/>
        <v>1</v>
      </c>
      <c r="H2293">
        <f t="shared" si="73"/>
        <v>0</v>
      </c>
    </row>
    <row r="2294" spans="1:8">
      <c r="A2294">
        <v>149536</v>
      </c>
      <c r="B2294">
        <v>193</v>
      </c>
      <c r="C2294">
        <v>4</v>
      </c>
      <c r="D2294">
        <v>1</v>
      </c>
      <c r="F2294" t="s">
        <v>0</v>
      </c>
      <c r="G2294" t="b">
        <f t="shared" si="74"/>
        <v>0</v>
      </c>
      <c r="H2294">
        <f t="shared" si="73"/>
        <v>1</v>
      </c>
    </row>
    <row r="2295" spans="1:8">
      <c r="A2295">
        <v>149537</v>
      </c>
      <c r="B2295">
        <v>193</v>
      </c>
      <c r="C2295">
        <v>5</v>
      </c>
      <c r="D2295">
        <v>1</v>
      </c>
      <c r="F2295" t="s">
        <v>0</v>
      </c>
      <c r="G2295" t="b">
        <f t="shared" si="74"/>
        <v>0</v>
      </c>
      <c r="H2295">
        <f t="shared" si="73"/>
        <v>1</v>
      </c>
    </row>
    <row r="2296" spans="1:8">
      <c r="A2296">
        <v>149538</v>
      </c>
      <c r="B2296">
        <v>193</v>
      </c>
      <c r="C2296">
        <v>6</v>
      </c>
      <c r="D2296">
        <v>0</v>
      </c>
      <c r="E2296" t="s">
        <v>146</v>
      </c>
      <c r="F2296" t="s">
        <v>0</v>
      </c>
      <c r="G2296" t="b">
        <f t="shared" si="74"/>
        <v>1</v>
      </c>
      <c r="H2296">
        <f t="shared" si="73"/>
        <v>0</v>
      </c>
    </row>
    <row r="2297" spans="1:8">
      <c r="A2297">
        <v>149539</v>
      </c>
      <c r="B2297">
        <v>193</v>
      </c>
      <c r="C2297">
        <v>7</v>
      </c>
      <c r="D2297">
        <v>0</v>
      </c>
      <c r="F2297" t="s">
        <v>0</v>
      </c>
      <c r="G2297" t="b">
        <f t="shared" si="74"/>
        <v>1</v>
      </c>
      <c r="H2297">
        <f t="shared" si="73"/>
        <v>0</v>
      </c>
    </row>
    <row r="2298" spans="1:8">
      <c r="A2298">
        <v>149540</v>
      </c>
      <c r="B2298">
        <v>193</v>
      </c>
      <c r="C2298">
        <v>8</v>
      </c>
      <c r="D2298">
        <v>0</v>
      </c>
      <c r="F2298" t="s">
        <v>0</v>
      </c>
      <c r="G2298" t="b">
        <f t="shared" si="74"/>
        <v>1</v>
      </c>
      <c r="H2298">
        <f t="shared" si="73"/>
        <v>0</v>
      </c>
    </row>
    <row r="2299" spans="1:8">
      <c r="A2299">
        <v>149541</v>
      </c>
      <c r="B2299">
        <v>193</v>
      </c>
      <c r="C2299">
        <v>9</v>
      </c>
      <c r="D2299">
        <v>1</v>
      </c>
      <c r="F2299" t="s">
        <v>0</v>
      </c>
      <c r="G2299" t="b">
        <f t="shared" si="74"/>
        <v>0</v>
      </c>
      <c r="H2299">
        <f t="shared" si="73"/>
        <v>1</v>
      </c>
    </row>
    <row r="2300" spans="1:8">
      <c r="A2300">
        <v>149542</v>
      </c>
      <c r="B2300">
        <v>193</v>
      </c>
      <c r="C2300" t="s">
        <v>3</v>
      </c>
      <c r="D2300">
        <v>0</v>
      </c>
      <c r="F2300" t="s">
        <v>0</v>
      </c>
      <c r="G2300" t="b">
        <f t="shared" si="74"/>
        <v>1</v>
      </c>
      <c r="H2300">
        <f t="shared" si="73"/>
        <v>0</v>
      </c>
    </row>
    <row r="2301" spans="1:8">
      <c r="A2301">
        <v>149543</v>
      </c>
      <c r="B2301">
        <v>193</v>
      </c>
      <c r="C2301" t="s">
        <v>4</v>
      </c>
      <c r="D2301">
        <v>0</v>
      </c>
      <c r="F2301" t="s">
        <v>0</v>
      </c>
      <c r="G2301" t="b">
        <f t="shared" si="74"/>
        <v>1</v>
      </c>
      <c r="H2301">
        <f t="shared" si="73"/>
        <v>0</v>
      </c>
    </row>
    <row r="2302" spans="1:8">
      <c r="A2302">
        <v>149544</v>
      </c>
      <c r="B2302">
        <v>193</v>
      </c>
      <c r="C2302" t="s">
        <v>5</v>
      </c>
      <c r="D2302">
        <v>1</v>
      </c>
      <c r="F2302" t="s">
        <v>0</v>
      </c>
      <c r="G2302" t="b">
        <f t="shared" si="74"/>
        <v>0</v>
      </c>
      <c r="H2302">
        <f t="shared" si="73"/>
        <v>1</v>
      </c>
    </row>
    <row r="2303" spans="1:8">
      <c r="A2303">
        <v>149545</v>
      </c>
      <c r="B2303">
        <v>193</v>
      </c>
      <c r="C2303" t="s">
        <v>11</v>
      </c>
      <c r="D2303">
        <v>0</v>
      </c>
      <c r="F2303" t="s">
        <v>0</v>
      </c>
      <c r="G2303" t="b">
        <f t="shared" si="74"/>
        <v>1</v>
      </c>
      <c r="H2303">
        <f t="shared" si="73"/>
        <v>0</v>
      </c>
    </row>
    <row r="2304" spans="1:8">
      <c r="A2304">
        <v>149546</v>
      </c>
      <c r="B2304">
        <v>193</v>
      </c>
      <c r="C2304" t="s">
        <v>12</v>
      </c>
      <c r="D2304">
        <v>0</v>
      </c>
      <c r="F2304" t="s">
        <v>0</v>
      </c>
      <c r="G2304" t="b">
        <f t="shared" si="74"/>
        <v>1</v>
      </c>
      <c r="H2304">
        <f t="shared" si="73"/>
        <v>0</v>
      </c>
    </row>
    <row r="2305" spans="1:8">
      <c r="A2305">
        <v>149547</v>
      </c>
      <c r="B2305">
        <v>193</v>
      </c>
      <c r="C2305" t="s">
        <v>13</v>
      </c>
      <c r="D2305">
        <v>0</v>
      </c>
      <c r="F2305" t="s">
        <v>0</v>
      </c>
      <c r="G2305" t="b">
        <f t="shared" si="74"/>
        <v>1</v>
      </c>
      <c r="H2305">
        <f t="shared" si="73"/>
        <v>0</v>
      </c>
    </row>
    <row r="2306" spans="1:8">
      <c r="A2306">
        <v>149548</v>
      </c>
      <c r="B2306">
        <v>194</v>
      </c>
      <c r="C2306">
        <v>0</v>
      </c>
      <c r="D2306">
        <v>1</v>
      </c>
      <c r="F2306" t="s">
        <v>0</v>
      </c>
      <c r="G2306" t="b">
        <f t="shared" si="74"/>
        <v>0</v>
      </c>
      <c r="H2306">
        <f t="shared" si="73"/>
        <v>1</v>
      </c>
    </row>
    <row r="2307" spans="1:8">
      <c r="A2307">
        <v>149549</v>
      </c>
      <c r="B2307">
        <v>194</v>
      </c>
      <c r="C2307">
        <v>1</v>
      </c>
      <c r="D2307">
        <v>1</v>
      </c>
      <c r="E2307" t="s">
        <v>1</v>
      </c>
      <c r="F2307" t="s">
        <v>0</v>
      </c>
      <c r="G2307" t="b">
        <f t="shared" si="74"/>
        <v>0</v>
      </c>
      <c r="H2307">
        <f t="shared" si="73"/>
        <v>1</v>
      </c>
    </row>
    <row r="2308" spans="1:8">
      <c r="A2308">
        <v>149550</v>
      </c>
      <c r="B2308">
        <v>194</v>
      </c>
      <c r="C2308">
        <v>2</v>
      </c>
      <c r="D2308">
        <v>1</v>
      </c>
      <c r="E2308" t="s">
        <v>2</v>
      </c>
      <c r="F2308" t="s">
        <v>0</v>
      </c>
      <c r="G2308" t="b">
        <f t="shared" si="74"/>
        <v>0</v>
      </c>
      <c r="H2308">
        <f t="shared" si="73"/>
        <v>1</v>
      </c>
    </row>
    <row r="2309" spans="1:8">
      <c r="A2309">
        <v>149551</v>
      </c>
      <c r="B2309">
        <v>194</v>
      </c>
      <c r="C2309">
        <v>3</v>
      </c>
      <c r="D2309">
        <v>0</v>
      </c>
      <c r="F2309" t="s">
        <v>0</v>
      </c>
      <c r="G2309" t="b">
        <f t="shared" si="74"/>
        <v>1</v>
      </c>
      <c r="H2309">
        <f t="shared" si="73"/>
        <v>0</v>
      </c>
    </row>
    <row r="2310" spans="1:8">
      <c r="A2310">
        <v>149552</v>
      </c>
      <c r="B2310">
        <v>194</v>
      </c>
      <c r="C2310">
        <v>4</v>
      </c>
      <c r="D2310">
        <v>1</v>
      </c>
      <c r="F2310" t="s">
        <v>0</v>
      </c>
      <c r="G2310" t="b">
        <f t="shared" si="74"/>
        <v>0</v>
      </c>
      <c r="H2310">
        <f t="shared" si="73"/>
        <v>1</v>
      </c>
    </row>
    <row r="2311" spans="1:8">
      <c r="A2311">
        <v>149553</v>
      </c>
      <c r="B2311">
        <v>194</v>
      </c>
      <c r="C2311">
        <v>5</v>
      </c>
      <c r="D2311">
        <v>1</v>
      </c>
      <c r="F2311" t="s">
        <v>0</v>
      </c>
      <c r="G2311" t="b">
        <f t="shared" si="74"/>
        <v>0</v>
      </c>
      <c r="H2311">
        <f t="shared" si="73"/>
        <v>1</v>
      </c>
    </row>
    <row r="2312" spans="1:8">
      <c r="A2312">
        <v>149554</v>
      </c>
      <c r="B2312">
        <v>194</v>
      </c>
      <c r="C2312">
        <v>6</v>
      </c>
      <c r="D2312">
        <v>0</v>
      </c>
      <c r="E2312" t="s">
        <v>62</v>
      </c>
      <c r="F2312" t="s">
        <v>0</v>
      </c>
      <c r="G2312" t="b">
        <f t="shared" si="74"/>
        <v>1</v>
      </c>
      <c r="H2312">
        <f t="shared" si="73"/>
        <v>0</v>
      </c>
    </row>
    <row r="2313" spans="1:8">
      <c r="A2313">
        <v>149555</v>
      </c>
      <c r="B2313">
        <v>194</v>
      </c>
      <c r="C2313">
        <v>7</v>
      </c>
      <c r="D2313">
        <v>1</v>
      </c>
      <c r="F2313" t="s">
        <v>0</v>
      </c>
      <c r="G2313" t="b">
        <f t="shared" si="74"/>
        <v>0</v>
      </c>
      <c r="H2313">
        <f t="shared" si="73"/>
        <v>1</v>
      </c>
    </row>
    <row r="2314" spans="1:8">
      <c r="A2314">
        <v>149556</v>
      </c>
      <c r="B2314">
        <v>194</v>
      </c>
      <c r="C2314">
        <v>8</v>
      </c>
      <c r="D2314">
        <v>0</v>
      </c>
      <c r="F2314" t="s">
        <v>0</v>
      </c>
      <c r="G2314" t="b">
        <f t="shared" si="74"/>
        <v>1</v>
      </c>
      <c r="H2314">
        <f t="shared" si="73"/>
        <v>0</v>
      </c>
    </row>
    <row r="2315" spans="1:8">
      <c r="A2315">
        <v>149557</v>
      </c>
      <c r="B2315">
        <v>194</v>
      </c>
      <c r="C2315">
        <v>9</v>
      </c>
      <c r="D2315">
        <v>1</v>
      </c>
      <c r="F2315" t="s">
        <v>0</v>
      </c>
      <c r="G2315" t="b">
        <f t="shared" si="74"/>
        <v>0</v>
      </c>
      <c r="H2315">
        <f t="shared" si="73"/>
        <v>1</v>
      </c>
    </row>
    <row r="2316" spans="1:8">
      <c r="A2316">
        <v>149558</v>
      </c>
      <c r="B2316">
        <v>194</v>
      </c>
      <c r="C2316" t="s">
        <v>11</v>
      </c>
      <c r="D2316">
        <v>0</v>
      </c>
      <c r="F2316" t="s">
        <v>0</v>
      </c>
      <c r="G2316" t="b">
        <f t="shared" si="74"/>
        <v>1</v>
      </c>
      <c r="H2316">
        <f t="shared" si="73"/>
        <v>0</v>
      </c>
    </row>
    <row r="2317" spans="1:8">
      <c r="A2317">
        <v>149559</v>
      </c>
      <c r="B2317">
        <v>194</v>
      </c>
      <c r="C2317" t="s">
        <v>12</v>
      </c>
      <c r="D2317">
        <v>0</v>
      </c>
      <c r="F2317" t="s">
        <v>0</v>
      </c>
      <c r="G2317" t="b">
        <f t="shared" si="74"/>
        <v>1</v>
      </c>
      <c r="H2317">
        <f t="shared" ref="H2317:H2380" si="75">COUNTIF(G2317,"FALSE")</f>
        <v>0</v>
      </c>
    </row>
    <row r="2318" spans="1:8">
      <c r="A2318">
        <v>149560</v>
      </c>
      <c r="B2318">
        <v>194</v>
      </c>
      <c r="C2318" t="s">
        <v>13</v>
      </c>
      <c r="D2318">
        <v>1</v>
      </c>
      <c r="F2318" t="s">
        <v>0</v>
      </c>
      <c r="G2318" t="b">
        <f t="shared" si="74"/>
        <v>0</v>
      </c>
      <c r="H2318">
        <f t="shared" si="75"/>
        <v>1</v>
      </c>
    </row>
    <row r="2319" spans="1:8">
      <c r="A2319">
        <v>149561</v>
      </c>
      <c r="B2319">
        <v>194</v>
      </c>
      <c r="C2319" t="s">
        <v>3</v>
      </c>
      <c r="D2319">
        <v>0</v>
      </c>
      <c r="F2319" t="s">
        <v>0</v>
      </c>
      <c r="G2319" t="b">
        <f t="shared" si="74"/>
        <v>1</v>
      </c>
      <c r="H2319">
        <f t="shared" si="75"/>
        <v>0</v>
      </c>
    </row>
    <row r="2320" spans="1:8">
      <c r="A2320">
        <v>149562</v>
      </c>
      <c r="B2320">
        <v>194</v>
      </c>
      <c r="C2320" t="s">
        <v>4</v>
      </c>
      <c r="D2320">
        <v>1</v>
      </c>
      <c r="F2320" t="s">
        <v>0</v>
      </c>
      <c r="G2320" t="b">
        <f t="shared" si="74"/>
        <v>0</v>
      </c>
      <c r="H2320">
        <f t="shared" si="75"/>
        <v>1</v>
      </c>
    </row>
    <row r="2321" spans="1:8">
      <c r="A2321">
        <v>149563</v>
      </c>
      <c r="B2321">
        <v>194</v>
      </c>
      <c r="C2321" t="s">
        <v>5</v>
      </c>
      <c r="D2321">
        <v>0</v>
      </c>
      <c r="F2321" t="s">
        <v>0</v>
      </c>
      <c r="G2321" t="b">
        <f t="shared" si="74"/>
        <v>1</v>
      </c>
      <c r="H2321">
        <f t="shared" si="75"/>
        <v>0</v>
      </c>
    </row>
    <row r="2322" spans="1:8">
      <c r="A2322">
        <v>149564</v>
      </c>
      <c r="B2322">
        <v>195</v>
      </c>
      <c r="C2322">
        <v>0</v>
      </c>
      <c r="D2322">
        <v>0</v>
      </c>
      <c r="F2322" t="s">
        <v>0</v>
      </c>
      <c r="G2322" t="b">
        <f t="shared" si="74"/>
        <v>1</v>
      </c>
      <c r="H2322">
        <f t="shared" si="75"/>
        <v>0</v>
      </c>
    </row>
    <row r="2323" spans="1:8">
      <c r="A2323">
        <v>149565</v>
      </c>
      <c r="B2323">
        <v>195</v>
      </c>
      <c r="C2323">
        <v>1</v>
      </c>
      <c r="D2323">
        <v>1</v>
      </c>
      <c r="E2323" t="s">
        <v>19</v>
      </c>
      <c r="F2323" t="s">
        <v>0</v>
      </c>
      <c r="G2323" t="b">
        <f t="shared" si="74"/>
        <v>0</v>
      </c>
      <c r="H2323">
        <f t="shared" si="75"/>
        <v>1</v>
      </c>
    </row>
    <row r="2324" spans="1:8">
      <c r="A2324">
        <v>149566</v>
      </c>
      <c r="B2324">
        <v>195</v>
      </c>
      <c r="C2324">
        <v>2</v>
      </c>
      <c r="D2324">
        <v>1</v>
      </c>
      <c r="E2324" t="s">
        <v>2</v>
      </c>
      <c r="F2324" t="s">
        <v>0</v>
      </c>
      <c r="G2324" t="b">
        <f t="shared" si="74"/>
        <v>0</v>
      </c>
      <c r="H2324">
        <f t="shared" si="75"/>
        <v>1</v>
      </c>
    </row>
    <row r="2325" spans="1:8">
      <c r="A2325">
        <v>149567</v>
      </c>
      <c r="B2325">
        <v>195</v>
      </c>
      <c r="C2325">
        <v>3</v>
      </c>
      <c r="D2325">
        <v>0</v>
      </c>
      <c r="F2325" t="s">
        <v>0</v>
      </c>
      <c r="G2325" t="b">
        <f t="shared" si="74"/>
        <v>1</v>
      </c>
      <c r="H2325">
        <f t="shared" si="75"/>
        <v>0</v>
      </c>
    </row>
    <row r="2326" spans="1:8">
      <c r="A2326">
        <v>149568</v>
      </c>
      <c r="B2326">
        <v>195</v>
      </c>
      <c r="C2326">
        <v>4</v>
      </c>
      <c r="D2326">
        <v>1</v>
      </c>
      <c r="F2326" t="s">
        <v>0</v>
      </c>
      <c r="G2326" t="b">
        <f t="shared" si="74"/>
        <v>0</v>
      </c>
      <c r="H2326">
        <f t="shared" si="75"/>
        <v>1</v>
      </c>
    </row>
    <row r="2327" spans="1:8">
      <c r="A2327">
        <v>149569</v>
      </c>
      <c r="B2327">
        <v>195</v>
      </c>
      <c r="C2327">
        <v>5</v>
      </c>
      <c r="D2327">
        <v>1</v>
      </c>
      <c r="F2327" t="s">
        <v>0</v>
      </c>
      <c r="G2327" t="b">
        <f t="shared" si="74"/>
        <v>0</v>
      </c>
      <c r="H2327">
        <f t="shared" si="75"/>
        <v>1</v>
      </c>
    </row>
    <row r="2328" spans="1:8">
      <c r="A2328">
        <v>149570</v>
      </c>
      <c r="B2328">
        <v>195</v>
      </c>
      <c r="C2328">
        <v>6</v>
      </c>
      <c r="D2328">
        <v>0</v>
      </c>
      <c r="E2328" t="s">
        <v>53</v>
      </c>
      <c r="F2328" t="s">
        <v>0</v>
      </c>
      <c r="G2328" t="b">
        <f t="shared" si="74"/>
        <v>1</v>
      </c>
      <c r="H2328">
        <f t="shared" si="75"/>
        <v>0</v>
      </c>
    </row>
    <row r="2329" spans="1:8">
      <c r="A2329">
        <v>149571</v>
      </c>
      <c r="B2329">
        <v>195</v>
      </c>
      <c r="C2329">
        <v>7</v>
      </c>
      <c r="D2329">
        <v>1</v>
      </c>
      <c r="F2329" t="s">
        <v>0</v>
      </c>
      <c r="G2329" t="b">
        <f t="shared" ref="G2329:G2392" si="76">EXACT(D2329,0)</f>
        <v>0</v>
      </c>
      <c r="H2329">
        <f t="shared" si="75"/>
        <v>1</v>
      </c>
    </row>
    <row r="2330" spans="1:8">
      <c r="A2330">
        <v>149572</v>
      </c>
      <c r="B2330">
        <v>195</v>
      </c>
      <c r="C2330">
        <v>8</v>
      </c>
      <c r="D2330">
        <v>0</v>
      </c>
      <c r="F2330" t="s">
        <v>0</v>
      </c>
      <c r="G2330" t="b">
        <f t="shared" si="76"/>
        <v>1</v>
      </c>
      <c r="H2330">
        <f t="shared" si="75"/>
        <v>0</v>
      </c>
    </row>
    <row r="2331" spans="1:8">
      <c r="A2331">
        <v>149573</v>
      </c>
      <c r="B2331">
        <v>195</v>
      </c>
      <c r="C2331">
        <v>9</v>
      </c>
      <c r="D2331">
        <v>1</v>
      </c>
      <c r="F2331" t="s">
        <v>0</v>
      </c>
      <c r="G2331" t="b">
        <f t="shared" si="76"/>
        <v>0</v>
      </c>
      <c r="H2331">
        <f t="shared" si="75"/>
        <v>1</v>
      </c>
    </row>
    <row r="2332" spans="1:8">
      <c r="A2332">
        <v>149574</v>
      </c>
      <c r="B2332">
        <v>195</v>
      </c>
      <c r="C2332" t="s">
        <v>3</v>
      </c>
      <c r="D2332">
        <v>0</v>
      </c>
      <c r="F2332" t="s">
        <v>0</v>
      </c>
      <c r="G2332" t="b">
        <f t="shared" si="76"/>
        <v>1</v>
      </c>
      <c r="H2332">
        <f t="shared" si="75"/>
        <v>0</v>
      </c>
    </row>
    <row r="2333" spans="1:8">
      <c r="A2333">
        <v>149575</v>
      </c>
      <c r="B2333">
        <v>195</v>
      </c>
      <c r="C2333" t="s">
        <v>4</v>
      </c>
      <c r="D2333">
        <v>1</v>
      </c>
      <c r="F2333" t="s">
        <v>0</v>
      </c>
      <c r="G2333" t="b">
        <f t="shared" si="76"/>
        <v>0</v>
      </c>
      <c r="H2333">
        <f t="shared" si="75"/>
        <v>1</v>
      </c>
    </row>
    <row r="2334" spans="1:8">
      <c r="A2334">
        <v>149576</v>
      </c>
      <c r="B2334">
        <v>195</v>
      </c>
      <c r="C2334" t="s">
        <v>5</v>
      </c>
      <c r="D2334">
        <v>0</v>
      </c>
      <c r="F2334" t="s">
        <v>0</v>
      </c>
      <c r="G2334" t="b">
        <f t="shared" si="76"/>
        <v>1</v>
      </c>
      <c r="H2334">
        <f t="shared" si="75"/>
        <v>0</v>
      </c>
    </row>
    <row r="2335" spans="1:8">
      <c r="A2335">
        <v>149577</v>
      </c>
      <c r="B2335">
        <v>195</v>
      </c>
      <c r="C2335" t="s">
        <v>11</v>
      </c>
      <c r="D2335">
        <v>0</v>
      </c>
      <c r="F2335" t="s">
        <v>0</v>
      </c>
      <c r="G2335" t="b">
        <f t="shared" si="76"/>
        <v>1</v>
      </c>
      <c r="H2335">
        <f t="shared" si="75"/>
        <v>0</v>
      </c>
    </row>
    <row r="2336" spans="1:8">
      <c r="A2336">
        <v>149578</v>
      </c>
      <c r="B2336">
        <v>195</v>
      </c>
      <c r="C2336" t="s">
        <v>12</v>
      </c>
      <c r="D2336">
        <v>0</v>
      </c>
      <c r="F2336" t="s">
        <v>0</v>
      </c>
      <c r="G2336" t="b">
        <f t="shared" si="76"/>
        <v>1</v>
      </c>
      <c r="H2336">
        <f t="shared" si="75"/>
        <v>0</v>
      </c>
    </row>
    <row r="2337" spans="1:8">
      <c r="A2337">
        <v>149579</v>
      </c>
      <c r="B2337">
        <v>195</v>
      </c>
      <c r="C2337" t="s">
        <v>13</v>
      </c>
      <c r="D2337">
        <v>0</v>
      </c>
      <c r="F2337" t="s">
        <v>0</v>
      </c>
      <c r="G2337" t="b">
        <f t="shared" si="76"/>
        <v>1</v>
      </c>
      <c r="H2337">
        <f t="shared" si="75"/>
        <v>0</v>
      </c>
    </row>
    <row r="2338" spans="1:8">
      <c r="A2338">
        <v>149580</v>
      </c>
      <c r="B2338">
        <v>196</v>
      </c>
      <c r="C2338">
        <v>0</v>
      </c>
      <c r="D2338">
        <v>1</v>
      </c>
      <c r="F2338" t="s">
        <v>18</v>
      </c>
      <c r="G2338" t="b">
        <f t="shared" si="76"/>
        <v>0</v>
      </c>
      <c r="H2338">
        <f t="shared" si="75"/>
        <v>1</v>
      </c>
    </row>
    <row r="2339" spans="1:8">
      <c r="A2339">
        <v>149581</v>
      </c>
      <c r="B2339">
        <v>196</v>
      </c>
      <c r="C2339">
        <v>1</v>
      </c>
      <c r="D2339">
        <v>1</v>
      </c>
      <c r="E2339" t="s">
        <v>1</v>
      </c>
      <c r="F2339" t="s">
        <v>18</v>
      </c>
      <c r="G2339" t="b">
        <f t="shared" si="76"/>
        <v>0</v>
      </c>
      <c r="H2339">
        <f t="shared" si="75"/>
        <v>1</v>
      </c>
    </row>
    <row r="2340" spans="1:8">
      <c r="A2340">
        <v>149582</v>
      </c>
      <c r="B2340">
        <v>196</v>
      </c>
      <c r="C2340">
        <v>2</v>
      </c>
      <c r="D2340">
        <v>0</v>
      </c>
      <c r="F2340" t="s">
        <v>18</v>
      </c>
      <c r="G2340" t="b">
        <f t="shared" si="76"/>
        <v>1</v>
      </c>
      <c r="H2340">
        <f t="shared" si="75"/>
        <v>0</v>
      </c>
    </row>
    <row r="2341" spans="1:8">
      <c r="A2341">
        <v>149583</v>
      </c>
      <c r="B2341">
        <v>196</v>
      </c>
      <c r="C2341">
        <v>3</v>
      </c>
      <c r="D2341">
        <v>0</v>
      </c>
      <c r="F2341" t="s">
        <v>18</v>
      </c>
      <c r="G2341" t="b">
        <f t="shared" si="76"/>
        <v>1</v>
      </c>
      <c r="H2341">
        <f t="shared" si="75"/>
        <v>0</v>
      </c>
    </row>
    <row r="2342" spans="1:8">
      <c r="A2342">
        <v>149584</v>
      </c>
      <c r="B2342">
        <v>196</v>
      </c>
      <c r="C2342">
        <v>4</v>
      </c>
      <c r="D2342">
        <v>1</v>
      </c>
      <c r="F2342" t="s">
        <v>18</v>
      </c>
      <c r="G2342" t="b">
        <f t="shared" si="76"/>
        <v>0</v>
      </c>
      <c r="H2342">
        <f t="shared" si="75"/>
        <v>1</v>
      </c>
    </row>
    <row r="2343" spans="1:8">
      <c r="A2343">
        <v>149585</v>
      </c>
      <c r="B2343">
        <v>196</v>
      </c>
      <c r="C2343">
        <v>5</v>
      </c>
      <c r="D2343">
        <v>1</v>
      </c>
      <c r="F2343" t="s">
        <v>18</v>
      </c>
      <c r="G2343" t="b">
        <f t="shared" si="76"/>
        <v>0</v>
      </c>
      <c r="H2343">
        <f t="shared" si="75"/>
        <v>1</v>
      </c>
    </row>
    <row r="2344" spans="1:8">
      <c r="A2344">
        <v>149586</v>
      </c>
      <c r="B2344">
        <v>196</v>
      </c>
      <c r="C2344">
        <v>6</v>
      </c>
      <c r="D2344">
        <v>1</v>
      </c>
      <c r="F2344" t="s">
        <v>18</v>
      </c>
      <c r="G2344" t="b">
        <f t="shared" si="76"/>
        <v>0</v>
      </c>
      <c r="H2344">
        <f t="shared" si="75"/>
        <v>1</v>
      </c>
    </row>
    <row r="2345" spans="1:8">
      <c r="A2345">
        <v>149587</v>
      </c>
      <c r="B2345">
        <v>196</v>
      </c>
      <c r="C2345">
        <v>7</v>
      </c>
      <c r="D2345">
        <v>1</v>
      </c>
      <c r="F2345" t="s">
        <v>18</v>
      </c>
      <c r="G2345" t="b">
        <f t="shared" si="76"/>
        <v>0</v>
      </c>
      <c r="H2345">
        <f t="shared" si="75"/>
        <v>1</v>
      </c>
    </row>
    <row r="2346" spans="1:8">
      <c r="A2346">
        <v>149588</v>
      </c>
      <c r="B2346">
        <v>196</v>
      </c>
      <c r="C2346">
        <v>8</v>
      </c>
      <c r="D2346">
        <v>0</v>
      </c>
      <c r="F2346" t="s">
        <v>18</v>
      </c>
      <c r="G2346" t="b">
        <f t="shared" si="76"/>
        <v>1</v>
      </c>
      <c r="H2346">
        <f t="shared" si="75"/>
        <v>0</v>
      </c>
    </row>
    <row r="2347" spans="1:8">
      <c r="A2347">
        <v>149589</v>
      </c>
      <c r="B2347">
        <v>196</v>
      </c>
      <c r="C2347">
        <v>9</v>
      </c>
      <c r="D2347">
        <v>1</v>
      </c>
      <c r="F2347" t="s">
        <v>18</v>
      </c>
      <c r="G2347" t="b">
        <f t="shared" si="76"/>
        <v>0</v>
      </c>
      <c r="H2347">
        <f t="shared" si="75"/>
        <v>1</v>
      </c>
    </row>
    <row r="2348" spans="1:8">
      <c r="A2348">
        <v>149590</v>
      </c>
      <c r="B2348">
        <v>196</v>
      </c>
      <c r="C2348" t="s">
        <v>3</v>
      </c>
      <c r="D2348">
        <v>0</v>
      </c>
      <c r="F2348" t="s">
        <v>18</v>
      </c>
      <c r="G2348" t="b">
        <f t="shared" si="76"/>
        <v>1</v>
      </c>
      <c r="H2348">
        <f t="shared" si="75"/>
        <v>0</v>
      </c>
    </row>
    <row r="2349" spans="1:8">
      <c r="A2349">
        <v>149591</v>
      </c>
      <c r="B2349">
        <v>196</v>
      </c>
      <c r="C2349" t="s">
        <v>4</v>
      </c>
      <c r="D2349">
        <v>1</v>
      </c>
      <c r="F2349" t="s">
        <v>18</v>
      </c>
      <c r="G2349" t="b">
        <f t="shared" si="76"/>
        <v>0</v>
      </c>
      <c r="H2349">
        <f t="shared" si="75"/>
        <v>1</v>
      </c>
    </row>
    <row r="2350" spans="1:8">
      <c r="A2350">
        <v>149592</v>
      </c>
      <c r="B2350">
        <v>196</v>
      </c>
      <c r="C2350" t="s">
        <v>5</v>
      </c>
      <c r="D2350">
        <v>1</v>
      </c>
      <c r="F2350" t="s">
        <v>18</v>
      </c>
      <c r="G2350" t="b">
        <f t="shared" si="76"/>
        <v>0</v>
      </c>
      <c r="H2350">
        <f t="shared" si="75"/>
        <v>1</v>
      </c>
    </row>
    <row r="2351" spans="1:8">
      <c r="A2351">
        <v>149593</v>
      </c>
      <c r="B2351">
        <v>196</v>
      </c>
      <c r="C2351" t="s">
        <v>11</v>
      </c>
      <c r="D2351">
        <v>0</v>
      </c>
      <c r="F2351" t="s">
        <v>18</v>
      </c>
      <c r="G2351" t="b">
        <f t="shared" si="76"/>
        <v>1</v>
      </c>
      <c r="H2351">
        <f t="shared" si="75"/>
        <v>0</v>
      </c>
    </row>
    <row r="2352" spans="1:8">
      <c r="A2352">
        <v>149594</v>
      </c>
      <c r="B2352">
        <v>196</v>
      </c>
      <c r="C2352" t="s">
        <v>12</v>
      </c>
      <c r="D2352">
        <v>0</v>
      </c>
      <c r="F2352" t="s">
        <v>18</v>
      </c>
      <c r="G2352" t="b">
        <f t="shared" si="76"/>
        <v>1</v>
      </c>
      <c r="H2352">
        <f t="shared" si="75"/>
        <v>0</v>
      </c>
    </row>
    <row r="2353" spans="1:8">
      <c r="A2353">
        <v>149595</v>
      </c>
      <c r="B2353">
        <v>196</v>
      </c>
      <c r="C2353" t="s">
        <v>13</v>
      </c>
      <c r="D2353">
        <v>0</v>
      </c>
      <c r="F2353" t="s">
        <v>18</v>
      </c>
      <c r="G2353" t="b">
        <f t="shared" si="76"/>
        <v>1</v>
      </c>
      <c r="H2353">
        <f t="shared" si="75"/>
        <v>0</v>
      </c>
    </row>
    <row r="2354" spans="1:8">
      <c r="A2354">
        <v>149596</v>
      </c>
      <c r="B2354">
        <v>197</v>
      </c>
      <c r="C2354">
        <v>0</v>
      </c>
      <c r="D2354">
        <v>1</v>
      </c>
      <c r="F2354" t="s">
        <v>0</v>
      </c>
      <c r="G2354" t="b">
        <f t="shared" si="76"/>
        <v>0</v>
      </c>
      <c r="H2354">
        <f t="shared" si="75"/>
        <v>1</v>
      </c>
    </row>
    <row r="2355" spans="1:8">
      <c r="A2355">
        <v>149597</v>
      </c>
      <c r="B2355">
        <v>197</v>
      </c>
      <c r="C2355">
        <v>1</v>
      </c>
      <c r="D2355">
        <v>1</v>
      </c>
      <c r="E2355" t="s">
        <v>1</v>
      </c>
      <c r="F2355" t="s">
        <v>0</v>
      </c>
      <c r="G2355" t="b">
        <f t="shared" si="76"/>
        <v>0</v>
      </c>
      <c r="H2355">
        <f t="shared" si="75"/>
        <v>1</v>
      </c>
    </row>
    <row r="2356" spans="1:8">
      <c r="A2356">
        <v>149598</v>
      </c>
      <c r="B2356">
        <v>197</v>
      </c>
      <c r="C2356">
        <v>2</v>
      </c>
      <c r="D2356">
        <v>1</v>
      </c>
      <c r="E2356" t="s">
        <v>2</v>
      </c>
      <c r="F2356" t="s">
        <v>0</v>
      </c>
      <c r="G2356" t="b">
        <f t="shared" si="76"/>
        <v>0</v>
      </c>
      <c r="H2356">
        <f t="shared" si="75"/>
        <v>1</v>
      </c>
    </row>
    <row r="2357" spans="1:8">
      <c r="A2357">
        <v>149599</v>
      </c>
      <c r="B2357">
        <v>197</v>
      </c>
      <c r="C2357">
        <v>3</v>
      </c>
      <c r="D2357">
        <v>0</v>
      </c>
      <c r="F2357" t="s">
        <v>0</v>
      </c>
      <c r="G2357" t="b">
        <f t="shared" si="76"/>
        <v>1</v>
      </c>
      <c r="H2357">
        <f t="shared" si="75"/>
        <v>0</v>
      </c>
    </row>
    <row r="2358" spans="1:8">
      <c r="A2358">
        <v>149600</v>
      </c>
      <c r="B2358">
        <v>197</v>
      </c>
      <c r="C2358">
        <v>4</v>
      </c>
      <c r="D2358">
        <v>1</v>
      </c>
      <c r="F2358" t="s">
        <v>0</v>
      </c>
      <c r="G2358" t="b">
        <f t="shared" si="76"/>
        <v>0</v>
      </c>
      <c r="H2358">
        <f t="shared" si="75"/>
        <v>1</v>
      </c>
    </row>
    <row r="2359" spans="1:8">
      <c r="A2359">
        <v>149601</v>
      </c>
      <c r="B2359">
        <v>197</v>
      </c>
      <c r="C2359">
        <v>5</v>
      </c>
      <c r="D2359">
        <v>1</v>
      </c>
      <c r="F2359" t="s">
        <v>0</v>
      </c>
      <c r="G2359" t="b">
        <f t="shared" si="76"/>
        <v>0</v>
      </c>
      <c r="H2359">
        <f t="shared" si="75"/>
        <v>1</v>
      </c>
    </row>
    <row r="2360" spans="1:8">
      <c r="A2360">
        <v>149602</v>
      </c>
      <c r="B2360">
        <v>197</v>
      </c>
      <c r="C2360">
        <v>6</v>
      </c>
      <c r="D2360">
        <v>0</v>
      </c>
      <c r="E2360" t="s">
        <v>171</v>
      </c>
      <c r="F2360" t="s">
        <v>0</v>
      </c>
      <c r="G2360" t="b">
        <f t="shared" si="76"/>
        <v>1</v>
      </c>
      <c r="H2360">
        <f t="shared" si="75"/>
        <v>0</v>
      </c>
    </row>
    <row r="2361" spans="1:8">
      <c r="A2361">
        <v>149603</v>
      </c>
      <c r="B2361">
        <v>197</v>
      </c>
      <c r="C2361">
        <v>7</v>
      </c>
      <c r="D2361">
        <v>0</v>
      </c>
      <c r="F2361" t="s">
        <v>0</v>
      </c>
      <c r="G2361" t="b">
        <f t="shared" si="76"/>
        <v>1</v>
      </c>
      <c r="H2361">
        <f t="shared" si="75"/>
        <v>0</v>
      </c>
    </row>
    <row r="2362" spans="1:8">
      <c r="A2362">
        <v>149604</v>
      </c>
      <c r="B2362">
        <v>197</v>
      </c>
      <c r="C2362">
        <v>8</v>
      </c>
      <c r="D2362">
        <v>0</v>
      </c>
      <c r="F2362" t="s">
        <v>0</v>
      </c>
      <c r="G2362" t="b">
        <f t="shared" si="76"/>
        <v>1</v>
      </c>
      <c r="H2362">
        <f t="shared" si="75"/>
        <v>0</v>
      </c>
    </row>
    <row r="2363" spans="1:8">
      <c r="A2363">
        <v>149605</v>
      </c>
      <c r="B2363">
        <v>197</v>
      </c>
      <c r="C2363">
        <v>9</v>
      </c>
      <c r="D2363">
        <v>1</v>
      </c>
      <c r="F2363" t="s">
        <v>0</v>
      </c>
      <c r="G2363" t="b">
        <f t="shared" si="76"/>
        <v>0</v>
      </c>
      <c r="H2363">
        <f t="shared" si="75"/>
        <v>1</v>
      </c>
    </row>
    <row r="2364" spans="1:8">
      <c r="A2364">
        <v>149606</v>
      </c>
      <c r="B2364">
        <v>197</v>
      </c>
      <c r="C2364" t="s">
        <v>11</v>
      </c>
      <c r="D2364">
        <v>0</v>
      </c>
      <c r="F2364" t="s">
        <v>0</v>
      </c>
      <c r="G2364" t="b">
        <f t="shared" si="76"/>
        <v>1</v>
      </c>
      <c r="H2364">
        <f t="shared" si="75"/>
        <v>0</v>
      </c>
    </row>
    <row r="2365" spans="1:8">
      <c r="A2365">
        <v>149607</v>
      </c>
      <c r="B2365">
        <v>197</v>
      </c>
      <c r="C2365" t="s">
        <v>12</v>
      </c>
      <c r="D2365">
        <v>0</v>
      </c>
      <c r="F2365" t="s">
        <v>0</v>
      </c>
      <c r="G2365" t="b">
        <f t="shared" si="76"/>
        <v>1</v>
      </c>
      <c r="H2365">
        <f t="shared" si="75"/>
        <v>0</v>
      </c>
    </row>
    <row r="2366" spans="1:8">
      <c r="A2366">
        <v>149608</v>
      </c>
      <c r="B2366">
        <v>197</v>
      </c>
      <c r="C2366" t="s">
        <v>13</v>
      </c>
      <c r="D2366">
        <v>0</v>
      </c>
      <c r="F2366" t="s">
        <v>0</v>
      </c>
      <c r="G2366" t="b">
        <f t="shared" si="76"/>
        <v>1</v>
      </c>
      <c r="H2366">
        <f t="shared" si="75"/>
        <v>0</v>
      </c>
    </row>
    <row r="2367" spans="1:8">
      <c r="A2367">
        <v>149609</v>
      </c>
      <c r="B2367">
        <v>197</v>
      </c>
      <c r="C2367" t="s">
        <v>3</v>
      </c>
      <c r="D2367">
        <v>0</v>
      </c>
      <c r="F2367" t="s">
        <v>0</v>
      </c>
      <c r="G2367" t="b">
        <f t="shared" si="76"/>
        <v>1</v>
      </c>
      <c r="H2367">
        <f t="shared" si="75"/>
        <v>0</v>
      </c>
    </row>
    <row r="2368" spans="1:8">
      <c r="A2368">
        <v>149610</v>
      </c>
      <c r="B2368">
        <v>197</v>
      </c>
      <c r="C2368" t="s">
        <v>4</v>
      </c>
      <c r="D2368">
        <v>1</v>
      </c>
      <c r="F2368" t="s">
        <v>0</v>
      </c>
      <c r="G2368" t="b">
        <f t="shared" si="76"/>
        <v>0</v>
      </c>
      <c r="H2368">
        <f t="shared" si="75"/>
        <v>1</v>
      </c>
    </row>
    <row r="2369" spans="1:8">
      <c r="A2369">
        <v>149611</v>
      </c>
      <c r="B2369">
        <v>197</v>
      </c>
      <c r="C2369" t="s">
        <v>5</v>
      </c>
      <c r="D2369">
        <v>0</v>
      </c>
      <c r="F2369" t="s">
        <v>0</v>
      </c>
      <c r="G2369" t="b">
        <f t="shared" si="76"/>
        <v>1</v>
      </c>
      <c r="H2369">
        <f t="shared" si="75"/>
        <v>0</v>
      </c>
    </row>
    <row r="2370" spans="1:8">
      <c r="A2370">
        <v>149612</v>
      </c>
      <c r="B2370">
        <v>198</v>
      </c>
      <c r="C2370">
        <v>0</v>
      </c>
      <c r="D2370">
        <v>0</v>
      </c>
      <c r="F2370" t="s">
        <v>18</v>
      </c>
      <c r="G2370" t="b">
        <f t="shared" si="76"/>
        <v>1</v>
      </c>
      <c r="H2370">
        <f t="shared" si="75"/>
        <v>0</v>
      </c>
    </row>
    <row r="2371" spans="1:8">
      <c r="A2371">
        <v>149613</v>
      </c>
      <c r="B2371">
        <v>198</v>
      </c>
      <c r="C2371">
        <v>1</v>
      </c>
      <c r="D2371">
        <v>1</v>
      </c>
      <c r="E2371" t="s">
        <v>1</v>
      </c>
      <c r="F2371" t="s">
        <v>18</v>
      </c>
      <c r="G2371" t="b">
        <f t="shared" si="76"/>
        <v>0</v>
      </c>
      <c r="H2371">
        <f t="shared" si="75"/>
        <v>1</v>
      </c>
    </row>
    <row r="2372" spans="1:8">
      <c r="A2372">
        <v>149614</v>
      </c>
      <c r="B2372">
        <v>198</v>
      </c>
      <c r="C2372">
        <v>2</v>
      </c>
      <c r="D2372">
        <v>0</v>
      </c>
      <c r="F2372" t="s">
        <v>18</v>
      </c>
      <c r="G2372" t="b">
        <f t="shared" si="76"/>
        <v>1</v>
      </c>
      <c r="H2372">
        <f t="shared" si="75"/>
        <v>0</v>
      </c>
    </row>
    <row r="2373" spans="1:8">
      <c r="A2373">
        <v>149615</v>
      </c>
      <c r="B2373">
        <v>198</v>
      </c>
      <c r="C2373">
        <v>3</v>
      </c>
      <c r="D2373">
        <v>0</v>
      </c>
      <c r="F2373" t="s">
        <v>18</v>
      </c>
      <c r="G2373" t="b">
        <f t="shared" si="76"/>
        <v>1</v>
      </c>
      <c r="H2373">
        <f t="shared" si="75"/>
        <v>0</v>
      </c>
    </row>
    <row r="2374" spans="1:8">
      <c r="A2374">
        <v>149616</v>
      </c>
      <c r="B2374">
        <v>198</v>
      </c>
      <c r="C2374">
        <v>4</v>
      </c>
      <c r="D2374">
        <v>1</v>
      </c>
      <c r="F2374" t="s">
        <v>18</v>
      </c>
      <c r="G2374" t="b">
        <f t="shared" si="76"/>
        <v>0</v>
      </c>
      <c r="H2374">
        <f t="shared" si="75"/>
        <v>1</v>
      </c>
    </row>
    <row r="2375" spans="1:8">
      <c r="A2375">
        <v>149617</v>
      </c>
      <c r="B2375">
        <v>198</v>
      </c>
      <c r="C2375">
        <v>5</v>
      </c>
      <c r="D2375">
        <v>1</v>
      </c>
      <c r="F2375" t="s">
        <v>18</v>
      </c>
      <c r="G2375" t="b">
        <f t="shared" si="76"/>
        <v>0</v>
      </c>
      <c r="H2375">
        <f t="shared" si="75"/>
        <v>1</v>
      </c>
    </row>
    <row r="2376" spans="1:8">
      <c r="A2376">
        <v>149618</v>
      </c>
      <c r="B2376">
        <v>198</v>
      </c>
      <c r="C2376">
        <v>6</v>
      </c>
      <c r="D2376">
        <v>0</v>
      </c>
      <c r="E2376" t="s">
        <v>183</v>
      </c>
      <c r="F2376" t="s">
        <v>18</v>
      </c>
      <c r="G2376" t="b">
        <f t="shared" si="76"/>
        <v>1</v>
      </c>
      <c r="H2376">
        <f t="shared" si="75"/>
        <v>0</v>
      </c>
    </row>
    <row r="2377" spans="1:8">
      <c r="A2377">
        <v>149619</v>
      </c>
      <c r="B2377">
        <v>198</v>
      </c>
      <c r="C2377">
        <v>7</v>
      </c>
      <c r="D2377">
        <v>0</v>
      </c>
      <c r="F2377" t="s">
        <v>18</v>
      </c>
      <c r="G2377" t="b">
        <f t="shared" si="76"/>
        <v>1</v>
      </c>
      <c r="H2377">
        <f t="shared" si="75"/>
        <v>0</v>
      </c>
    </row>
    <row r="2378" spans="1:8">
      <c r="A2378">
        <v>149620</v>
      </c>
      <c r="B2378">
        <v>198</v>
      </c>
      <c r="C2378">
        <v>8</v>
      </c>
      <c r="D2378">
        <v>0</v>
      </c>
      <c r="F2378" t="s">
        <v>18</v>
      </c>
      <c r="G2378" t="b">
        <f t="shared" si="76"/>
        <v>1</v>
      </c>
      <c r="H2378">
        <f t="shared" si="75"/>
        <v>0</v>
      </c>
    </row>
    <row r="2379" spans="1:8">
      <c r="A2379">
        <v>149621</v>
      </c>
      <c r="B2379">
        <v>198</v>
      </c>
      <c r="C2379">
        <v>9</v>
      </c>
      <c r="D2379">
        <v>1</v>
      </c>
      <c r="F2379" t="s">
        <v>18</v>
      </c>
      <c r="G2379" t="b">
        <f t="shared" si="76"/>
        <v>0</v>
      </c>
      <c r="H2379">
        <f t="shared" si="75"/>
        <v>1</v>
      </c>
    </row>
    <row r="2380" spans="1:8">
      <c r="A2380">
        <v>149622</v>
      </c>
      <c r="B2380">
        <v>198</v>
      </c>
      <c r="C2380" t="s">
        <v>11</v>
      </c>
      <c r="D2380">
        <v>0</v>
      </c>
      <c r="F2380" t="s">
        <v>18</v>
      </c>
      <c r="G2380" t="b">
        <f t="shared" si="76"/>
        <v>1</v>
      </c>
      <c r="H2380">
        <f t="shared" si="75"/>
        <v>0</v>
      </c>
    </row>
    <row r="2381" spans="1:8">
      <c r="A2381">
        <v>149623</v>
      </c>
      <c r="B2381">
        <v>198</v>
      </c>
      <c r="C2381" t="s">
        <v>12</v>
      </c>
      <c r="D2381">
        <v>0</v>
      </c>
      <c r="F2381" t="s">
        <v>18</v>
      </c>
      <c r="G2381" t="b">
        <f t="shared" si="76"/>
        <v>1</v>
      </c>
      <c r="H2381">
        <f t="shared" ref="H2381:H2444" si="77">COUNTIF(G2381,"FALSE")</f>
        <v>0</v>
      </c>
    </row>
    <row r="2382" spans="1:8">
      <c r="A2382">
        <v>149624</v>
      </c>
      <c r="B2382">
        <v>198</v>
      </c>
      <c r="C2382" t="s">
        <v>13</v>
      </c>
      <c r="D2382">
        <v>0</v>
      </c>
      <c r="F2382" t="s">
        <v>18</v>
      </c>
      <c r="G2382" t="b">
        <f t="shared" si="76"/>
        <v>1</v>
      </c>
      <c r="H2382">
        <f t="shared" si="77"/>
        <v>0</v>
      </c>
    </row>
    <row r="2383" spans="1:8">
      <c r="A2383">
        <v>149625</v>
      </c>
      <c r="B2383">
        <v>198</v>
      </c>
      <c r="C2383" t="s">
        <v>3</v>
      </c>
      <c r="D2383">
        <v>1</v>
      </c>
      <c r="F2383" t="s">
        <v>18</v>
      </c>
      <c r="G2383" t="b">
        <f t="shared" si="76"/>
        <v>0</v>
      </c>
      <c r="H2383">
        <f t="shared" si="77"/>
        <v>1</v>
      </c>
    </row>
    <row r="2384" spans="1:8">
      <c r="A2384">
        <v>149626</v>
      </c>
      <c r="B2384">
        <v>198</v>
      </c>
      <c r="C2384" t="s">
        <v>4</v>
      </c>
      <c r="D2384">
        <v>1</v>
      </c>
      <c r="F2384" t="s">
        <v>18</v>
      </c>
      <c r="G2384" t="b">
        <f t="shared" si="76"/>
        <v>0</v>
      </c>
      <c r="H2384">
        <f t="shared" si="77"/>
        <v>1</v>
      </c>
    </row>
    <row r="2385" spans="1:8">
      <c r="A2385">
        <v>149627</v>
      </c>
      <c r="B2385">
        <v>198</v>
      </c>
      <c r="C2385" t="s">
        <v>5</v>
      </c>
      <c r="D2385">
        <v>0</v>
      </c>
      <c r="F2385" t="s">
        <v>18</v>
      </c>
      <c r="G2385" t="b">
        <f t="shared" si="76"/>
        <v>1</v>
      </c>
      <c r="H2385">
        <f t="shared" si="77"/>
        <v>0</v>
      </c>
    </row>
    <row r="2386" spans="1:8">
      <c r="A2386">
        <v>149628</v>
      </c>
      <c r="B2386">
        <v>199</v>
      </c>
      <c r="C2386">
        <v>0</v>
      </c>
      <c r="D2386">
        <v>1</v>
      </c>
      <c r="F2386" t="s">
        <v>0</v>
      </c>
      <c r="G2386" t="b">
        <f t="shared" si="76"/>
        <v>0</v>
      </c>
      <c r="H2386">
        <f t="shared" si="77"/>
        <v>1</v>
      </c>
    </row>
    <row r="2387" spans="1:8">
      <c r="A2387">
        <v>149629</v>
      </c>
      <c r="B2387">
        <v>199</v>
      </c>
      <c r="C2387">
        <v>1</v>
      </c>
      <c r="D2387">
        <v>1</v>
      </c>
      <c r="E2387" t="s">
        <v>1</v>
      </c>
      <c r="F2387" t="s">
        <v>0</v>
      </c>
      <c r="G2387" t="b">
        <f t="shared" si="76"/>
        <v>0</v>
      </c>
      <c r="H2387">
        <f t="shared" si="77"/>
        <v>1</v>
      </c>
    </row>
    <row r="2388" spans="1:8">
      <c r="A2388">
        <v>149630</v>
      </c>
      <c r="B2388">
        <v>199</v>
      </c>
      <c r="C2388">
        <v>2</v>
      </c>
      <c r="D2388">
        <v>1</v>
      </c>
      <c r="E2388" t="s">
        <v>2</v>
      </c>
      <c r="F2388" t="s">
        <v>0</v>
      </c>
      <c r="G2388" t="b">
        <f t="shared" si="76"/>
        <v>0</v>
      </c>
      <c r="H2388">
        <f t="shared" si="77"/>
        <v>1</v>
      </c>
    </row>
    <row r="2389" spans="1:8">
      <c r="A2389">
        <v>149631</v>
      </c>
      <c r="B2389">
        <v>199</v>
      </c>
      <c r="C2389">
        <v>3</v>
      </c>
      <c r="D2389">
        <v>0</v>
      </c>
      <c r="F2389" t="s">
        <v>0</v>
      </c>
      <c r="G2389" t="b">
        <f t="shared" si="76"/>
        <v>1</v>
      </c>
      <c r="H2389">
        <f t="shared" si="77"/>
        <v>0</v>
      </c>
    </row>
    <row r="2390" spans="1:8">
      <c r="A2390">
        <v>149632</v>
      </c>
      <c r="B2390">
        <v>199</v>
      </c>
      <c r="C2390">
        <v>4</v>
      </c>
      <c r="D2390">
        <v>1</v>
      </c>
      <c r="F2390" t="s">
        <v>0</v>
      </c>
      <c r="G2390" t="b">
        <f t="shared" si="76"/>
        <v>0</v>
      </c>
      <c r="H2390">
        <f t="shared" si="77"/>
        <v>1</v>
      </c>
    </row>
    <row r="2391" spans="1:8">
      <c r="A2391">
        <v>149633</v>
      </c>
      <c r="B2391">
        <v>199</v>
      </c>
      <c r="C2391">
        <v>5</v>
      </c>
      <c r="D2391">
        <v>1</v>
      </c>
      <c r="F2391" t="s">
        <v>0</v>
      </c>
      <c r="G2391" t="b">
        <f t="shared" si="76"/>
        <v>0</v>
      </c>
      <c r="H2391">
        <f t="shared" si="77"/>
        <v>1</v>
      </c>
    </row>
    <row r="2392" spans="1:8">
      <c r="A2392">
        <v>149634</v>
      </c>
      <c r="B2392">
        <v>199</v>
      </c>
      <c r="C2392">
        <v>6</v>
      </c>
      <c r="D2392">
        <v>0</v>
      </c>
      <c r="E2392" t="s">
        <v>172</v>
      </c>
      <c r="F2392" t="s">
        <v>0</v>
      </c>
      <c r="G2392" t="b">
        <f t="shared" si="76"/>
        <v>1</v>
      </c>
      <c r="H2392">
        <f t="shared" si="77"/>
        <v>0</v>
      </c>
    </row>
    <row r="2393" spans="1:8">
      <c r="A2393">
        <v>149635</v>
      </c>
      <c r="B2393">
        <v>199</v>
      </c>
      <c r="C2393">
        <v>7</v>
      </c>
      <c r="D2393">
        <v>0</v>
      </c>
      <c r="F2393" t="s">
        <v>0</v>
      </c>
      <c r="G2393" t="b">
        <f t="shared" ref="G2393:G2456" si="78">EXACT(D2393,0)</f>
        <v>1</v>
      </c>
      <c r="H2393">
        <f t="shared" si="77"/>
        <v>0</v>
      </c>
    </row>
    <row r="2394" spans="1:8">
      <c r="A2394">
        <v>149636</v>
      </c>
      <c r="B2394">
        <v>199</v>
      </c>
      <c r="C2394">
        <v>8</v>
      </c>
      <c r="D2394">
        <v>1</v>
      </c>
      <c r="F2394" t="s">
        <v>0</v>
      </c>
      <c r="G2394" t="b">
        <f t="shared" si="78"/>
        <v>0</v>
      </c>
      <c r="H2394">
        <f t="shared" si="77"/>
        <v>1</v>
      </c>
    </row>
    <row r="2395" spans="1:8">
      <c r="A2395">
        <v>149637</v>
      </c>
      <c r="B2395">
        <v>199</v>
      </c>
      <c r="C2395">
        <v>9</v>
      </c>
      <c r="D2395">
        <v>1</v>
      </c>
      <c r="F2395" t="s">
        <v>0</v>
      </c>
      <c r="G2395" t="b">
        <f t="shared" si="78"/>
        <v>0</v>
      </c>
      <c r="H2395">
        <f t="shared" si="77"/>
        <v>1</v>
      </c>
    </row>
    <row r="2396" spans="1:8">
      <c r="A2396">
        <v>149638</v>
      </c>
      <c r="B2396">
        <v>199</v>
      </c>
      <c r="C2396" t="s">
        <v>3</v>
      </c>
      <c r="D2396">
        <v>0</v>
      </c>
      <c r="F2396" t="s">
        <v>0</v>
      </c>
      <c r="G2396" t="b">
        <f t="shared" si="78"/>
        <v>1</v>
      </c>
      <c r="H2396">
        <f t="shared" si="77"/>
        <v>0</v>
      </c>
    </row>
    <row r="2397" spans="1:8">
      <c r="A2397">
        <v>149639</v>
      </c>
      <c r="B2397">
        <v>199</v>
      </c>
      <c r="C2397" t="s">
        <v>4</v>
      </c>
      <c r="D2397">
        <v>1</v>
      </c>
      <c r="F2397" t="s">
        <v>0</v>
      </c>
      <c r="G2397" t="b">
        <f t="shared" si="78"/>
        <v>0</v>
      </c>
      <c r="H2397">
        <f t="shared" si="77"/>
        <v>1</v>
      </c>
    </row>
    <row r="2398" spans="1:8">
      <c r="A2398">
        <v>149640</v>
      </c>
      <c r="B2398">
        <v>199</v>
      </c>
      <c r="C2398" t="s">
        <v>5</v>
      </c>
      <c r="D2398">
        <v>1</v>
      </c>
      <c r="F2398" t="s">
        <v>0</v>
      </c>
      <c r="G2398" t="b">
        <f t="shared" si="78"/>
        <v>0</v>
      </c>
      <c r="H2398">
        <f t="shared" si="77"/>
        <v>1</v>
      </c>
    </row>
    <row r="2399" spans="1:8">
      <c r="A2399">
        <v>149641</v>
      </c>
      <c r="B2399">
        <v>199</v>
      </c>
      <c r="C2399" t="s">
        <v>11</v>
      </c>
      <c r="D2399">
        <v>0</v>
      </c>
      <c r="F2399" t="s">
        <v>0</v>
      </c>
      <c r="G2399" t="b">
        <f t="shared" si="78"/>
        <v>1</v>
      </c>
      <c r="H2399">
        <f t="shared" si="77"/>
        <v>0</v>
      </c>
    </row>
    <row r="2400" spans="1:8">
      <c r="A2400">
        <v>149642</v>
      </c>
      <c r="B2400">
        <v>199</v>
      </c>
      <c r="C2400" t="s">
        <v>12</v>
      </c>
      <c r="D2400">
        <v>0</v>
      </c>
      <c r="F2400" t="s">
        <v>0</v>
      </c>
      <c r="G2400" t="b">
        <f t="shared" si="78"/>
        <v>1</v>
      </c>
      <c r="H2400">
        <f t="shared" si="77"/>
        <v>0</v>
      </c>
    </row>
    <row r="2401" spans="1:8">
      <c r="A2401">
        <v>149643</v>
      </c>
      <c r="B2401">
        <v>199</v>
      </c>
      <c r="C2401" t="s">
        <v>13</v>
      </c>
      <c r="D2401">
        <v>1</v>
      </c>
      <c r="F2401" t="s">
        <v>0</v>
      </c>
      <c r="G2401" t="b">
        <f t="shared" si="78"/>
        <v>0</v>
      </c>
      <c r="H2401">
        <f t="shared" si="77"/>
        <v>1</v>
      </c>
    </row>
    <row r="2402" spans="1:8">
      <c r="A2402">
        <v>149644</v>
      </c>
      <c r="B2402">
        <v>200</v>
      </c>
      <c r="C2402">
        <v>0</v>
      </c>
      <c r="D2402">
        <v>0</v>
      </c>
      <c r="F2402" t="s">
        <v>9</v>
      </c>
      <c r="G2402" t="b">
        <f t="shared" si="78"/>
        <v>1</v>
      </c>
      <c r="H2402">
        <f t="shared" si="77"/>
        <v>0</v>
      </c>
    </row>
    <row r="2403" spans="1:8">
      <c r="A2403">
        <v>149645</v>
      </c>
      <c r="B2403">
        <v>200</v>
      </c>
      <c r="C2403">
        <v>1</v>
      </c>
      <c r="D2403">
        <v>0</v>
      </c>
      <c r="F2403" t="s">
        <v>9</v>
      </c>
      <c r="G2403" t="b">
        <f t="shared" si="78"/>
        <v>1</v>
      </c>
      <c r="H2403">
        <f t="shared" si="77"/>
        <v>0</v>
      </c>
    </row>
    <row r="2404" spans="1:8">
      <c r="A2404">
        <v>149646</v>
      </c>
      <c r="B2404">
        <v>200</v>
      </c>
      <c r="C2404">
        <v>2</v>
      </c>
      <c r="D2404">
        <v>0</v>
      </c>
      <c r="F2404" t="s">
        <v>9</v>
      </c>
      <c r="G2404" t="b">
        <f t="shared" si="78"/>
        <v>1</v>
      </c>
      <c r="H2404">
        <f t="shared" si="77"/>
        <v>0</v>
      </c>
    </row>
    <row r="2405" spans="1:8">
      <c r="A2405">
        <v>149647</v>
      </c>
      <c r="B2405">
        <v>200</v>
      </c>
      <c r="C2405">
        <v>3</v>
      </c>
      <c r="D2405">
        <v>0</v>
      </c>
      <c r="F2405" t="s">
        <v>9</v>
      </c>
      <c r="G2405" t="b">
        <f t="shared" si="78"/>
        <v>1</v>
      </c>
      <c r="H2405">
        <f t="shared" si="77"/>
        <v>0</v>
      </c>
    </row>
    <row r="2406" spans="1:8">
      <c r="A2406">
        <v>149648</v>
      </c>
      <c r="B2406">
        <v>200</v>
      </c>
      <c r="C2406">
        <v>4</v>
      </c>
      <c r="D2406">
        <v>0</v>
      </c>
      <c r="E2406" t="s">
        <v>63</v>
      </c>
      <c r="F2406" t="s">
        <v>9</v>
      </c>
      <c r="G2406" t="b">
        <f t="shared" si="78"/>
        <v>1</v>
      </c>
      <c r="H2406">
        <f t="shared" si="77"/>
        <v>0</v>
      </c>
    </row>
    <row r="2407" spans="1:8">
      <c r="A2407">
        <v>149649</v>
      </c>
      <c r="B2407">
        <v>200</v>
      </c>
      <c r="C2407">
        <v>5</v>
      </c>
      <c r="D2407">
        <v>0</v>
      </c>
      <c r="E2407" t="s">
        <v>64</v>
      </c>
      <c r="F2407" t="s">
        <v>9</v>
      </c>
      <c r="G2407" t="b">
        <f t="shared" si="78"/>
        <v>1</v>
      </c>
      <c r="H2407">
        <f t="shared" si="77"/>
        <v>0</v>
      </c>
    </row>
    <row r="2408" spans="1:8">
      <c r="A2408">
        <v>149650</v>
      </c>
      <c r="B2408">
        <v>200</v>
      </c>
      <c r="C2408">
        <v>6</v>
      </c>
      <c r="D2408">
        <v>0</v>
      </c>
      <c r="E2408" t="s">
        <v>65</v>
      </c>
      <c r="F2408" t="s">
        <v>9</v>
      </c>
      <c r="G2408" t="b">
        <f t="shared" si="78"/>
        <v>1</v>
      </c>
      <c r="H2408">
        <f t="shared" si="77"/>
        <v>0</v>
      </c>
    </row>
    <row r="2409" spans="1:8">
      <c r="A2409">
        <v>149651</v>
      </c>
      <c r="B2409">
        <v>200</v>
      </c>
      <c r="C2409">
        <v>7</v>
      </c>
      <c r="D2409">
        <v>0</v>
      </c>
      <c r="F2409" t="s">
        <v>9</v>
      </c>
      <c r="G2409" t="b">
        <f t="shared" si="78"/>
        <v>1</v>
      </c>
      <c r="H2409">
        <f t="shared" si="77"/>
        <v>0</v>
      </c>
    </row>
    <row r="2410" spans="1:8">
      <c r="A2410">
        <v>149652</v>
      </c>
      <c r="B2410">
        <v>200</v>
      </c>
      <c r="C2410">
        <v>8</v>
      </c>
      <c r="D2410">
        <v>0</v>
      </c>
      <c r="F2410" t="s">
        <v>9</v>
      </c>
      <c r="G2410" t="b">
        <f t="shared" si="78"/>
        <v>1</v>
      </c>
      <c r="H2410">
        <f t="shared" si="77"/>
        <v>0</v>
      </c>
    </row>
    <row r="2411" spans="1:8">
      <c r="A2411">
        <v>149653</v>
      </c>
      <c r="B2411">
        <v>200</v>
      </c>
      <c r="C2411">
        <v>9</v>
      </c>
      <c r="D2411">
        <v>0</v>
      </c>
      <c r="F2411" t="s">
        <v>9</v>
      </c>
      <c r="G2411" t="b">
        <f t="shared" si="78"/>
        <v>1</v>
      </c>
      <c r="H2411">
        <f t="shared" si="77"/>
        <v>0</v>
      </c>
    </row>
    <row r="2412" spans="1:8">
      <c r="A2412">
        <v>149654</v>
      </c>
      <c r="B2412">
        <v>200</v>
      </c>
      <c r="C2412" t="s">
        <v>3</v>
      </c>
      <c r="D2412">
        <v>0</v>
      </c>
      <c r="F2412" t="s">
        <v>9</v>
      </c>
      <c r="G2412" t="b">
        <f t="shared" si="78"/>
        <v>1</v>
      </c>
      <c r="H2412">
        <f t="shared" si="77"/>
        <v>0</v>
      </c>
    </row>
    <row r="2413" spans="1:8">
      <c r="A2413">
        <v>149655</v>
      </c>
      <c r="B2413">
        <v>200</v>
      </c>
      <c r="C2413" t="s">
        <v>4</v>
      </c>
      <c r="D2413">
        <v>0</v>
      </c>
      <c r="F2413" t="s">
        <v>9</v>
      </c>
      <c r="G2413" t="b">
        <f t="shared" si="78"/>
        <v>1</v>
      </c>
      <c r="H2413">
        <f t="shared" si="77"/>
        <v>0</v>
      </c>
    </row>
    <row r="2414" spans="1:8">
      <c r="A2414">
        <v>149656</v>
      </c>
      <c r="B2414">
        <v>200</v>
      </c>
      <c r="C2414" t="s">
        <v>5</v>
      </c>
      <c r="D2414">
        <v>0</v>
      </c>
      <c r="F2414" t="s">
        <v>9</v>
      </c>
      <c r="G2414" t="b">
        <f t="shared" si="78"/>
        <v>1</v>
      </c>
      <c r="H2414">
        <f t="shared" si="77"/>
        <v>0</v>
      </c>
    </row>
    <row r="2415" spans="1:8">
      <c r="A2415">
        <v>149657</v>
      </c>
      <c r="B2415">
        <v>200</v>
      </c>
      <c r="C2415" t="s">
        <v>11</v>
      </c>
      <c r="D2415">
        <v>0</v>
      </c>
      <c r="F2415" t="s">
        <v>9</v>
      </c>
      <c r="G2415" t="b">
        <f t="shared" si="78"/>
        <v>1</v>
      </c>
      <c r="H2415">
        <f t="shared" si="77"/>
        <v>0</v>
      </c>
    </row>
    <row r="2416" spans="1:8">
      <c r="A2416">
        <v>149658</v>
      </c>
      <c r="B2416">
        <v>200</v>
      </c>
      <c r="C2416" t="s">
        <v>12</v>
      </c>
      <c r="D2416">
        <v>0</v>
      </c>
      <c r="F2416" t="s">
        <v>9</v>
      </c>
      <c r="G2416" t="b">
        <f t="shared" si="78"/>
        <v>1</v>
      </c>
      <c r="H2416">
        <f t="shared" si="77"/>
        <v>0</v>
      </c>
    </row>
    <row r="2417" spans="1:8">
      <c r="A2417">
        <v>149659</v>
      </c>
      <c r="B2417">
        <v>200</v>
      </c>
      <c r="C2417" t="s">
        <v>13</v>
      </c>
      <c r="D2417">
        <v>0</v>
      </c>
      <c r="F2417" t="s">
        <v>9</v>
      </c>
      <c r="G2417" t="b">
        <f t="shared" si="78"/>
        <v>1</v>
      </c>
      <c r="H2417">
        <f t="shared" si="77"/>
        <v>0</v>
      </c>
    </row>
    <row r="2418" spans="1:8">
      <c r="A2418">
        <v>149660</v>
      </c>
      <c r="B2418">
        <v>201</v>
      </c>
      <c r="C2418">
        <v>0</v>
      </c>
      <c r="D2418">
        <v>1</v>
      </c>
      <c r="F2418" t="s">
        <v>0</v>
      </c>
      <c r="G2418" t="b">
        <f t="shared" si="78"/>
        <v>0</v>
      </c>
      <c r="H2418">
        <f t="shared" si="77"/>
        <v>1</v>
      </c>
    </row>
    <row r="2419" spans="1:8">
      <c r="A2419">
        <v>149661</v>
      </c>
      <c r="B2419">
        <v>201</v>
      </c>
      <c r="C2419">
        <v>1</v>
      </c>
      <c r="D2419">
        <v>1</v>
      </c>
      <c r="E2419" t="s">
        <v>1</v>
      </c>
      <c r="F2419" t="s">
        <v>0</v>
      </c>
      <c r="G2419" t="b">
        <f t="shared" si="78"/>
        <v>0</v>
      </c>
      <c r="H2419">
        <f t="shared" si="77"/>
        <v>1</v>
      </c>
    </row>
    <row r="2420" spans="1:8">
      <c r="A2420">
        <v>149662</v>
      </c>
      <c r="B2420">
        <v>201</v>
      </c>
      <c r="C2420">
        <v>2</v>
      </c>
      <c r="D2420">
        <v>1</v>
      </c>
      <c r="E2420" t="s">
        <v>2</v>
      </c>
      <c r="F2420" t="s">
        <v>0</v>
      </c>
      <c r="G2420" t="b">
        <f t="shared" si="78"/>
        <v>0</v>
      </c>
      <c r="H2420">
        <f t="shared" si="77"/>
        <v>1</v>
      </c>
    </row>
    <row r="2421" spans="1:8">
      <c r="A2421">
        <v>149663</v>
      </c>
      <c r="B2421">
        <v>201</v>
      </c>
      <c r="C2421">
        <v>3</v>
      </c>
      <c r="D2421">
        <v>0</v>
      </c>
      <c r="F2421" t="s">
        <v>0</v>
      </c>
      <c r="G2421" t="b">
        <f t="shared" si="78"/>
        <v>1</v>
      </c>
      <c r="H2421">
        <f t="shared" si="77"/>
        <v>0</v>
      </c>
    </row>
    <row r="2422" spans="1:8">
      <c r="A2422">
        <v>149664</v>
      </c>
      <c r="B2422">
        <v>201</v>
      </c>
      <c r="C2422">
        <v>4</v>
      </c>
      <c r="D2422">
        <v>1</v>
      </c>
      <c r="F2422" t="s">
        <v>0</v>
      </c>
      <c r="G2422" t="b">
        <f t="shared" si="78"/>
        <v>0</v>
      </c>
      <c r="H2422">
        <f t="shared" si="77"/>
        <v>1</v>
      </c>
    </row>
    <row r="2423" spans="1:8">
      <c r="A2423">
        <v>149665</v>
      </c>
      <c r="B2423">
        <v>201</v>
      </c>
      <c r="C2423">
        <v>5</v>
      </c>
      <c r="D2423">
        <v>1</v>
      </c>
      <c r="F2423" t="s">
        <v>0</v>
      </c>
      <c r="G2423" t="b">
        <f t="shared" si="78"/>
        <v>0</v>
      </c>
      <c r="H2423">
        <f t="shared" si="77"/>
        <v>1</v>
      </c>
    </row>
    <row r="2424" spans="1:8">
      <c r="A2424">
        <v>149666</v>
      </c>
      <c r="B2424">
        <v>201</v>
      </c>
      <c r="C2424">
        <v>6</v>
      </c>
      <c r="D2424">
        <v>0</v>
      </c>
      <c r="E2424" t="s">
        <v>41</v>
      </c>
      <c r="F2424" t="s">
        <v>0</v>
      </c>
      <c r="G2424" t="b">
        <f t="shared" si="78"/>
        <v>1</v>
      </c>
      <c r="H2424">
        <f t="shared" si="77"/>
        <v>0</v>
      </c>
    </row>
    <row r="2425" spans="1:8">
      <c r="A2425">
        <v>149667</v>
      </c>
      <c r="B2425">
        <v>201</v>
      </c>
      <c r="C2425">
        <v>7</v>
      </c>
      <c r="D2425">
        <v>0</v>
      </c>
      <c r="F2425" t="s">
        <v>0</v>
      </c>
      <c r="G2425" t="b">
        <f t="shared" si="78"/>
        <v>1</v>
      </c>
      <c r="H2425">
        <f t="shared" si="77"/>
        <v>0</v>
      </c>
    </row>
    <row r="2426" spans="1:8">
      <c r="A2426">
        <v>149668</v>
      </c>
      <c r="B2426">
        <v>201</v>
      </c>
      <c r="C2426">
        <v>8</v>
      </c>
      <c r="D2426">
        <v>1</v>
      </c>
      <c r="F2426" t="s">
        <v>0</v>
      </c>
      <c r="G2426" t="b">
        <f t="shared" si="78"/>
        <v>0</v>
      </c>
      <c r="H2426">
        <f t="shared" si="77"/>
        <v>1</v>
      </c>
    </row>
    <row r="2427" spans="1:8">
      <c r="A2427">
        <v>149669</v>
      </c>
      <c r="B2427">
        <v>201</v>
      </c>
      <c r="C2427">
        <v>9</v>
      </c>
      <c r="D2427">
        <v>1</v>
      </c>
      <c r="F2427" t="s">
        <v>0</v>
      </c>
      <c r="G2427" t="b">
        <f t="shared" si="78"/>
        <v>0</v>
      </c>
      <c r="H2427">
        <f t="shared" si="77"/>
        <v>1</v>
      </c>
    </row>
    <row r="2428" spans="1:8">
      <c r="A2428">
        <v>149670</v>
      </c>
      <c r="B2428">
        <v>201</v>
      </c>
      <c r="C2428" t="s">
        <v>11</v>
      </c>
      <c r="D2428">
        <v>0</v>
      </c>
      <c r="F2428" t="s">
        <v>0</v>
      </c>
      <c r="G2428" t="b">
        <f t="shared" si="78"/>
        <v>1</v>
      </c>
      <c r="H2428">
        <f t="shared" si="77"/>
        <v>0</v>
      </c>
    </row>
    <row r="2429" spans="1:8">
      <c r="A2429">
        <v>149671</v>
      </c>
      <c r="B2429">
        <v>201</v>
      </c>
      <c r="C2429" t="s">
        <v>12</v>
      </c>
      <c r="D2429">
        <v>0</v>
      </c>
      <c r="F2429" t="s">
        <v>0</v>
      </c>
      <c r="G2429" t="b">
        <f t="shared" si="78"/>
        <v>1</v>
      </c>
      <c r="H2429">
        <f t="shared" si="77"/>
        <v>0</v>
      </c>
    </row>
    <row r="2430" spans="1:8">
      <c r="A2430">
        <v>149672</v>
      </c>
      <c r="B2430">
        <v>201</v>
      </c>
      <c r="C2430" t="s">
        <v>13</v>
      </c>
      <c r="D2430">
        <v>0</v>
      </c>
      <c r="F2430" t="s">
        <v>0</v>
      </c>
      <c r="G2430" t="b">
        <f t="shared" si="78"/>
        <v>1</v>
      </c>
      <c r="H2430">
        <f t="shared" si="77"/>
        <v>0</v>
      </c>
    </row>
    <row r="2431" spans="1:8">
      <c r="A2431">
        <v>149673</v>
      </c>
      <c r="B2431">
        <v>201</v>
      </c>
      <c r="C2431" t="s">
        <v>3</v>
      </c>
      <c r="D2431">
        <v>1</v>
      </c>
      <c r="F2431" t="s">
        <v>0</v>
      </c>
      <c r="G2431" t="b">
        <f t="shared" si="78"/>
        <v>0</v>
      </c>
      <c r="H2431">
        <f t="shared" si="77"/>
        <v>1</v>
      </c>
    </row>
    <row r="2432" spans="1:8">
      <c r="A2432">
        <v>149674</v>
      </c>
      <c r="B2432">
        <v>201</v>
      </c>
      <c r="C2432" t="s">
        <v>4</v>
      </c>
      <c r="D2432">
        <v>0</v>
      </c>
      <c r="F2432" t="s">
        <v>0</v>
      </c>
      <c r="G2432" t="b">
        <f t="shared" si="78"/>
        <v>1</v>
      </c>
      <c r="H2432">
        <f t="shared" si="77"/>
        <v>0</v>
      </c>
    </row>
    <row r="2433" spans="1:8">
      <c r="A2433">
        <v>149675</v>
      </c>
      <c r="B2433">
        <v>201</v>
      </c>
      <c r="C2433" t="s">
        <v>5</v>
      </c>
      <c r="D2433">
        <v>1</v>
      </c>
      <c r="F2433" t="s">
        <v>0</v>
      </c>
      <c r="G2433" t="b">
        <f t="shared" si="78"/>
        <v>0</v>
      </c>
      <c r="H2433">
        <f t="shared" si="77"/>
        <v>1</v>
      </c>
    </row>
    <row r="2434" spans="1:8">
      <c r="A2434">
        <v>149676</v>
      </c>
      <c r="B2434">
        <v>202</v>
      </c>
      <c r="C2434">
        <v>0</v>
      </c>
      <c r="D2434">
        <v>1</v>
      </c>
      <c r="F2434" t="s">
        <v>0</v>
      </c>
      <c r="G2434" t="b">
        <f t="shared" si="78"/>
        <v>0</v>
      </c>
      <c r="H2434">
        <f t="shared" si="77"/>
        <v>1</v>
      </c>
    </row>
    <row r="2435" spans="1:8">
      <c r="A2435">
        <v>149677</v>
      </c>
      <c r="B2435">
        <v>202</v>
      </c>
      <c r="C2435">
        <v>1</v>
      </c>
      <c r="D2435">
        <v>1</v>
      </c>
      <c r="E2435" t="s">
        <v>1</v>
      </c>
      <c r="F2435" t="s">
        <v>0</v>
      </c>
      <c r="G2435" t="b">
        <f t="shared" si="78"/>
        <v>0</v>
      </c>
      <c r="H2435">
        <f t="shared" si="77"/>
        <v>1</v>
      </c>
    </row>
    <row r="2436" spans="1:8">
      <c r="A2436">
        <v>149678</v>
      </c>
      <c r="B2436">
        <v>202</v>
      </c>
      <c r="C2436">
        <v>2</v>
      </c>
      <c r="D2436">
        <v>0</v>
      </c>
      <c r="F2436" t="s">
        <v>0</v>
      </c>
      <c r="G2436" t="b">
        <f t="shared" si="78"/>
        <v>1</v>
      </c>
      <c r="H2436">
        <f t="shared" si="77"/>
        <v>0</v>
      </c>
    </row>
    <row r="2437" spans="1:8">
      <c r="A2437">
        <v>149679</v>
      </c>
      <c r="B2437">
        <v>202</v>
      </c>
      <c r="C2437">
        <v>3</v>
      </c>
      <c r="D2437">
        <v>0</v>
      </c>
      <c r="F2437" t="s">
        <v>0</v>
      </c>
      <c r="G2437" t="b">
        <f t="shared" si="78"/>
        <v>1</v>
      </c>
      <c r="H2437">
        <f t="shared" si="77"/>
        <v>0</v>
      </c>
    </row>
    <row r="2438" spans="1:8">
      <c r="A2438">
        <v>149680</v>
      </c>
      <c r="B2438">
        <v>202</v>
      </c>
      <c r="C2438">
        <v>4</v>
      </c>
      <c r="D2438">
        <v>1</v>
      </c>
      <c r="F2438" t="s">
        <v>0</v>
      </c>
      <c r="G2438" t="b">
        <f t="shared" si="78"/>
        <v>0</v>
      </c>
      <c r="H2438">
        <f t="shared" si="77"/>
        <v>1</v>
      </c>
    </row>
    <row r="2439" spans="1:8">
      <c r="A2439">
        <v>149681</v>
      </c>
      <c r="B2439">
        <v>202</v>
      </c>
      <c r="C2439">
        <v>5</v>
      </c>
      <c r="D2439">
        <v>1</v>
      </c>
      <c r="F2439" t="s">
        <v>0</v>
      </c>
      <c r="G2439" t="b">
        <f t="shared" si="78"/>
        <v>0</v>
      </c>
      <c r="H2439">
        <f t="shared" si="77"/>
        <v>1</v>
      </c>
    </row>
    <row r="2440" spans="1:8">
      <c r="A2440">
        <v>149682</v>
      </c>
      <c r="B2440">
        <v>202</v>
      </c>
      <c r="C2440">
        <v>6</v>
      </c>
      <c r="D2440">
        <v>0</v>
      </c>
      <c r="E2440" t="s">
        <v>161</v>
      </c>
      <c r="F2440" t="s">
        <v>0</v>
      </c>
      <c r="G2440" t="b">
        <f t="shared" si="78"/>
        <v>1</v>
      </c>
      <c r="H2440">
        <f t="shared" si="77"/>
        <v>0</v>
      </c>
    </row>
    <row r="2441" spans="1:8">
      <c r="A2441">
        <v>149683</v>
      </c>
      <c r="B2441">
        <v>202</v>
      </c>
      <c r="C2441">
        <v>7</v>
      </c>
      <c r="D2441">
        <v>1</v>
      </c>
      <c r="F2441" t="s">
        <v>0</v>
      </c>
      <c r="G2441" t="b">
        <f t="shared" si="78"/>
        <v>0</v>
      </c>
      <c r="H2441">
        <f t="shared" si="77"/>
        <v>1</v>
      </c>
    </row>
    <row r="2442" spans="1:8">
      <c r="A2442">
        <v>149684</v>
      </c>
      <c r="B2442">
        <v>202</v>
      </c>
      <c r="C2442">
        <v>8</v>
      </c>
      <c r="D2442">
        <v>1</v>
      </c>
      <c r="F2442" t="s">
        <v>0</v>
      </c>
      <c r="G2442" t="b">
        <f t="shared" si="78"/>
        <v>0</v>
      </c>
      <c r="H2442">
        <f t="shared" si="77"/>
        <v>1</v>
      </c>
    </row>
    <row r="2443" spans="1:8">
      <c r="A2443">
        <v>149685</v>
      </c>
      <c r="B2443">
        <v>202</v>
      </c>
      <c r="C2443">
        <v>9</v>
      </c>
      <c r="D2443">
        <v>1</v>
      </c>
      <c r="F2443" t="s">
        <v>0</v>
      </c>
      <c r="G2443" t="b">
        <f t="shared" si="78"/>
        <v>0</v>
      </c>
      <c r="H2443">
        <f t="shared" si="77"/>
        <v>1</v>
      </c>
    </row>
    <row r="2444" spans="1:8">
      <c r="A2444">
        <v>149686</v>
      </c>
      <c r="B2444">
        <v>202</v>
      </c>
      <c r="C2444" t="s">
        <v>11</v>
      </c>
      <c r="D2444">
        <v>0</v>
      </c>
      <c r="F2444" t="s">
        <v>0</v>
      </c>
      <c r="G2444" t="b">
        <f t="shared" si="78"/>
        <v>1</v>
      </c>
      <c r="H2444">
        <f t="shared" si="77"/>
        <v>0</v>
      </c>
    </row>
    <row r="2445" spans="1:8">
      <c r="A2445">
        <v>149687</v>
      </c>
      <c r="B2445">
        <v>202</v>
      </c>
      <c r="C2445" t="s">
        <v>12</v>
      </c>
      <c r="D2445">
        <v>0</v>
      </c>
      <c r="F2445" t="s">
        <v>0</v>
      </c>
      <c r="G2445" t="b">
        <f t="shared" si="78"/>
        <v>1</v>
      </c>
      <c r="H2445">
        <f t="shared" ref="H2445:H2508" si="79">COUNTIF(G2445,"FALSE")</f>
        <v>0</v>
      </c>
    </row>
    <row r="2446" spans="1:8">
      <c r="A2446">
        <v>149688</v>
      </c>
      <c r="B2446">
        <v>202</v>
      </c>
      <c r="C2446" t="s">
        <v>13</v>
      </c>
      <c r="D2446">
        <v>0</v>
      </c>
      <c r="F2446" t="s">
        <v>0</v>
      </c>
      <c r="G2446" t="b">
        <f t="shared" si="78"/>
        <v>1</v>
      </c>
      <c r="H2446">
        <f t="shared" si="79"/>
        <v>0</v>
      </c>
    </row>
    <row r="2447" spans="1:8">
      <c r="A2447">
        <v>149689</v>
      </c>
      <c r="B2447">
        <v>202</v>
      </c>
      <c r="C2447" t="s">
        <v>3</v>
      </c>
      <c r="D2447">
        <v>0</v>
      </c>
      <c r="F2447" t="s">
        <v>0</v>
      </c>
      <c r="G2447" t="b">
        <f t="shared" si="78"/>
        <v>1</v>
      </c>
      <c r="H2447">
        <f t="shared" si="79"/>
        <v>0</v>
      </c>
    </row>
    <row r="2448" spans="1:8">
      <c r="A2448">
        <v>149690</v>
      </c>
      <c r="B2448">
        <v>202</v>
      </c>
      <c r="C2448" t="s">
        <v>4</v>
      </c>
      <c r="D2448">
        <v>1</v>
      </c>
      <c r="F2448" t="s">
        <v>0</v>
      </c>
      <c r="G2448" t="b">
        <f t="shared" si="78"/>
        <v>0</v>
      </c>
      <c r="H2448">
        <f t="shared" si="79"/>
        <v>1</v>
      </c>
    </row>
    <row r="2449" spans="1:8">
      <c r="A2449">
        <v>149691</v>
      </c>
      <c r="B2449">
        <v>202</v>
      </c>
      <c r="C2449" t="s">
        <v>5</v>
      </c>
      <c r="D2449">
        <v>1</v>
      </c>
      <c r="F2449" t="s">
        <v>0</v>
      </c>
      <c r="G2449" t="b">
        <f t="shared" si="78"/>
        <v>0</v>
      </c>
      <c r="H2449">
        <f t="shared" si="79"/>
        <v>1</v>
      </c>
    </row>
    <row r="2450" spans="1:8">
      <c r="A2450">
        <v>149692</v>
      </c>
      <c r="B2450">
        <v>203</v>
      </c>
      <c r="C2450">
        <v>0</v>
      </c>
      <c r="D2450">
        <v>1</v>
      </c>
      <c r="F2450" t="s">
        <v>0</v>
      </c>
      <c r="G2450" t="b">
        <f t="shared" si="78"/>
        <v>0</v>
      </c>
      <c r="H2450">
        <f t="shared" si="79"/>
        <v>1</v>
      </c>
    </row>
    <row r="2451" spans="1:8">
      <c r="A2451">
        <v>149693</v>
      </c>
      <c r="B2451">
        <v>203</v>
      </c>
      <c r="C2451">
        <v>1</v>
      </c>
      <c r="D2451">
        <v>0</v>
      </c>
      <c r="F2451" t="s">
        <v>0</v>
      </c>
      <c r="G2451" t="b">
        <f t="shared" si="78"/>
        <v>1</v>
      </c>
      <c r="H2451">
        <f t="shared" si="79"/>
        <v>0</v>
      </c>
    </row>
    <row r="2452" spans="1:8">
      <c r="A2452">
        <v>149694</v>
      </c>
      <c r="B2452">
        <v>203</v>
      </c>
      <c r="C2452">
        <v>2</v>
      </c>
      <c r="D2452">
        <v>1</v>
      </c>
      <c r="E2452" t="s">
        <v>2</v>
      </c>
      <c r="F2452" t="s">
        <v>0</v>
      </c>
      <c r="G2452" t="b">
        <f t="shared" si="78"/>
        <v>0</v>
      </c>
      <c r="H2452">
        <f t="shared" si="79"/>
        <v>1</v>
      </c>
    </row>
    <row r="2453" spans="1:8">
      <c r="A2453">
        <v>149695</v>
      </c>
      <c r="B2453">
        <v>203</v>
      </c>
      <c r="C2453">
        <v>3</v>
      </c>
      <c r="D2453">
        <v>0</v>
      </c>
      <c r="F2453" t="s">
        <v>0</v>
      </c>
      <c r="G2453" t="b">
        <f t="shared" si="78"/>
        <v>1</v>
      </c>
      <c r="H2453">
        <f t="shared" si="79"/>
        <v>0</v>
      </c>
    </row>
    <row r="2454" spans="1:8">
      <c r="A2454">
        <v>149696</v>
      </c>
      <c r="B2454">
        <v>203</v>
      </c>
      <c r="C2454">
        <v>4</v>
      </c>
      <c r="D2454">
        <v>1</v>
      </c>
      <c r="F2454" t="s">
        <v>0</v>
      </c>
      <c r="G2454" t="b">
        <f t="shared" si="78"/>
        <v>0</v>
      </c>
      <c r="H2454">
        <f t="shared" si="79"/>
        <v>1</v>
      </c>
    </row>
    <row r="2455" spans="1:8">
      <c r="A2455">
        <v>149697</v>
      </c>
      <c r="B2455">
        <v>203</v>
      </c>
      <c r="C2455">
        <v>5</v>
      </c>
      <c r="D2455">
        <v>1</v>
      </c>
      <c r="F2455" t="s">
        <v>0</v>
      </c>
      <c r="G2455" t="b">
        <f t="shared" si="78"/>
        <v>0</v>
      </c>
      <c r="H2455">
        <f t="shared" si="79"/>
        <v>1</v>
      </c>
    </row>
    <row r="2456" spans="1:8">
      <c r="A2456">
        <v>149698</v>
      </c>
      <c r="B2456">
        <v>203</v>
      </c>
      <c r="C2456">
        <v>6</v>
      </c>
      <c r="D2456">
        <v>1</v>
      </c>
      <c r="F2456" t="s">
        <v>0</v>
      </c>
      <c r="G2456" t="b">
        <f t="shared" si="78"/>
        <v>0</v>
      </c>
      <c r="H2456">
        <f t="shared" si="79"/>
        <v>1</v>
      </c>
    </row>
    <row r="2457" spans="1:8">
      <c r="A2457">
        <v>149699</v>
      </c>
      <c r="B2457">
        <v>203</v>
      </c>
      <c r="C2457">
        <v>7</v>
      </c>
      <c r="D2457">
        <v>1</v>
      </c>
      <c r="F2457" t="s">
        <v>0</v>
      </c>
      <c r="G2457" t="b">
        <f t="shared" ref="G2457:G2520" si="80">EXACT(D2457,0)</f>
        <v>0</v>
      </c>
      <c r="H2457">
        <f t="shared" si="79"/>
        <v>1</v>
      </c>
    </row>
    <row r="2458" spans="1:8">
      <c r="A2458">
        <v>149700</v>
      </c>
      <c r="B2458">
        <v>203</v>
      </c>
      <c r="C2458">
        <v>8</v>
      </c>
      <c r="D2458">
        <v>0</v>
      </c>
      <c r="F2458" t="s">
        <v>0</v>
      </c>
      <c r="G2458" t="b">
        <f t="shared" si="80"/>
        <v>1</v>
      </c>
      <c r="H2458">
        <f t="shared" si="79"/>
        <v>0</v>
      </c>
    </row>
    <row r="2459" spans="1:8">
      <c r="A2459">
        <v>149701</v>
      </c>
      <c r="B2459">
        <v>203</v>
      </c>
      <c r="C2459">
        <v>9</v>
      </c>
      <c r="D2459">
        <v>1</v>
      </c>
      <c r="F2459" t="s">
        <v>0</v>
      </c>
      <c r="G2459" t="b">
        <f t="shared" si="80"/>
        <v>0</v>
      </c>
      <c r="H2459">
        <f t="shared" si="79"/>
        <v>1</v>
      </c>
    </row>
    <row r="2460" spans="1:8">
      <c r="A2460">
        <v>149702</v>
      </c>
      <c r="B2460">
        <v>203</v>
      </c>
      <c r="C2460" t="s">
        <v>3</v>
      </c>
      <c r="D2460">
        <v>1</v>
      </c>
      <c r="F2460" t="s">
        <v>0</v>
      </c>
      <c r="G2460" t="b">
        <f t="shared" si="80"/>
        <v>0</v>
      </c>
      <c r="H2460">
        <f t="shared" si="79"/>
        <v>1</v>
      </c>
    </row>
    <row r="2461" spans="1:8">
      <c r="A2461">
        <v>149703</v>
      </c>
      <c r="B2461">
        <v>203</v>
      </c>
      <c r="C2461" t="s">
        <v>4</v>
      </c>
      <c r="D2461">
        <v>1</v>
      </c>
      <c r="F2461" t="s">
        <v>0</v>
      </c>
      <c r="G2461" t="b">
        <f t="shared" si="80"/>
        <v>0</v>
      </c>
      <c r="H2461">
        <f t="shared" si="79"/>
        <v>1</v>
      </c>
    </row>
    <row r="2462" spans="1:8">
      <c r="A2462">
        <v>149704</v>
      </c>
      <c r="B2462">
        <v>203</v>
      </c>
      <c r="C2462" t="s">
        <v>5</v>
      </c>
      <c r="D2462">
        <v>1</v>
      </c>
      <c r="F2462" t="s">
        <v>0</v>
      </c>
      <c r="G2462" t="b">
        <f t="shared" si="80"/>
        <v>0</v>
      </c>
      <c r="H2462">
        <f t="shared" si="79"/>
        <v>1</v>
      </c>
    </row>
    <row r="2463" spans="1:8">
      <c r="A2463">
        <v>149705</v>
      </c>
      <c r="B2463">
        <v>203</v>
      </c>
      <c r="C2463" t="s">
        <v>11</v>
      </c>
      <c r="D2463">
        <v>0</v>
      </c>
      <c r="F2463" t="s">
        <v>0</v>
      </c>
      <c r="G2463" t="b">
        <f t="shared" si="80"/>
        <v>1</v>
      </c>
      <c r="H2463">
        <f t="shared" si="79"/>
        <v>0</v>
      </c>
    </row>
    <row r="2464" spans="1:8">
      <c r="A2464">
        <v>149706</v>
      </c>
      <c r="B2464">
        <v>203</v>
      </c>
      <c r="C2464" t="s">
        <v>12</v>
      </c>
      <c r="D2464">
        <v>0</v>
      </c>
      <c r="F2464" t="s">
        <v>0</v>
      </c>
      <c r="G2464" t="b">
        <f t="shared" si="80"/>
        <v>1</v>
      </c>
      <c r="H2464">
        <f t="shared" si="79"/>
        <v>0</v>
      </c>
    </row>
    <row r="2465" spans="1:8">
      <c r="A2465">
        <v>149707</v>
      </c>
      <c r="B2465">
        <v>203</v>
      </c>
      <c r="C2465" t="s">
        <v>13</v>
      </c>
      <c r="D2465">
        <v>0</v>
      </c>
      <c r="F2465" t="s">
        <v>0</v>
      </c>
      <c r="G2465" t="b">
        <f t="shared" si="80"/>
        <v>1</v>
      </c>
      <c r="H2465">
        <f t="shared" si="79"/>
        <v>0</v>
      </c>
    </row>
    <row r="2466" spans="1:8">
      <c r="A2466">
        <v>149708</v>
      </c>
      <c r="B2466">
        <v>204</v>
      </c>
      <c r="C2466">
        <v>0</v>
      </c>
      <c r="D2466">
        <v>1</v>
      </c>
      <c r="F2466" t="s">
        <v>9</v>
      </c>
      <c r="G2466" t="b">
        <f t="shared" si="80"/>
        <v>0</v>
      </c>
      <c r="H2466">
        <f t="shared" si="79"/>
        <v>1</v>
      </c>
    </row>
    <row r="2467" spans="1:8">
      <c r="A2467">
        <v>149709</v>
      </c>
      <c r="B2467">
        <v>204</v>
      </c>
      <c r="C2467">
        <v>1</v>
      </c>
      <c r="D2467">
        <v>1</v>
      </c>
      <c r="E2467" t="s">
        <v>19</v>
      </c>
      <c r="F2467" t="s">
        <v>9</v>
      </c>
      <c r="G2467" t="b">
        <f t="shared" si="80"/>
        <v>0</v>
      </c>
      <c r="H2467">
        <f t="shared" si="79"/>
        <v>1</v>
      </c>
    </row>
    <row r="2468" spans="1:8">
      <c r="A2468">
        <v>149710</v>
      </c>
      <c r="B2468">
        <v>204</v>
      </c>
      <c r="C2468">
        <v>2</v>
      </c>
      <c r="D2468">
        <v>1</v>
      </c>
      <c r="E2468" t="s">
        <v>2</v>
      </c>
      <c r="F2468" t="s">
        <v>9</v>
      </c>
      <c r="G2468" t="b">
        <f t="shared" si="80"/>
        <v>0</v>
      </c>
      <c r="H2468">
        <f t="shared" si="79"/>
        <v>1</v>
      </c>
    </row>
    <row r="2469" spans="1:8">
      <c r="A2469">
        <v>149711</v>
      </c>
      <c r="B2469">
        <v>204</v>
      </c>
      <c r="C2469">
        <v>3</v>
      </c>
      <c r="D2469">
        <v>0</v>
      </c>
      <c r="F2469" t="s">
        <v>9</v>
      </c>
      <c r="G2469" t="b">
        <f t="shared" si="80"/>
        <v>1</v>
      </c>
      <c r="H2469">
        <f t="shared" si="79"/>
        <v>0</v>
      </c>
    </row>
    <row r="2470" spans="1:8">
      <c r="A2470">
        <v>149712</v>
      </c>
      <c r="B2470">
        <v>204</v>
      </c>
      <c r="C2470">
        <v>4</v>
      </c>
      <c r="D2470">
        <v>1</v>
      </c>
      <c r="F2470" t="s">
        <v>9</v>
      </c>
      <c r="G2470" t="b">
        <f t="shared" si="80"/>
        <v>0</v>
      </c>
      <c r="H2470">
        <f t="shared" si="79"/>
        <v>1</v>
      </c>
    </row>
    <row r="2471" spans="1:8">
      <c r="A2471">
        <v>149713</v>
      </c>
      <c r="B2471">
        <v>204</v>
      </c>
      <c r="C2471">
        <v>5</v>
      </c>
      <c r="D2471">
        <v>1</v>
      </c>
      <c r="F2471" t="s">
        <v>9</v>
      </c>
      <c r="G2471" t="b">
        <f t="shared" si="80"/>
        <v>0</v>
      </c>
      <c r="H2471">
        <f t="shared" si="79"/>
        <v>1</v>
      </c>
    </row>
    <row r="2472" spans="1:8">
      <c r="A2472">
        <v>149714</v>
      </c>
      <c r="B2472">
        <v>204</v>
      </c>
      <c r="C2472">
        <v>6</v>
      </c>
      <c r="D2472">
        <v>0</v>
      </c>
      <c r="E2472" t="s">
        <v>184</v>
      </c>
      <c r="F2472" t="s">
        <v>9</v>
      </c>
      <c r="G2472" t="b">
        <f t="shared" si="80"/>
        <v>1</v>
      </c>
      <c r="H2472">
        <f t="shared" si="79"/>
        <v>0</v>
      </c>
    </row>
    <row r="2473" spans="1:8">
      <c r="A2473">
        <v>149715</v>
      </c>
      <c r="B2473">
        <v>204</v>
      </c>
      <c r="C2473">
        <v>7</v>
      </c>
      <c r="D2473">
        <v>1</v>
      </c>
      <c r="F2473" t="s">
        <v>9</v>
      </c>
      <c r="G2473" t="b">
        <f t="shared" si="80"/>
        <v>0</v>
      </c>
      <c r="H2473">
        <f t="shared" si="79"/>
        <v>1</v>
      </c>
    </row>
    <row r="2474" spans="1:8">
      <c r="A2474">
        <v>149716</v>
      </c>
      <c r="B2474">
        <v>204</v>
      </c>
      <c r="C2474">
        <v>8</v>
      </c>
      <c r="D2474">
        <v>0</v>
      </c>
      <c r="F2474" t="s">
        <v>9</v>
      </c>
      <c r="G2474" t="b">
        <f t="shared" si="80"/>
        <v>1</v>
      </c>
      <c r="H2474">
        <f t="shared" si="79"/>
        <v>0</v>
      </c>
    </row>
    <row r="2475" spans="1:8">
      <c r="A2475">
        <v>149717</v>
      </c>
      <c r="B2475">
        <v>204</v>
      </c>
      <c r="C2475">
        <v>9</v>
      </c>
      <c r="D2475">
        <v>1</v>
      </c>
      <c r="F2475" t="s">
        <v>9</v>
      </c>
      <c r="G2475" t="b">
        <f t="shared" si="80"/>
        <v>0</v>
      </c>
      <c r="H2475">
        <f t="shared" si="79"/>
        <v>1</v>
      </c>
    </row>
    <row r="2476" spans="1:8">
      <c r="A2476">
        <v>149718</v>
      </c>
      <c r="B2476">
        <v>204</v>
      </c>
      <c r="C2476" t="s">
        <v>11</v>
      </c>
      <c r="D2476">
        <v>0</v>
      </c>
      <c r="F2476" t="s">
        <v>9</v>
      </c>
      <c r="G2476" t="b">
        <f t="shared" si="80"/>
        <v>1</v>
      </c>
      <c r="H2476">
        <f t="shared" si="79"/>
        <v>0</v>
      </c>
    </row>
    <row r="2477" spans="1:8">
      <c r="A2477">
        <v>149719</v>
      </c>
      <c r="B2477">
        <v>204</v>
      </c>
      <c r="C2477" t="s">
        <v>12</v>
      </c>
      <c r="D2477">
        <v>0</v>
      </c>
      <c r="F2477" t="s">
        <v>9</v>
      </c>
      <c r="G2477" t="b">
        <f t="shared" si="80"/>
        <v>1</v>
      </c>
      <c r="H2477">
        <f t="shared" si="79"/>
        <v>0</v>
      </c>
    </row>
    <row r="2478" spans="1:8">
      <c r="A2478">
        <v>149720</v>
      </c>
      <c r="B2478">
        <v>204</v>
      </c>
      <c r="C2478" t="s">
        <v>13</v>
      </c>
      <c r="D2478">
        <v>0</v>
      </c>
      <c r="F2478" t="s">
        <v>9</v>
      </c>
      <c r="G2478" t="b">
        <f t="shared" si="80"/>
        <v>1</v>
      </c>
      <c r="H2478">
        <f t="shared" si="79"/>
        <v>0</v>
      </c>
    </row>
    <row r="2479" spans="1:8">
      <c r="A2479">
        <v>149721</v>
      </c>
      <c r="B2479">
        <v>204</v>
      </c>
      <c r="C2479" t="s">
        <v>3</v>
      </c>
      <c r="D2479">
        <v>1</v>
      </c>
      <c r="F2479" t="s">
        <v>9</v>
      </c>
      <c r="G2479" t="b">
        <f t="shared" si="80"/>
        <v>0</v>
      </c>
      <c r="H2479">
        <f t="shared" si="79"/>
        <v>1</v>
      </c>
    </row>
    <row r="2480" spans="1:8">
      <c r="A2480">
        <v>149722</v>
      </c>
      <c r="B2480">
        <v>204</v>
      </c>
      <c r="C2480" t="s">
        <v>4</v>
      </c>
      <c r="D2480">
        <v>1</v>
      </c>
      <c r="F2480" t="s">
        <v>9</v>
      </c>
      <c r="G2480" t="b">
        <f t="shared" si="80"/>
        <v>0</v>
      </c>
      <c r="H2480">
        <f t="shared" si="79"/>
        <v>1</v>
      </c>
    </row>
    <row r="2481" spans="1:8">
      <c r="A2481">
        <v>149723</v>
      </c>
      <c r="B2481">
        <v>204</v>
      </c>
      <c r="C2481" t="s">
        <v>5</v>
      </c>
      <c r="D2481">
        <v>0</v>
      </c>
      <c r="F2481" t="s">
        <v>9</v>
      </c>
      <c r="G2481" t="b">
        <f t="shared" si="80"/>
        <v>1</v>
      </c>
      <c r="H2481">
        <f t="shared" si="79"/>
        <v>0</v>
      </c>
    </row>
    <row r="2482" spans="1:8">
      <c r="A2482">
        <v>149724</v>
      </c>
      <c r="B2482">
        <v>205</v>
      </c>
      <c r="C2482">
        <v>0</v>
      </c>
      <c r="D2482">
        <v>1</v>
      </c>
      <c r="F2482" t="s">
        <v>0</v>
      </c>
      <c r="G2482" t="b">
        <f t="shared" si="80"/>
        <v>0</v>
      </c>
      <c r="H2482">
        <f t="shared" si="79"/>
        <v>1</v>
      </c>
    </row>
    <row r="2483" spans="1:8">
      <c r="A2483">
        <v>149725</v>
      </c>
      <c r="B2483">
        <v>205</v>
      </c>
      <c r="C2483">
        <v>1</v>
      </c>
      <c r="D2483">
        <v>0</v>
      </c>
      <c r="F2483" t="s">
        <v>0</v>
      </c>
      <c r="G2483" t="b">
        <f t="shared" si="80"/>
        <v>1</v>
      </c>
      <c r="H2483">
        <f t="shared" si="79"/>
        <v>0</v>
      </c>
    </row>
    <row r="2484" spans="1:8">
      <c r="A2484">
        <v>149726</v>
      </c>
      <c r="B2484">
        <v>205</v>
      </c>
      <c r="C2484">
        <v>2</v>
      </c>
      <c r="D2484">
        <v>1</v>
      </c>
      <c r="E2484" t="s">
        <v>2</v>
      </c>
      <c r="F2484" t="s">
        <v>0</v>
      </c>
      <c r="G2484" t="b">
        <f t="shared" si="80"/>
        <v>0</v>
      </c>
      <c r="H2484">
        <f t="shared" si="79"/>
        <v>1</v>
      </c>
    </row>
    <row r="2485" spans="1:8">
      <c r="A2485">
        <v>149727</v>
      </c>
      <c r="B2485">
        <v>205</v>
      </c>
      <c r="C2485">
        <v>3</v>
      </c>
      <c r="D2485">
        <v>1</v>
      </c>
      <c r="E2485">
        <v>1</v>
      </c>
      <c r="F2485" t="s">
        <v>0</v>
      </c>
      <c r="G2485" t="b">
        <f t="shared" si="80"/>
        <v>0</v>
      </c>
      <c r="H2485">
        <f t="shared" si="79"/>
        <v>1</v>
      </c>
    </row>
    <row r="2486" spans="1:8">
      <c r="A2486">
        <v>149728</v>
      </c>
      <c r="B2486">
        <v>205</v>
      </c>
      <c r="C2486">
        <v>4</v>
      </c>
      <c r="D2486">
        <v>1</v>
      </c>
      <c r="F2486" t="s">
        <v>0</v>
      </c>
      <c r="G2486" t="b">
        <f t="shared" si="80"/>
        <v>0</v>
      </c>
      <c r="H2486">
        <f t="shared" si="79"/>
        <v>1</v>
      </c>
    </row>
    <row r="2487" spans="1:8">
      <c r="A2487">
        <v>149729</v>
      </c>
      <c r="B2487">
        <v>205</v>
      </c>
      <c r="C2487">
        <v>5</v>
      </c>
      <c r="D2487">
        <v>1</v>
      </c>
      <c r="F2487" t="s">
        <v>0</v>
      </c>
      <c r="G2487" t="b">
        <f t="shared" si="80"/>
        <v>0</v>
      </c>
      <c r="H2487">
        <f t="shared" si="79"/>
        <v>1</v>
      </c>
    </row>
    <row r="2488" spans="1:8">
      <c r="A2488">
        <v>149730</v>
      </c>
      <c r="B2488">
        <v>205</v>
      </c>
      <c r="C2488">
        <v>6</v>
      </c>
      <c r="D2488">
        <v>0</v>
      </c>
      <c r="E2488" t="s">
        <v>161</v>
      </c>
      <c r="F2488" t="s">
        <v>0</v>
      </c>
      <c r="G2488" t="b">
        <f t="shared" si="80"/>
        <v>1</v>
      </c>
      <c r="H2488">
        <f t="shared" si="79"/>
        <v>0</v>
      </c>
    </row>
    <row r="2489" spans="1:8">
      <c r="A2489">
        <v>149731</v>
      </c>
      <c r="B2489">
        <v>205</v>
      </c>
      <c r="C2489">
        <v>7</v>
      </c>
      <c r="D2489">
        <v>0</v>
      </c>
      <c r="F2489" t="s">
        <v>0</v>
      </c>
      <c r="G2489" t="b">
        <f t="shared" si="80"/>
        <v>1</v>
      </c>
      <c r="H2489">
        <f t="shared" si="79"/>
        <v>0</v>
      </c>
    </row>
    <row r="2490" spans="1:8">
      <c r="A2490">
        <v>149732</v>
      </c>
      <c r="B2490">
        <v>205</v>
      </c>
      <c r="C2490">
        <v>8</v>
      </c>
      <c r="D2490">
        <v>1</v>
      </c>
      <c r="F2490" t="s">
        <v>0</v>
      </c>
      <c r="G2490" t="b">
        <f t="shared" si="80"/>
        <v>0</v>
      </c>
      <c r="H2490">
        <f t="shared" si="79"/>
        <v>1</v>
      </c>
    </row>
    <row r="2491" spans="1:8">
      <c r="A2491">
        <v>149733</v>
      </c>
      <c r="B2491">
        <v>205</v>
      </c>
      <c r="C2491">
        <v>9</v>
      </c>
      <c r="D2491">
        <v>1</v>
      </c>
      <c r="F2491" t="s">
        <v>0</v>
      </c>
      <c r="G2491" t="b">
        <f t="shared" si="80"/>
        <v>0</v>
      </c>
      <c r="H2491">
        <f t="shared" si="79"/>
        <v>1</v>
      </c>
    </row>
    <row r="2492" spans="1:8">
      <c r="A2492">
        <v>149734</v>
      </c>
      <c r="B2492">
        <v>205</v>
      </c>
      <c r="C2492" t="s">
        <v>3</v>
      </c>
      <c r="D2492">
        <v>0</v>
      </c>
      <c r="F2492" t="s">
        <v>0</v>
      </c>
      <c r="G2492" t="b">
        <f t="shared" si="80"/>
        <v>1</v>
      </c>
      <c r="H2492">
        <f t="shared" si="79"/>
        <v>0</v>
      </c>
    </row>
    <row r="2493" spans="1:8">
      <c r="A2493">
        <v>149735</v>
      </c>
      <c r="B2493">
        <v>205</v>
      </c>
      <c r="C2493" t="s">
        <v>4</v>
      </c>
      <c r="D2493">
        <v>1</v>
      </c>
      <c r="F2493" t="s">
        <v>0</v>
      </c>
      <c r="G2493" t="b">
        <f t="shared" si="80"/>
        <v>0</v>
      </c>
      <c r="H2493">
        <f t="shared" si="79"/>
        <v>1</v>
      </c>
    </row>
    <row r="2494" spans="1:8">
      <c r="A2494">
        <v>149736</v>
      </c>
      <c r="B2494">
        <v>205</v>
      </c>
      <c r="C2494" t="s">
        <v>5</v>
      </c>
      <c r="D2494">
        <v>0</v>
      </c>
      <c r="F2494" t="s">
        <v>0</v>
      </c>
      <c r="G2494" t="b">
        <f t="shared" si="80"/>
        <v>1</v>
      </c>
      <c r="H2494">
        <f t="shared" si="79"/>
        <v>0</v>
      </c>
    </row>
    <row r="2495" spans="1:8">
      <c r="A2495">
        <v>149737</v>
      </c>
      <c r="B2495">
        <v>205</v>
      </c>
      <c r="C2495" t="s">
        <v>11</v>
      </c>
      <c r="D2495">
        <v>0</v>
      </c>
      <c r="F2495" t="s">
        <v>0</v>
      </c>
      <c r="G2495" t="b">
        <f t="shared" si="80"/>
        <v>1</v>
      </c>
      <c r="H2495">
        <f t="shared" si="79"/>
        <v>0</v>
      </c>
    </row>
    <row r="2496" spans="1:8">
      <c r="A2496">
        <v>149738</v>
      </c>
      <c r="B2496">
        <v>205</v>
      </c>
      <c r="C2496" t="s">
        <v>12</v>
      </c>
      <c r="D2496">
        <v>0</v>
      </c>
      <c r="F2496" t="s">
        <v>0</v>
      </c>
      <c r="G2496" t="b">
        <f t="shared" si="80"/>
        <v>1</v>
      </c>
      <c r="H2496">
        <f t="shared" si="79"/>
        <v>0</v>
      </c>
    </row>
    <row r="2497" spans="1:8">
      <c r="A2497">
        <v>149739</v>
      </c>
      <c r="B2497">
        <v>205</v>
      </c>
      <c r="C2497" t="s">
        <v>13</v>
      </c>
      <c r="D2497">
        <v>0</v>
      </c>
      <c r="F2497" t="s">
        <v>0</v>
      </c>
      <c r="G2497" t="b">
        <f t="shared" si="80"/>
        <v>1</v>
      </c>
      <c r="H2497">
        <f t="shared" si="79"/>
        <v>0</v>
      </c>
    </row>
    <row r="2498" spans="1:8">
      <c r="A2498">
        <v>149740</v>
      </c>
      <c r="B2498">
        <v>206</v>
      </c>
      <c r="C2498">
        <v>0</v>
      </c>
      <c r="D2498">
        <v>1</v>
      </c>
      <c r="F2498" t="s">
        <v>0</v>
      </c>
      <c r="G2498" t="b">
        <f t="shared" si="80"/>
        <v>0</v>
      </c>
      <c r="H2498">
        <f t="shared" si="79"/>
        <v>1</v>
      </c>
    </row>
    <row r="2499" spans="1:8">
      <c r="A2499">
        <v>149741</v>
      </c>
      <c r="B2499">
        <v>206</v>
      </c>
      <c r="C2499">
        <v>1</v>
      </c>
      <c r="D2499">
        <v>1</v>
      </c>
      <c r="E2499" t="s">
        <v>1</v>
      </c>
      <c r="F2499" t="s">
        <v>0</v>
      </c>
      <c r="G2499" t="b">
        <f t="shared" si="80"/>
        <v>0</v>
      </c>
      <c r="H2499">
        <f t="shared" si="79"/>
        <v>1</v>
      </c>
    </row>
    <row r="2500" spans="1:8">
      <c r="A2500">
        <v>149742</v>
      </c>
      <c r="B2500">
        <v>206</v>
      </c>
      <c r="C2500">
        <v>2</v>
      </c>
      <c r="D2500">
        <v>1</v>
      </c>
      <c r="E2500" t="s">
        <v>2</v>
      </c>
      <c r="F2500" t="s">
        <v>0</v>
      </c>
      <c r="G2500" t="b">
        <f t="shared" si="80"/>
        <v>0</v>
      </c>
      <c r="H2500">
        <f t="shared" si="79"/>
        <v>1</v>
      </c>
    </row>
    <row r="2501" spans="1:8">
      <c r="A2501">
        <v>149743</v>
      </c>
      <c r="B2501">
        <v>206</v>
      </c>
      <c r="C2501">
        <v>3</v>
      </c>
      <c r="D2501">
        <v>0</v>
      </c>
      <c r="F2501" t="s">
        <v>0</v>
      </c>
      <c r="G2501" t="b">
        <f t="shared" si="80"/>
        <v>1</v>
      </c>
      <c r="H2501">
        <f t="shared" si="79"/>
        <v>0</v>
      </c>
    </row>
    <row r="2502" spans="1:8">
      <c r="A2502">
        <v>149744</v>
      </c>
      <c r="B2502">
        <v>206</v>
      </c>
      <c r="C2502">
        <v>4</v>
      </c>
      <c r="D2502">
        <v>1</v>
      </c>
      <c r="F2502" t="s">
        <v>0</v>
      </c>
      <c r="G2502" t="b">
        <f t="shared" si="80"/>
        <v>0</v>
      </c>
      <c r="H2502">
        <f t="shared" si="79"/>
        <v>1</v>
      </c>
    </row>
    <row r="2503" spans="1:8">
      <c r="A2503">
        <v>149745</v>
      </c>
      <c r="B2503">
        <v>206</v>
      </c>
      <c r="C2503">
        <v>5</v>
      </c>
      <c r="D2503">
        <v>1</v>
      </c>
      <c r="F2503" t="s">
        <v>0</v>
      </c>
      <c r="G2503" t="b">
        <f t="shared" si="80"/>
        <v>0</v>
      </c>
      <c r="H2503">
        <f t="shared" si="79"/>
        <v>1</v>
      </c>
    </row>
    <row r="2504" spans="1:8">
      <c r="A2504">
        <v>149746</v>
      </c>
      <c r="B2504">
        <v>206</v>
      </c>
      <c r="C2504">
        <v>6</v>
      </c>
      <c r="D2504">
        <v>1</v>
      </c>
      <c r="F2504" t="s">
        <v>0</v>
      </c>
      <c r="G2504" t="b">
        <f t="shared" si="80"/>
        <v>0</v>
      </c>
      <c r="H2504">
        <f t="shared" si="79"/>
        <v>1</v>
      </c>
    </row>
    <row r="2505" spans="1:8">
      <c r="A2505">
        <v>149747</v>
      </c>
      <c r="B2505">
        <v>206</v>
      </c>
      <c r="C2505">
        <v>7</v>
      </c>
      <c r="D2505">
        <v>0</v>
      </c>
      <c r="F2505" t="s">
        <v>0</v>
      </c>
      <c r="G2505" t="b">
        <f t="shared" si="80"/>
        <v>1</v>
      </c>
      <c r="H2505">
        <f t="shared" si="79"/>
        <v>0</v>
      </c>
    </row>
    <row r="2506" spans="1:8">
      <c r="A2506">
        <v>149748</v>
      </c>
      <c r="B2506">
        <v>206</v>
      </c>
      <c r="C2506">
        <v>8</v>
      </c>
      <c r="D2506">
        <v>0</v>
      </c>
      <c r="F2506" t="s">
        <v>0</v>
      </c>
      <c r="G2506" t="b">
        <f t="shared" si="80"/>
        <v>1</v>
      </c>
      <c r="H2506">
        <f t="shared" si="79"/>
        <v>0</v>
      </c>
    </row>
    <row r="2507" spans="1:8">
      <c r="A2507">
        <v>149749</v>
      </c>
      <c r="B2507">
        <v>206</v>
      </c>
      <c r="C2507">
        <v>9</v>
      </c>
      <c r="D2507">
        <v>1</v>
      </c>
      <c r="F2507" t="s">
        <v>0</v>
      </c>
      <c r="G2507" t="b">
        <f t="shared" si="80"/>
        <v>0</v>
      </c>
      <c r="H2507">
        <f t="shared" si="79"/>
        <v>1</v>
      </c>
    </row>
    <row r="2508" spans="1:8">
      <c r="A2508">
        <v>149750</v>
      </c>
      <c r="B2508">
        <v>206</v>
      </c>
      <c r="C2508" t="s">
        <v>11</v>
      </c>
      <c r="D2508">
        <v>0</v>
      </c>
      <c r="F2508" t="s">
        <v>0</v>
      </c>
      <c r="G2508" t="b">
        <f t="shared" si="80"/>
        <v>1</v>
      </c>
      <c r="H2508">
        <f t="shared" si="79"/>
        <v>0</v>
      </c>
    </row>
    <row r="2509" spans="1:8">
      <c r="A2509">
        <v>149751</v>
      </c>
      <c r="B2509">
        <v>206</v>
      </c>
      <c r="C2509" t="s">
        <v>12</v>
      </c>
      <c r="D2509">
        <v>0</v>
      </c>
      <c r="F2509" t="s">
        <v>0</v>
      </c>
      <c r="G2509" t="b">
        <f t="shared" si="80"/>
        <v>1</v>
      </c>
      <c r="H2509">
        <f t="shared" ref="H2509:H2572" si="81">COUNTIF(G2509,"FALSE")</f>
        <v>0</v>
      </c>
    </row>
    <row r="2510" spans="1:8">
      <c r="A2510">
        <v>149752</v>
      </c>
      <c r="B2510">
        <v>206</v>
      </c>
      <c r="C2510" t="s">
        <v>13</v>
      </c>
      <c r="D2510">
        <v>0</v>
      </c>
      <c r="F2510" t="s">
        <v>0</v>
      </c>
      <c r="G2510" t="b">
        <f t="shared" si="80"/>
        <v>1</v>
      </c>
      <c r="H2510">
        <f t="shared" si="81"/>
        <v>0</v>
      </c>
    </row>
    <row r="2511" spans="1:8">
      <c r="A2511">
        <v>149753</v>
      </c>
      <c r="B2511">
        <v>206</v>
      </c>
      <c r="C2511" t="s">
        <v>3</v>
      </c>
      <c r="D2511">
        <v>0</v>
      </c>
      <c r="F2511" t="s">
        <v>0</v>
      </c>
      <c r="G2511" t="b">
        <f t="shared" si="80"/>
        <v>1</v>
      </c>
      <c r="H2511">
        <f t="shared" si="81"/>
        <v>0</v>
      </c>
    </row>
    <row r="2512" spans="1:8">
      <c r="A2512">
        <v>149754</v>
      </c>
      <c r="B2512">
        <v>206</v>
      </c>
      <c r="C2512" t="s">
        <v>4</v>
      </c>
      <c r="D2512">
        <v>1</v>
      </c>
      <c r="F2512" t="s">
        <v>0</v>
      </c>
      <c r="G2512" t="b">
        <f t="shared" si="80"/>
        <v>0</v>
      </c>
      <c r="H2512">
        <f t="shared" si="81"/>
        <v>1</v>
      </c>
    </row>
    <row r="2513" spans="1:8">
      <c r="A2513">
        <v>149755</v>
      </c>
      <c r="B2513">
        <v>206</v>
      </c>
      <c r="C2513" t="s">
        <v>5</v>
      </c>
      <c r="D2513">
        <v>0</v>
      </c>
      <c r="F2513" t="s">
        <v>0</v>
      </c>
      <c r="G2513" t="b">
        <f t="shared" si="80"/>
        <v>1</v>
      </c>
      <c r="H2513">
        <f t="shared" si="81"/>
        <v>0</v>
      </c>
    </row>
    <row r="2514" spans="1:8">
      <c r="A2514">
        <v>149756</v>
      </c>
      <c r="B2514">
        <v>207</v>
      </c>
      <c r="C2514">
        <v>0</v>
      </c>
      <c r="D2514">
        <v>1</v>
      </c>
      <c r="F2514" t="s">
        <v>0</v>
      </c>
      <c r="G2514" t="b">
        <f t="shared" si="80"/>
        <v>0</v>
      </c>
      <c r="H2514">
        <f t="shared" si="81"/>
        <v>1</v>
      </c>
    </row>
    <row r="2515" spans="1:8">
      <c r="A2515">
        <v>149757</v>
      </c>
      <c r="B2515">
        <v>207</v>
      </c>
      <c r="C2515">
        <v>1</v>
      </c>
      <c r="D2515">
        <v>1</v>
      </c>
      <c r="E2515" t="s">
        <v>1</v>
      </c>
      <c r="F2515" t="s">
        <v>0</v>
      </c>
      <c r="G2515" t="b">
        <f t="shared" si="80"/>
        <v>0</v>
      </c>
      <c r="H2515">
        <f t="shared" si="81"/>
        <v>1</v>
      </c>
    </row>
    <row r="2516" spans="1:8">
      <c r="A2516">
        <v>149758</v>
      </c>
      <c r="B2516">
        <v>207</v>
      </c>
      <c r="C2516">
        <v>2</v>
      </c>
      <c r="D2516">
        <v>1</v>
      </c>
      <c r="E2516" t="s">
        <v>1</v>
      </c>
      <c r="F2516" t="s">
        <v>0</v>
      </c>
      <c r="G2516" t="b">
        <f t="shared" si="80"/>
        <v>0</v>
      </c>
      <c r="H2516">
        <f t="shared" si="81"/>
        <v>1</v>
      </c>
    </row>
    <row r="2517" spans="1:8">
      <c r="A2517">
        <v>149759</v>
      </c>
      <c r="B2517">
        <v>207</v>
      </c>
      <c r="C2517">
        <v>3</v>
      </c>
      <c r="D2517">
        <v>0</v>
      </c>
      <c r="F2517" t="s">
        <v>0</v>
      </c>
      <c r="G2517" t="b">
        <f t="shared" si="80"/>
        <v>1</v>
      </c>
      <c r="H2517">
        <f t="shared" si="81"/>
        <v>0</v>
      </c>
    </row>
    <row r="2518" spans="1:8">
      <c r="A2518">
        <v>149760</v>
      </c>
      <c r="B2518">
        <v>207</v>
      </c>
      <c r="C2518">
        <v>4</v>
      </c>
      <c r="D2518">
        <v>1</v>
      </c>
      <c r="F2518" t="s">
        <v>0</v>
      </c>
      <c r="G2518" t="b">
        <f t="shared" si="80"/>
        <v>0</v>
      </c>
      <c r="H2518">
        <f t="shared" si="81"/>
        <v>1</v>
      </c>
    </row>
    <row r="2519" spans="1:8">
      <c r="A2519">
        <v>149761</v>
      </c>
      <c r="B2519">
        <v>207</v>
      </c>
      <c r="C2519">
        <v>5</v>
      </c>
      <c r="D2519">
        <v>1</v>
      </c>
      <c r="F2519" t="s">
        <v>0</v>
      </c>
      <c r="G2519" t="b">
        <f t="shared" si="80"/>
        <v>0</v>
      </c>
      <c r="H2519">
        <f t="shared" si="81"/>
        <v>1</v>
      </c>
    </row>
    <row r="2520" spans="1:8">
      <c r="A2520">
        <v>149762</v>
      </c>
      <c r="B2520">
        <v>207</v>
      </c>
      <c r="C2520">
        <v>6</v>
      </c>
      <c r="D2520">
        <v>0</v>
      </c>
      <c r="E2520" t="s">
        <v>8</v>
      </c>
      <c r="F2520" t="s">
        <v>0</v>
      </c>
      <c r="G2520" t="b">
        <f t="shared" si="80"/>
        <v>1</v>
      </c>
      <c r="H2520">
        <f t="shared" si="81"/>
        <v>0</v>
      </c>
    </row>
    <row r="2521" spans="1:8">
      <c r="A2521">
        <v>149763</v>
      </c>
      <c r="B2521">
        <v>207</v>
      </c>
      <c r="C2521">
        <v>7</v>
      </c>
      <c r="D2521">
        <v>0</v>
      </c>
      <c r="F2521" t="s">
        <v>0</v>
      </c>
      <c r="G2521" t="b">
        <f t="shared" ref="G2521:G2584" si="82">EXACT(D2521,0)</f>
        <v>1</v>
      </c>
      <c r="H2521">
        <f t="shared" si="81"/>
        <v>0</v>
      </c>
    </row>
    <row r="2522" spans="1:8">
      <c r="A2522">
        <v>149764</v>
      </c>
      <c r="B2522">
        <v>207</v>
      </c>
      <c r="C2522">
        <v>8</v>
      </c>
      <c r="D2522">
        <v>0</v>
      </c>
      <c r="F2522" t="s">
        <v>0</v>
      </c>
      <c r="G2522" t="b">
        <f t="shared" si="82"/>
        <v>1</v>
      </c>
      <c r="H2522">
        <f t="shared" si="81"/>
        <v>0</v>
      </c>
    </row>
    <row r="2523" spans="1:8">
      <c r="A2523">
        <v>149765</v>
      </c>
      <c r="B2523">
        <v>207</v>
      </c>
      <c r="C2523">
        <v>9</v>
      </c>
      <c r="D2523">
        <v>1</v>
      </c>
      <c r="F2523" t="s">
        <v>0</v>
      </c>
      <c r="G2523" t="b">
        <f t="shared" si="82"/>
        <v>0</v>
      </c>
      <c r="H2523">
        <f t="shared" si="81"/>
        <v>1</v>
      </c>
    </row>
    <row r="2524" spans="1:8">
      <c r="A2524">
        <v>149766</v>
      </c>
      <c r="B2524">
        <v>207</v>
      </c>
      <c r="C2524" t="s">
        <v>3</v>
      </c>
      <c r="D2524">
        <v>0</v>
      </c>
      <c r="F2524" t="s">
        <v>0</v>
      </c>
      <c r="G2524" t="b">
        <f t="shared" si="82"/>
        <v>1</v>
      </c>
      <c r="H2524">
        <f t="shared" si="81"/>
        <v>0</v>
      </c>
    </row>
    <row r="2525" spans="1:8">
      <c r="A2525">
        <v>149767</v>
      </c>
      <c r="B2525">
        <v>207</v>
      </c>
      <c r="C2525" t="s">
        <v>4</v>
      </c>
      <c r="D2525">
        <v>0</v>
      </c>
      <c r="F2525" t="s">
        <v>0</v>
      </c>
      <c r="G2525" t="b">
        <f t="shared" si="82"/>
        <v>1</v>
      </c>
      <c r="H2525">
        <f t="shared" si="81"/>
        <v>0</v>
      </c>
    </row>
    <row r="2526" spans="1:8">
      <c r="A2526">
        <v>149768</v>
      </c>
      <c r="B2526">
        <v>207</v>
      </c>
      <c r="C2526" t="s">
        <v>5</v>
      </c>
      <c r="D2526">
        <v>1</v>
      </c>
      <c r="F2526" t="s">
        <v>0</v>
      </c>
      <c r="G2526" t="b">
        <f t="shared" si="82"/>
        <v>0</v>
      </c>
      <c r="H2526">
        <f t="shared" si="81"/>
        <v>1</v>
      </c>
    </row>
    <row r="2527" spans="1:8">
      <c r="A2527">
        <v>149769</v>
      </c>
      <c r="B2527">
        <v>207</v>
      </c>
      <c r="C2527" t="s">
        <v>11</v>
      </c>
      <c r="D2527">
        <v>0</v>
      </c>
      <c r="F2527" t="s">
        <v>0</v>
      </c>
      <c r="G2527" t="b">
        <f t="shared" si="82"/>
        <v>1</v>
      </c>
      <c r="H2527">
        <f t="shared" si="81"/>
        <v>0</v>
      </c>
    </row>
    <row r="2528" spans="1:8">
      <c r="A2528">
        <v>149770</v>
      </c>
      <c r="B2528">
        <v>207</v>
      </c>
      <c r="C2528" t="s">
        <v>12</v>
      </c>
      <c r="D2528">
        <v>1</v>
      </c>
      <c r="F2528" t="s">
        <v>0</v>
      </c>
      <c r="G2528" t="b">
        <f t="shared" si="82"/>
        <v>0</v>
      </c>
      <c r="H2528">
        <f t="shared" si="81"/>
        <v>1</v>
      </c>
    </row>
    <row r="2529" spans="1:8">
      <c r="A2529">
        <v>149771</v>
      </c>
      <c r="B2529">
        <v>207</v>
      </c>
      <c r="C2529" t="s">
        <v>13</v>
      </c>
      <c r="D2529">
        <v>0</v>
      </c>
      <c r="F2529" t="s">
        <v>0</v>
      </c>
      <c r="G2529" t="b">
        <f t="shared" si="82"/>
        <v>1</v>
      </c>
      <c r="H2529">
        <f t="shared" si="81"/>
        <v>0</v>
      </c>
    </row>
    <row r="2530" spans="1:8">
      <c r="A2530">
        <v>149772</v>
      </c>
      <c r="B2530">
        <v>208</v>
      </c>
      <c r="C2530">
        <v>0</v>
      </c>
      <c r="D2530">
        <v>1</v>
      </c>
      <c r="F2530" t="s">
        <v>0</v>
      </c>
      <c r="G2530" t="b">
        <f t="shared" si="82"/>
        <v>0</v>
      </c>
      <c r="H2530">
        <f t="shared" si="81"/>
        <v>1</v>
      </c>
    </row>
    <row r="2531" spans="1:8">
      <c r="A2531">
        <v>149773</v>
      </c>
      <c r="B2531">
        <v>208</v>
      </c>
      <c r="C2531">
        <v>1</v>
      </c>
      <c r="D2531">
        <v>0</v>
      </c>
      <c r="F2531" t="s">
        <v>0</v>
      </c>
      <c r="G2531" t="b">
        <f t="shared" si="82"/>
        <v>1</v>
      </c>
      <c r="H2531">
        <f t="shared" si="81"/>
        <v>0</v>
      </c>
    </row>
    <row r="2532" spans="1:8">
      <c r="A2532">
        <v>149774</v>
      </c>
      <c r="B2532">
        <v>208</v>
      </c>
      <c r="C2532">
        <v>2</v>
      </c>
      <c r="D2532">
        <v>1</v>
      </c>
      <c r="E2532" t="s">
        <v>1</v>
      </c>
      <c r="F2532" t="s">
        <v>0</v>
      </c>
      <c r="G2532" t="b">
        <f t="shared" si="82"/>
        <v>0</v>
      </c>
      <c r="H2532">
        <f t="shared" si="81"/>
        <v>1</v>
      </c>
    </row>
    <row r="2533" spans="1:8">
      <c r="A2533">
        <v>149775</v>
      </c>
      <c r="B2533">
        <v>208</v>
      </c>
      <c r="C2533">
        <v>3</v>
      </c>
      <c r="D2533">
        <v>0</v>
      </c>
      <c r="F2533" t="s">
        <v>0</v>
      </c>
      <c r="G2533" t="b">
        <f t="shared" si="82"/>
        <v>1</v>
      </c>
      <c r="H2533">
        <f t="shared" si="81"/>
        <v>0</v>
      </c>
    </row>
    <row r="2534" spans="1:8">
      <c r="A2534">
        <v>149776</v>
      </c>
      <c r="B2534">
        <v>208</v>
      </c>
      <c r="C2534">
        <v>4</v>
      </c>
      <c r="D2534">
        <v>1</v>
      </c>
      <c r="F2534" t="s">
        <v>0</v>
      </c>
      <c r="G2534" t="b">
        <f t="shared" si="82"/>
        <v>0</v>
      </c>
      <c r="H2534">
        <f t="shared" si="81"/>
        <v>1</v>
      </c>
    </row>
    <row r="2535" spans="1:8">
      <c r="A2535">
        <v>149777</v>
      </c>
      <c r="B2535">
        <v>208</v>
      </c>
      <c r="C2535">
        <v>5</v>
      </c>
      <c r="D2535">
        <v>1</v>
      </c>
      <c r="F2535" t="s">
        <v>0</v>
      </c>
      <c r="G2535" t="b">
        <f t="shared" si="82"/>
        <v>0</v>
      </c>
      <c r="H2535">
        <f t="shared" si="81"/>
        <v>1</v>
      </c>
    </row>
    <row r="2536" spans="1:8">
      <c r="A2536">
        <v>149778</v>
      </c>
      <c r="B2536">
        <v>208</v>
      </c>
      <c r="C2536">
        <v>6</v>
      </c>
      <c r="D2536">
        <v>0</v>
      </c>
      <c r="E2536" t="s">
        <v>173</v>
      </c>
      <c r="F2536" t="s">
        <v>0</v>
      </c>
      <c r="G2536" t="b">
        <f t="shared" si="82"/>
        <v>1</v>
      </c>
      <c r="H2536">
        <f t="shared" si="81"/>
        <v>0</v>
      </c>
    </row>
    <row r="2537" spans="1:8">
      <c r="A2537">
        <v>149779</v>
      </c>
      <c r="B2537">
        <v>208</v>
      </c>
      <c r="C2537">
        <v>7</v>
      </c>
      <c r="D2537">
        <v>1</v>
      </c>
      <c r="F2537" t="s">
        <v>0</v>
      </c>
      <c r="G2537" t="b">
        <f t="shared" si="82"/>
        <v>0</v>
      </c>
      <c r="H2537">
        <f t="shared" si="81"/>
        <v>1</v>
      </c>
    </row>
    <row r="2538" spans="1:8">
      <c r="A2538">
        <v>149780</v>
      </c>
      <c r="B2538">
        <v>208</v>
      </c>
      <c r="C2538">
        <v>8</v>
      </c>
      <c r="D2538">
        <v>0</v>
      </c>
      <c r="F2538" t="s">
        <v>0</v>
      </c>
      <c r="G2538" t="b">
        <f t="shared" si="82"/>
        <v>1</v>
      </c>
      <c r="H2538">
        <f t="shared" si="81"/>
        <v>0</v>
      </c>
    </row>
    <row r="2539" spans="1:8">
      <c r="A2539">
        <v>149781</v>
      </c>
      <c r="B2539">
        <v>208</v>
      </c>
      <c r="C2539">
        <v>9</v>
      </c>
      <c r="D2539">
        <v>1</v>
      </c>
      <c r="F2539" t="s">
        <v>0</v>
      </c>
      <c r="G2539" t="b">
        <f t="shared" si="82"/>
        <v>0</v>
      </c>
      <c r="H2539">
        <f t="shared" si="81"/>
        <v>1</v>
      </c>
    </row>
    <row r="2540" spans="1:8">
      <c r="A2540">
        <v>149782</v>
      </c>
      <c r="B2540">
        <v>208</v>
      </c>
      <c r="C2540" t="s">
        <v>3</v>
      </c>
      <c r="D2540">
        <v>0</v>
      </c>
      <c r="F2540" t="s">
        <v>0</v>
      </c>
      <c r="G2540" t="b">
        <f t="shared" si="82"/>
        <v>1</v>
      </c>
      <c r="H2540">
        <f t="shared" si="81"/>
        <v>0</v>
      </c>
    </row>
    <row r="2541" spans="1:8">
      <c r="A2541">
        <v>149783</v>
      </c>
      <c r="B2541">
        <v>208</v>
      </c>
      <c r="C2541" t="s">
        <v>4</v>
      </c>
      <c r="D2541">
        <v>1</v>
      </c>
      <c r="F2541" t="s">
        <v>0</v>
      </c>
      <c r="G2541" t="b">
        <f t="shared" si="82"/>
        <v>0</v>
      </c>
      <c r="H2541">
        <f t="shared" si="81"/>
        <v>1</v>
      </c>
    </row>
    <row r="2542" spans="1:8">
      <c r="A2542">
        <v>149784</v>
      </c>
      <c r="B2542">
        <v>208</v>
      </c>
      <c r="C2542" t="s">
        <v>5</v>
      </c>
      <c r="D2542">
        <v>0</v>
      </c>
      <c r="F2542" t="s">
        <v>0</v>
      </c>
      <c r="G2542" t="b">
        <f t="shared" si="82"/>
        <v>1</v>
      </c>
      <c r="H2542">
        <f t="shared" si="81"/>
        <v>0</v>
      </c>
    </row>
    <row r="2543" spans="1:8">
      <c r="A2543">
        <v>149785</v>
      </c>
      <c r="B2543">
        <v>208</v>
      </c>
      <c r="C2543" t="s">
        <v>11</v>
      </c>
      <c r="D2543">
        <v>0</v>
      </c>
      <c r="F2543" t="s">
        <v>0</v>
      </c>
      <c r="G2543" t="b">
        <f t="shared" si="82"/>
        <v>1</v>
      </c>
      <c r="H2543">
        <f t="shared" si="81"/>
        <v>0</v>
      </c>
    </row>
    <row r="2544" spans="1:8">
      <c r="A2544">
        <v>149786</v>
      </c>
      <c r="B2544">
        <v>208</v>
      </c>
      <c r="C2544" t="s">
        <v>12</v>
      </c>
      <c r="D2544">
        <v>0</v>
      </c>
      <c r="F2544" t="s">
        <v>0</v>
      </c>
      <c r="G2544" t="b">
        <f t="shared" si="82"/>
        <v>1</v>
      </c>
      <c r="H2544">
        <f t="shared" si="81"/>
        <v>0</v>
      </c>
    </row>
    <row r="2545" spans="1:8">
      <c r="A2545">
        <v>149787</v>
      </c>
      <c r="B2545">
        <v>208</v>
      </c>
      <c r="C2545" t="s">
        <v>13</v>
      </c>
      <c r="D2545">
        <v>0</v>
      </c>
      <c r="F2545" t="s">
        <v>0</v>
      </c>
      <c r="G2545" t="b">
        <f t="shared" si="82"/>
        <v>1</v>
      </c>
      <c r="H2545">
        <f t="shared" si="81"/>
        <v>0</v>
      </c>
    </row>
    <row r="2546" spans="1:8">
      <c r="A2546">
        <v>149788</v>
      </c>
      <c r="B2546">
        <v>209</v>
      </c>
      <c r="C2546">
        <v>0</v>
      </c>
      <c r="D2546">
        <v>1</v>
      </c>
      <c r="F2546" t="s">
        <v>0</v>
      </c>
      <c r="G2546" t="b">
        <f t="shared" si="82"/>
        <v>0</v>
      </c>
      <c r="H2546">
        <f t="shared" si="81"/>
        <v>1</v>
      </c>
    </row>
    <row r="2547" spans="1:8">
      <c r="A2547">
        <v>149789</v>
      </c>
      <c r="B2547">
        <v>209</v>
      </c>
      <c r="C2547">
        <v>1</v>
      </c>
      <c r="D2547">
        <v>0</v>
      </c>
      <c r="F2547" t="s">
        <v>0</v>
      </c>
      <c r="G2547" t="b">
        <f t="shared" si="82"/>
        <v>1</v>
      </c>
      <c r="H2547">
        <f t="shared" si="81"/>
        <v>0</v>
      </c>
    </row>
    <row r="2548" spans="1:8">
      <c r="A2548">
        <v>149790</v>
      </c>
      <c r="B2548">
        <v>209</v>
      </c>
      <c r="C2548">
        <v>2</v>
      </c>
      <c r="D2548">
        <v>1</v>
      </c>
      <c r="E2548" t="s">
        <v>2</v>
      </c>
      <c r="F2548" t="s">
        <v>0</v>
      </c>
      <c r="G2548" t="b">
        <f t="shared" si="82"/>
        <v>0</v>
      </c>
      <c r="H2548">
        <f t="shared" si="81"/>
        <v>1</v>
      </c>
    </row>
    <row r="2549" spans="1:8">
      <c r="A2549">
        <v>149791</v>
      </c>
      <c r="B2549">
        <v>209</v>
      </c>
      <c r="C2549">
        <v>3</v>
      </c>
      <c r="D2549">
        <v>0</v>
      </c>
      <c r="F2549" t="s">
        <v>0</v>
      </c>
      <c r="G2549" t="b">
        <f t="shared" si="82"/>
        <v>1</v>
      </c>
      <c r="H2549">
        <f t="shared" si="81"/>
        <v>0</v>
      </c>
    </row>
    <row r="2550" spans="1:8">
      <c r="A2550">
        <v>149792</v>
      </c>
      <c r="B2550">
        <v>209</v>
      </c>
      <c r="C2550">
        <v>4</v>
      </c>
      <c r="D2550">
        <v>1</v>
      </c>
      <c r="F2550" t="s">
        <v>0</v>
      </c>
      <c r="G2550" t="b">
        <f t="shared" si="82"/>
        <v>0</v>
      </c>
      <c r="H2550">
        <f t="shared" si="81"/>
        <v>1</v>
      </c>
    </row>
    <row r="2551" spans="1:8">
      <c r="A2551">
        <v>149793</v>
      </c>
      <c r="B2551">
        <v>209</v>
      </c>
      <c r="C2551">
        <v>5</v>
      </c>
      <c r="D2551">
        <v>0</v>
      </c>
      <c r="E2551" t="s">
        <v>66</v>
      </c>
      <c r="F2551" t="s">
        <v>0</v>
      </c>
      <c r="G2551" t="b">
        <f t="shared" si="82"/>
        <v>1</v>
      </c>
      <c r="H2551">
        <f t="shared" si="81"/>
        <v>0</v>
      </c>
    </row>
    <row r="2552" spans="1:8">
      <c r="A2552">
        <v>149794</v>
      </c>
      <c r="B2552">
        <v>209</v>
      </c>
      <c r="C2552">
        <v>6</v>
      </c>
      <c r="D2552">
        <v>0</v>
      </c>
      <c r="E2552" t="s">
        <v>24</v>
      </c>
      <c r="F2552" t="s">
        <v>0</v>
      </c>
      <c r="G2552" t="b">
        <f t="shared" si="82"/>
        <v>1</v>
      </c>
      <c r="H2552">
        <f t="shared" si="81"/>
        <v>0</v>
      </c>
    </row>
    <row r="2553" spans="1:8">
      <c r="A2553">
        <v>149795</v>
      </c>
      <c r="B2553">
        <v>209</v>
      </c>
      <c r="C2553">
        <v>7</v>
      </c>
      <c r="D2553">
        <v>0</v>
      </c>
      <c r="F2553" t="s">
        <v>0</v>
      </c>
      <c r="G2553" t="b">
        <f t="shared" si="82"/>
        <v>1</v>
      </c>
      <c r="H2553">
        <f t="shared" si="81"/>
        <v>0</v>
      </c>
    </row>
    <row r="2554" spans="1:8">
      <c r="A2554">
        <v>149796</v>
      </c>
      <c r="B2554">
        <v>209</v>
      </c>
      <c r="C2554">
        <v>8</v>
      </c>
      <c r="D2554">
        <v>0</v>
      </c>
      <c r="F2554" t="s">
        <v>0</v>
      </c>
      <c r="G2554" t="b">
        <f t="shared" si="82"/>
        <v>1</v>
      </c>
      <c r="H2554">
        <f t="shared" si="81"/>
        <v>0</v>
      </c>
    </row>
    <row r="2555" spans="1:8">
      <c r="A2555">
        <v>149797</v>
      </c>
      <c r="B2555">
        <v>209</v>
      </c>
      <c r="C2555">
        <v>9</v>
      </c>
      <c r="D2555">
        <v>0</v>
      </c>
      <c r="F2555" t="s">
        <v>0</v>
      </c>
      <c r="G2555" t="b">
        <f t="shared" si="82"/>
        <v>1</v>
      </c>
      <c r="H2555">
        <f t="shared" si="81"/>
        <v>0</v>
      </c>
    </row>
    <row r="2556" spans="1:8">
      <c r="A2556">
        <v>149798</v>
      </c>
      <c r="B2556">
        <v>209</v>
      </c>
      <c r="C2556" t="s">
        <v>3</v>
      </c>
      <c r="D2556">
        <v>1</v>
      </c>
      <c r="F2556" t="s">
        <v>0</v>
      </c>
      <c r="G2556" t="b">
        <f t="shared" si="82"/>
        <v>0</v>
      </c>
      <c r="H2556">
        <f t="shared" si="81"/>
        <v>1</v>
      </c>
    </row>
    <row r="2557" spans="1:8">
      <c r="A2557">
        <v>149799</v>
      </c>
      <c r="B2557">
        <v>209</v>
      </c>
      <c r="C2557" t="s">
        <v>4</v>
      </c>
      <c r="D2557">
        <v>0</v>
      </c>
      <c r="F2557" t="s">
        <v>0</v>
      </c>
      <c r="G2557" t="b">
        <f t="shared" si="82"/>
        <v>1</v>
      </c>
      <c r="H2557">
        <f t="shared" si="81"/>
        <v>0</v>
      </c>
    </row>
    <row r="2558" spans="1:8">
      <c r="A2558">
        <v>149800</v>
      </c>
      <c r="B2558">
        <v>209</v>
      </c>
      <c r="C2558" t="s">
        <v>5</v>
      </c>
      <c r="D2558">
        <v>1</v>
      </c>
      <c r="F2558" t="s">
        <v>0</v>
      </c>
      <c r="G2558" t="b">
        <f t="shared" si="82"/>
        <v>0</v>
      </c>
      <c r="H2558">
        <f t="shared" si="81"/>
        <v>1</v>
      </c>
    </row>
    <row r="2559" spans="1:8">
      <c r="A2559">
        <v>149801</v>
      </c>
      <c r="B2559">
        <v>209</v>
      </c>
      <c r="C2559" t="s">
        <v>11</v>
      </c>
      <c r="D2559">
        <v>0</v>
      </c>
      <c r="F2559" t="s">
        <v>0</v>
      </c>
      <c r="G2559" t="b">
        <f t="shared" si="82"/>
        <v>1</v>
      </c>
      <c r="H2559">
        <f t="shared" si="81"/>
        <v>0</v>
      </c>
    </row>
    <row r="2560" spans="1:8">
      <c r="A2560">
        <v>149802</v>
      </c>
      <c r="B2560">
        <v>209</v>
      </c>
      <c r="C2560" t="s">
        <v>12</v>
      </c>
      <c r="D2560">
        <v>0</v>
      </c>
      <c r="F2560" t="s">
        <v>0</v>
      </c>
      <c r="G2560" t="b">
        <f t="shared" si="82"/>
        <v>1</v>
      </c>
      <c r="H2560">
        <f t="shared" si="81"/>
        <v>0</v>
      </c>
    </row>
    <row r="2561" spans="1:8">
      <c r="A2561">
        <v>149803</v>
      </c>
      <c r="B2561">
        <v>209</v>
      </c>
      <c r="C2561" t="s">
        <v>13</v>
      </c>
      <c r="D2561">
        <v>0</v>
      </c>
      <c r="F2561" t="s">
        <v>0</v>
      </c>
      <c r="G2561" t="b">
        <f t="shared" si="82"/>
        <v>1</v>
      </c>
      <c r="H2561">
        <f t="shared" si="81"/>
        <v>0</v>
      </c>
    </row>
    <row r="2562" spans="1:8">
      <c r="A2562">
        <v>149804</v>
      </c>
      <c r="B2562">
        <v>210</v>
      </c>
      <c r="C2562">
        <v>0</v>
      </c>
      <c r="D2562">
        <v>1</v>
      </c>
      <c r="F2562" t="s">
        <v>0</v>
      </c>
      <c r="G2562" t="b">
        <f t="shared" si="82"/>
        <v>0</v>
      </c>
      <c r="H2562">
        <f t="shared" si="81"/>
        <v>1</v>
      </c>
    </row>
    <row r="2563" spans="1:8">
      <c r="A2563">
        <v>149805</v>
      </c>
      <c r="B2563">
        <v>210</v>
      </c>
      <c r="C2563">
        <v>1</v>
      </c>
      <c r="D2563">
        <v>1</v>
      </c>
      <c r="E2563" t="s">
        <v>2</v>
      </c>
      <c r="F2563" t="s">
        <v>0</v>
      </c>
      <c r="G2563" t="b">
        <f t="shared" si="82"/>
        <v>0</v>
      </c>
      <c r="H2563">
        <f t="shared" si="81"/>
        <v>1</v>
      </c>
    </row>
    <row r="2564" spans="1:8">
      <c r="A2564">
        <v>149806</v>
      </c>
      <c r="B2564">
        <v>210</v>
      </c>
      <c r="C2564">
        <v>2</v>
      </c>
      <c r="D2564">
        <v>1</v>
      </c>
      <c r="E2564" t="s">
        <v>2</v>
      </c>
      <c r="F2564" t="s">
        <v>0</v>
      </c>
      <c r="G2564" t="b">
        <f t="shared" si="82"/>
        <v>0</v>
      </c>
      <c r="H2564">
        <f t="shared" si="81"/>
        <v>1</v>
      </c>
    </row>
    <row r="2565" spans="1:8">
      <c r="A2565">
        <v>149807</v>
      </c>
      <c r="B2565">
        <v>210</v>
      </c>
      <c r="C2565">
        <v>3</v>
      </c>
      <c r="D2565">
        <v>1</v>
      </c>
      <c r="E2565">
        <v>5</v>
      </c>
      <c r="F2565" t="s">
        <v>0</v>
      </c>
      <c r="G2565" t="b">
        <f t="shared" si="82"/>
        <v>0</v>
      </c>
      <c r="H2565">
        <f t="shared" si="81"/>
        <v>1</v>
      </c>
    </row>
    <row r="2566" spans="1:8">
      <c r="A2566">
        <v>149808</v>
      </c>
      <c r="B2566">
        <v>210</v>
      </c>
      <c r="C2566">
        <v>4</v>
      </c>
      <c r="D2566">
        <v>1</v>
      </c>
      <c r="F2566" t="s">
        <v>0</v>
      </c>
      <c r="G2566" t="b">
        <f t="shared" si="82"/>
        <v>0</v>
      </c>
      <c r="H2566">
        <f t="shared" si="81"/>
        <v>1</v>
      </c>
    </row>
    <row r="2567" spans="1:8">
      <c r="A2567">
        <v>149809</v>
      </c>
      <c r="B2567">
        <v>210</v>
      </c>
      <c r="C2567">
        <v>5</v>
      </c>
      <c r="D2567">
        <v>1</v>
      </c>
      <c r="F2567" t="s">
        <v>0</v>
      </c>
      <c r="G2567" t="b">
        <f t="shared" si="82"/>
        <v>0</v>
      </c>
      <c r="H2567">
        <f t="shared" si="81"/>
        <v>1</v>
      </c>
    </row>
    <row r="2568" spans="1:8">
      <c r="A2568">
        <v>149810</v>
      </c>
      <c r="B2568">
        <v>210</v>
      </c>
      <c r="C2568">
        <v>6</v>
      </c>
      <c r="D2568">
        <v>0</v>
      </c>
      <c r="E2568" t="s">
        <v>23</v>
      </c>
      <c r="F2568" t="s">
        <v>0</v>
      </c>
      <c r="G2568" t="b">
        <f t="shared" si="82"/>
        <v>1</v>
      </c>
      <c r="H2568">
        <f t="shared" si="81"/>
        <v>0</v>
      </c>
    </row>
    <row r="2569" spans="1:8">
      <c r="A2569">
        <v>149811</v>
      </c>
      <c r="B2569">
        <v>210</v>
      </c>
      <c r="C2569">
        <v>7</v>
      </c>
      <c r="D2569">
        <v>0</v>
      </c>
      <c r="F2569" t="s">
        <v>0</v>
      </c>
      <c r="G2569" t="b">
        <f t="shared" si="82"/>
        <v>1</v>
      </c>
      <c r="H2569">
        <f t="shared" si="81"/>
        <v>0</v>
      </c>
    </row>
    <row r="2570" spans="1:8">
      <c r="A2570">
        <v>149812</v>
      </c>
      <c r="B2570">
        <v>210</v>
      </c>
      <c r="C2570">
        <v>8</v>
      </c>
      <c r="D2570">
        <v>0</v>
      </c>
      <c r="F2570" t="s">
        <v>0</v>
      </c>
      <c r="G2570" t="b">
        <f t="shared" si="82"/>
        <v>1</v>
      </c>
      <c r="H2570">
        <f t="shared" si="81"/>
        <v>0</v>
      </c>
    </row>
    <row r="2571" spans="1:8">
      <c r="A2571">
        <v>149813</v>
      </c>
      <c r="B2571">
        <v>210</v>
      </c>
      <c r="C2571">
        <v>9</v>
      </c>
      <c r="D2571">
        <v>0</v>
      </c>
      <c r="F2571" t="s">
        <v>0</v>
      </c>
      <c r="G2571" t="b">
        <f t="shared" si="82"/>
        <v>1</v>
      </c>
      <c r="H2571">
        <f t="shared" si="81"/>
        <v>0</v>
      </c>
    </row>
    <row r="2572" spans="1:8">
      <c r="A2572">
        <v>149814</v>
      </c>
      <c r="B2572">
        <v>210</v>
      </c>
      <c r="C2572" t="s">
        <v>3</v>
      </c>
      <c r="D2572">
        <v>0</v>
      </c>
      <c r="F2572" t="s">
        <v>0</v>
      </c>
      <c r="G2572" t="b">
        <f t="shared" si="82"/>
        <v>1</v>
      </c>
      <c r="H2572">
        <f t="shared" si="81"/>
        <v>0</v>
      </c>
    </row>
    <row r="2573" spans="1:8">
      <c r="A2573">
        <v>149815</v>
      </c>
      <c r="B2573">
        <v>210</v>
      </c>
      <c r="C2573" t="s">
        <v>4</v>
      </c>
      <c r="D2573">
        <v>0</v>
      </c>
      <c r="F2573" t="s">
        <v>0</v>
      </c>
      <c r="G2573" t="b">
        <f t="shared" si="82"/>
        <v>1</v>
      </c>
      <c r="H2573">
        <f t="shared" ref="H2573:H2636" si="83">COUNTIF(G2573,"FALSE")</f>
        <v>0</v>
      </c>
    </row>
    <row r="2574" spans="1:8">
      <c r="A2574">
        <v>149816</v>
      </c>
      <c r="B2574">
        <v>210</v>
      </c>
      <c r="C2574" t="s">
        <v>5</v>
      </c>
      <c r="D2574">
        <v>1</v>
      </c>
      <c r="F2574" t="s">
        <v>0</v>
      </c>
      <c r="G2574" t="b">
        <f t="shared" si="82"/>
        <v>0</v>
      </c>
      <c r="H2574">
        <f t="shared" si="83"/>
        <v>1</v>
      </c>
    </row>
    <row r="2575" spans="1:8">
      <c r="A2575">
        <v>149817</v>
      </c>
      <c r="B2575">
        <v>210</v>
      </c>
      <c r="C2575" t="s">
        <v>11</v>
      </c>
      <c r="D2575">
        <v>0</v>
      </c>
      <c r="F2575" t="s">
        <v>0</v>
      </c>
      <c r="G2575" t="b">
        <f t="shared" si="82"/>
        <v>1</v>
      </c>
      <c r="H2575">
        <f t="shared" si="83"/>
        <v>0</v>
      </c>
    </row>
    <row r="2576" spans="1:8">
      <c r="A2576">
        <v>149818</v>
      </c>
      <c r="B2576">
        <v>210</v>
      </c>
      <c r="C2576" t="s">
        <v>12</v>
      </c>
      <c r="D2576">
        <v>0</v>
      </c>
      <c r="F2576" t="s">
        <v>0</v>
      </c>
      <c r="G2576" t="b">
        <f t="shared" si="82"/>
        <v>1</v>
      </c>
      <c r="H2576">
        <f t="shared" si="83"/>
        <v>0</v>
      </c>
    </row>
    <row r="2577" spans="1:8">
      <c r="A2577">
        <v>149819</v>
      </c>
      <c r="B2577">
        <v>210</v>
      </c>
      <c r="C2577" t="s">
        <v>13</v>
      </c>
      <c r="D2577">
        <v>0</v>
      </c>
      <c r="F2577" t="s">
        <v>0</v>
      </c>
      <c r="G2577" t="b">
        <f t="shared" si="82"/>
        <v>1</v>
      </c>
      <c r="H2577">
        <f t="shared" si="83"/>
        <v>0</v>
      </c>
    </row>
    <row r="2578" spans="1:8">
      <c r="A2578">
        <v>149820</v>
      </c>
      <c r="B2578">
        <v>211</v>
      </c>
      <c r="C2578">
        <v>0</v>
      </c>
      <c r="D2578">
        <v>1</v>
      </c>
      <c r="F2578" t="s">
        <v>0</v>
      </c>
      <c r="G2578" t="b">
        <f t="shared" si="82"/>
        <v>0</v>
      </c>
      <c r="H2578">
        <f t="shared" si="83"/>
        <v>1</v>
      </c>
    </row>
    <row r="2579" spans="1:8">
      <c r="A2579">
        <v>149821</v>
      </c>
      <c r="B2579">
        <v>211</v>
      </c>
      <c r="C2579">
        <v>1</v>
      </c>
      <c r="D2579">
        <v>1</v>
      </c>
      <c r="E2579" t="s">
        <v>1</v>
      </c>
      <c r="F2579" t="s">
        <v>0</v>
      </c>
      <c r="G2579" t="b">
        <f t="shared" si="82"/>
        <v>0</v>
      </c>
      <c r="H2579">
        <f t="shared" si="83"/>
        <v>1</v>
      </c>
    </row>
    <row r="2580" spans="1:8">
      <c r="A2580">
        <v>149822</v>
      </c>
      <c r="B2580">
        <v>211</v>
      </c>
      <c r="C2580">
        <v>2</v>
      </c>
      <c r="D2580">
        <v>0</v>
      </c>
      <c r="F2580" t="s">
        <v>0</v>
      </c>
      <c r="G2580" t="b">
        <f t="shared" si="82"/>
        <v>1</v>
      </c>
      <c r="H2580">
        <f t="shared" si="83"/>
        <v>0</v>
      </c>
    </row>
    <row r="2581" spans="1:8">
      <c r="A2581">
        <v>149823</v>
      </c>
      <c r="B2581">
        <v>211</v>
      </c>
      <c r="C2581">
        <v>3</v>
      </c>
      <c r="D2581">
        <v>0</v>
      </c>
      <c r="F2581" t="s">
        <v>0</v>
      </c>
      <c r="G2581" t="b">
        <f t="shared" si="82"/>
        <v>1</v>
      </c>
      <c r="H2581">
        <f t="shared" si="83"/>
        <v>0</v>
      </c>
    </row>
    <row r="2582" spans="1:8">
      <c r="A2582">
        <v>149824</v>
      </c>
      <c r="B2582">
        <v>211</v>
      </c>
      <c r="C2582">
        <v>4</v>
      </c>
      <c r="D2582">
        <v>1</v>
      </c>
      <c r="F2582" t="s">
        <v>0</v>
      </c>
      <c r="G2582" t="b">
        <f t="shared" si="82"/>
        <v>0</v>
      </c>
      <c r="H2582">
        <f t="shared" si="83"/>
        <v>1</v>
      </c>
    </row>
    <row r="2583" spans="1:8">
      <c r="A2583">
        <v>149825</v>
      </c>
      <c r="B2583">
        <v>211</v>
      </c>
      <c r="C2583">
        <v>5</v>
      </c>
      <c r="D2583">
        <v>1</v>
      </c>
      <c r="F2583" t="s">
        <v>0</v>
      </c>
      <c r="G2583" t="b">
        <f t="shared" si="82"/>
        <v>0</v>
      </c>
      <c r="H2583">
        <f t="shared" si="83"/>
        <v>1</v>
      </c>
    </row>
    <row r="2584" spans="1:8">
      <c r="A2584">
        <v>149826</v>
      </c>
      <c r="B2584">
        <v>211</v>
      </c>
      <c r="C2584">
        <v>6</v>
      </c>
      <c r="D2584">
        <v>1</v>
      </c>
      <c r="F2584" t="s">
        <v>0</v>
      </c>
      <c r="G2584" t="b">
        <f t="shared" si="82"/>
        <v>0</v>
      </c>
      <c r="H2584">
        <f t="shared" si="83"/>
        <v>1</v>
      </c>
    </row>
    <row r="2585" spans="1:8">
      <c r="A2585">
        <v>149827</v>
      </c>
      <c r="B2585">
        <v>211</v>
      </c>
      <c r="C2585">
        <v>7</v>
      </c>
      <c r="D2585">
        <v>1</v>
      </c>
      <c r="F2585" t="s">
        <v>0</v>
      </c>
      <c r="G2585" t="b">
        <f t="shared" ref="G2585:G2641" si="84">EXACT(D2585,0)</f>
        <v>0</v>
      </c>
      <c r="H2585">
        <f t="shared" si="83"/>
        <v>1</v>
      </c>
    </row>
    <row r="2586" spans="1:8">
      <c r="A2586">
        <v>149828</v>
      </c>
      <c r="B2586">
        <v>211</v>
      </c>
      <c r="C2586">
        <v>8</v>
      </c>
      <c r="D2586">
        <v>1</v>
      </c>
      <c r="F2586" t="s">
        <v>0</v>
      </c>
      <c r="G2586" t="b">
        <f t="shared" si="84"/>
        <v>0</v>
      </c>
      <c r="H2586">
        <f t="shared" si="83"/>
        <v>1</v>
      </c>
    </row>
    <row r="2587" spans="1:8">
      <c r="A2587">
        <v>149829</v>
      </c>
      <c r="B2587">
        <v>211</v>
      </c>
      <c r="C2587">
        <v>9</v>
      </c>
      <c r="D2587">
        <v>1</v>
      </c>
      <c r="F2587" t="s">
        <v>0</v>
      </c>
      <c r="G2587" t="b">
        <f t="shared" si="84"/>
        <v>0</v>
      </c>
      <c r="H2587">
        <f t="shared" si="83"/>
        <v>1</v>
      </c>
    </row>
    <row r="2588" spans="1:8">
      <c r="A2588">
        <v>149830</v>
      </c>
      <c r="B2588">
        <v>211</v>
      </c>
      <c r="C2588" t="s">
        <v>11</v>
      </c>
      <c r="D2588">
        <v>0</v>
      </c>
      <c r="F2588" t="s">
        <v>0</v>
      </c>
      <c r="G2588" t="b">
        <f t="shared" si="84"/>
        <v>1</v>
      </c>
      <c r="H2588">
        <f t="shared" si="83"/>
        <v>0</v>
      </c>
    </row>
    <row r="2589" spans="1:8">
      <c r="A2589">
        <v>149831</v>
      </c>
      <c r="B2589">
        <v>211</v>
      </c>
      <c r="C2589" t="s">
        <v>12</v>
      </c>
      <c r="D2589">
        <v>0</v>
      </c>
      <c r="F2589" t="s">
        <v>0</v>
      </c>
      <c r="G2589" t="b">
        <f t="shared" si="84"/>
        <v>1</v>
      </c>
      <c r="H2589">
        <f t="shared" si="83"/>
        <v>0</v>
      </c>
    </row>
    <row r="2590" spans="1:8">
      <c r="A2590">
        <v>149832</v>
      </c>
      <c r="B2590">
        <v>211</v>
      </c>
      <c r="C2590" t="s">
        <v>13</v>
      </c>
      <c r="D2590">
        <v>0</v>
      </c>
      <c r="F2590" t="s">
        <v>0</v>
      </c>
      <c r="G2590" t="b">
        <f t="shared" si="84"/>
        <v>1</v>
      </c>
      <c r="H2590">
        <f t="shared" si="83"/>
        <v>0</v>
      </c>
    </row>
    <row r="2591" spans="1:8">
      <c r="A2591">
        <v>149833</v>
      </c>
      <c r="B2591">
        <v>211</v>
      </c>
      <c r="C2591" t="s">
        <v>3</v>
      </c>
      <c r="D2591">
        <v>1</v>
      </c>
      <c r="F2591" t="s">
        <v>0</v>
      </c>
      <c r="G2591" t="b">
        <f t="shared" si="84"/>
        <v>0</v>
      </c>
      <c r="H2591">
        <f t="shared" si="83"/>
        <v>1</v>
      </c>
    </row>
    <row r="2592" spans="1:8">
      <c r="A2592">
        <v>149834</v>
      </c>
      <c r="B2592">
        <v>211</v>
      </c>
      <c r="C2592" t="s">
        <v>4</v>
      </c>
      <c r="D2592">
        <v>0</v>
      </c>
      <c r="F2592" t="s">
        <v>0</v>
      </c>
      <c r="G2592" t="b">
        <f t="shared" si="84"/>
        <v>1</v>
      </c>
      <c r="H2592">
        <f t="shared" si="83"/>
        <v>0</v>
      </c>
    </row>
    <row r="2593" spans="1:8">
      <c r="A2593">
        <v>149835</v>
      </c>
      <c r="B2593">
        <v>211</v>
      </c>
      <c r="C2593" t="s">
        <v>5</v>
      </c>
      <c r="D2593">
        <v>1</v>
      </c>
      <c r="F2593" t="s">
        <v>0</v>
      </c>
      <c r="G2593" t="b">
        <f t="shared" si="84"/>
        <v>0</v>
      </c>
      <c r="H2593">
        <f t="shared" si="83"/>
        <v>1</v>
      </c>
    </row>
    <row r="2594" spans="1:8">
      <c r="A2594">
        <v>149836</v>
      </c>
      <c r="B2594">
        <v>212</v>
      </c>
      <c r="C2594">
        <v>0</v>
      </c>
      <c r="D2594">
        <v>0</v>
      </c>
      <c r="F2594" t="s">
        <v>9</v>
      </c>
      <c r="G2594" t="b">
        <f t="shared" si="84"/>
        <v>1</v>
      </c>
      <c r="H2594">
        <f t="shared" si="83"/>
        <v>0</v>
      </c>
    </row>
    <row r="2595" spans="1:8">
      <c r="A2595">
        <v>149837</v>
      </c>
      <c r="B2595">
        <v>212</v>
      </c>
      <c r="C2595">
        <v>1</v>
      </c>
      <c r="D2595">
        <v>1</v>
      </c>
      <c r="E2595" t="s">
        <v>2</v>
      </c>
      <c r="F2595" t="s">
        <v>9</v>
      </c>
      <c r="G2595" t="b">
        <f t="shared" si="84"/>
        <v>0</v>
      </c>
      <c r="H2595">
        <f t="shared" si="83"/>
        <v>1</v>
      </c>
    </row>
    <row r="2596" spans="1:8">
      <c r="A2596">
        <v>149838</v>
      </c>
      <c r="B2596">
        <v>212</v>
      </c>
      <c r="C2596">
        <v>2</v>
      </c>
      <c r="D2596">
        <v>0</v>
      </c>
      <c r="F2596" t="s">
        <v>9</v>
      </c>
      <c r="G2596" t="b">
        <f t="shared" si="84"/>
        <v>1</v>
      </c>
      <c r="H2596">
        <f t="shared" si="83"/>
        <v>0</v>
      </c>
    </row>
    <row r="2597" spans="1:8">
      <c r="A2597">
        <v>149839</v>
      </c>
      <c r="B2597">
        <v>212</v>
      </c>
      <c r="C2597">
        <v>3</v>
      </c>
      <c r="D2597">
        <v>0</v>
      </c>
      <c r="F2597" t="s">
        <v>9</v>
      </c>
      <c r="G2597" t="b">
        <f t="shared" si="84"/>
        <v>1</v>
      </c>
      <c r="H2597">
        <f t="shared" si="83"/>
        <v>0</v>
      </c>
    </row>
    <row r="2598" spans="1:8">
      <c r="A2598">
        <v>149840</v>
      </c>
      <c r="B2598">
        <v>212</v>
      </c>
      <c r="C2598">
        <v>4</v>
      </c>
      <c r="D2598">
        <v>1</v>
      </c>
      <c r="F2598" t="s">
        <v>9</v>
      </c>
      <c r="G2598" t="b">
        <f t="shared" si="84"/>
        <v>0</v>
      </c>
      <c r="H2598">
        <f t="shared" si="83"/>
        <v>1</v>
      </c>
    </row>
    <row r="2599" spans="1:8">
      <c r="A2599">
        <v>149841</v>
      </c>
      <c r="B2599">
        <v>212</v>
      </c>
      <c r="C2599">
        <v>5</v>
      </c>
      <c r="D2599">
        <v>1</v>
      </c>
      <c r="F2599" t="s">
        <v>9</v>
      </c>
      <c r="G2599" t="b">
        <f t="shared" si="84"/>
        <v>0</v>
      </c>
      <c r="H2599">
        <f t="shared" si="83"/>
        <v>1</v>
      </c>
    </row>
    <row r="2600" spans="1:8">
      <c r="A2600">
        <v>149842</v>
      </c>
      <c r="B2600">
        <v>212</v>
      </c>
      <c r="C2600">
        <v>6</v>
      </c>
      <c r="D2600">
        <v>1</v>
      </c>
      <c r="F2600" t="s">
        <v>9</v>
      </c>
      <c r="G2600" t="b">
        <f t="shared" si="84"/>
        <v>0</v>
      </c>
      <c r="H2600">
        <f t="shared" si="83"/>
        <v>1</v>
      </c>
    </row>
    <row r="2601" spans="1:8">
      <c r="A2601">
        <v>149843</v>
      </c>
      <c r="B2601">
        <v>212</v>
      </c>
      <c r="C2601">
        <v>7</v>
      </c>
      <c r="D2601">
        <v>0</v>
      </c>
      <c r="F2601" t="s">
        <v>9</v>
      </c>
      <c r="G2601" t="b">
        <f t="shared" si="84"/>
        <v>1</v>
      </c>
      <c r="H2601">
        <f t="shared" si="83"/>
        <v>0</v>
      </c>
    </row>
    <row r="2602" spans="1:8">
      <c r="A2602">
        <v>149844</v>
      </c>
      <c r="B2602">
        <v>212</v>
      </c>
      <c r="C2602">
        <v>8</v>
      </c>
      <c r="D2602">
        <v>0</v>
      </c>
      <c r="F2602" t="s">
        <v>9</v>
      </c>
      <c r="G2602" t="b">
        <f t="shared" si="84"/>
        <v>1</v>
      </c>
      <c r="H2602">
        <f t="shared" si="83"/>
        <v>0</v>
      </c>
    </row>
    <row r="2603" spans="1:8">
      <c r="A2603">
        <v>149845</v>
      </c>
      <c r="B2603">
        <v>212</v>
      </c>
      <c r="C2603">
        <v>9</v>
      </c>
      <c r="D2603">
        <v>0</v>
      </c>
      <c r="F2603" t="s">
        <v>9</v>
      </c>
      <c r="G2603" t="b">
        <f t="shared" si="84"/>
        <v>1</v>
      </c>
      <c r="H2603">
        <f t="shared" si="83"/>
        <v>0</v>
      </c>
    </row>
    <row r="2604" spans="1:8">
      <c r="A2604">
        <v>149846</v>
      </c>
      <c r="B2604">
        <v>212</v>
      </c>
      <c r="C2604" t="s">
        <v>11</v>
      </c>
      <c r="D2604">
        <v>0</v>
      </c>
      <c r="F2604" t="s">
        <v>9</v>
      </c>
      <c r="G2604" t="b">
        <f t="shared" si="84"/>
        <v>1</v>
      </c>
      <c r="H2604">
        <f t="shared" si="83"/>
        <v>0</v>
      </c>
    </row>
    <row r="2605" spans="1:8">
      <c r="A2605">
        <v>149847</v>
      </c>
      <c r="B2605">
        <v>212</v>
      </c>
      <c r="C2605" t="s">
        <v>12</v>
      </c>
      <c r="D2605">
        <v>0</v>
      </c>
      <c r="F2605" t="s">
        <v>9</v>
      </c>
      <c r="G2605" t="b">
        <f t="shared" si="84"/>
        <v>1</v>
      </c>
      <c r="H2605">
        <f t="shared" si="83"/>
        <v>0</v>
      </c>
    </row>
    <row r="2606" spans="1:8">
      <c r="A2606">
        <v>149848</v>
      </c>
      <c r="B2606">
        <v>212</v>
      </c>
      <c r="C2606" t="s">
        <v>13</v>
      </c>
      <c r="D2606">
        <v>0</v>
      </c>
      <c r="F2606" t="s">
        <v>9</v>
      </c>
      <c r="G2606" t="b">
        <f t="shared" si="84"/>
        <v>1</v>
      </c>
      <c r="H2606">
        <f t="shared" si="83"/>
        <v>0</v>
      </c>
    </row>
    <row r="2607" spans="1:8">
      <c r="A2607">
        <v>149849</v>
      </c>
      <c r="B2607">
        <v>212</v>
      </c>
      <c r="C2607" t="s">
        <v>3</v>
      </c>
      <c r="D2607">
        <v>0</v>
      </c>
      <c r="F2607" t="s">
        <v>9</v>
      </c>
      <c r="G2607" t="b">
        <f t="shared" si="84"/>
        <v>1</v>
      </c>
      <c r="H2607">
        <f t="shared" si="83"/>
        <v>0</v>
      </c>
    </row>
    <row r="2608" spans="1:8">
      <c r="A2608">
        <v>149850</v>
      </c>
      <c r="B2608">
        <v>212</v>
      </c>
      <c r="C2608" t="s">
        <v>4</v>
      </c>
      <c r="D2608">
        <v>0</v>
      </c>
      <c r="F2608" t="s">
        <v>9</v>
      </c>
      <c r="G2608" t="b">
        <f t="shared" si="84"/>
        <v>1</v>
      </c>
      <c r="H2608">
        <f t="shared" si="83"/>
        <v>0</v>
      </c>
    </row>
    <row r="2609" spans="1:8">
      <c r="A2609">
        <v>149851</v>
      </c>
      <c r="B2609">
        <v>212</v>
      </c>
      <c r="C2609" t="s">
        <v>5</v>
      </c>
      <c r="D2609">
        <v>0</v>
      </c>
      <c r="F2609" t="s">
        <v>9</v>
      </c>
      <c r="G2609" t="b">
        <f t="shared" si="84"/>
        <v>1</v>
      </c>
      <c r="H2609">
        <f t="shared" si="83"/>
        <v>0</v>
      </c>
    </row>
    <row r="2610" spans="1:8">
      <c r="A2610">
        <v>149852</v>
      </c>
      <c r="B2610">
        <v>213</v>
      </c>
      <c r="C2610">
        <v>0</v>
      </c>
      <c r="D2610">
        <v>0</v>
      </c>
      <c r="F2610" t="s">
        <v>9</v>
      </c>
      <c r="G2610" t="b">
        <f t="shared" si="84"/>
        <v>1</v>
      </c>
      <c r="H2610">
        <f t="shared" si="83"/>
        <v>0</v>
      </c>
    </row>
    <row r="2611" spans="1:8">
      <c r="A2611">
        <v>149853</v>
      </c>
      <c r="B2611">
        <v>213</v>
      </c>
      <c r="C2611">
        <v>1</v>
      </c>
      <c r="D2611">
        <v>1</v>
      </c>
      <c r="E2611" t="s">
        <v>2</v>
      </c>
      <c r="F2611" t="s">
        <v>9</v>
      </c>
      <c r="G2611" t="b">
        <f t="shared" si="84"/>
        <v>0</v>
      </c>
      <c r="H2611">
        <f t="shared" si="83"/>
        <v>1</v>
      </c>
    </row>
    <row r="2612" spans="1:8">
      <c r="A2612">
        <v>149854</v>
      </c>
      <c r="B2612">
        <v>213</v>
      </c>
      <c r="C2612">
        <v>2</v>
      </c>
      <c r="D2612">
        <v>1</v>
      </c>
      <c r="E2612" t="s">
        <v>2</v>
      </c>
      <c r="F2612" t="s">
        <v>9</v>
      </c>
      <c r="G2612" t="b">
        <f t="shared" si="84"/>
        <v>0</v>
      </c>
      <c r="H2612">
        <f t="shared" si="83"/>
        <v>1</v>
      </c>
    </row>
    <row r="2613" spans="1:8">
      <c r="A2613">
        <v>149855</v>
      </c>
      <c r="B2613">
        <v>213</v>
      </c>
      <c r="C2613">
        <v>3</v>
      </c>
      <c r="D2613">
        <v>1</v>
      </c>
      <c r="E2613">
        <v>2</v>
      </c>
      <c r="F2613" t="s">
        <v>9</v>
      </c>
      <c r="G2613" t="b">
        <f t="shared" si="84"/>
        <v>0</v>
      </c>
      <c r="H2613">
        <f t="shared" si="83"/>
        <v>1</v>
      </c>
    </row>
    <row r="2614" spans="1:8">
      <c r="A2614">
        <v>149856</v>
      </c>
      <c r="B2614">
        <v>213</v>
      </c>
      <c r="C2614">
        <v>4</v>
      </c>
      <c r="D2614">
        <v>1</v>
      </c>
      <c r="F2614" t="s">
        <v>9</v>
      </c>
      <c r="G2614" t="b">
        <f t="shared" si="84"/>
        <v>0</v>
      </c>
      <c r="H2614">
        <f t="shared" si="83"/>
        <v>1</v>
      </c>
    </row>
    <row r="2615" spans="1:8">
      <c r="A2615">
        <v>149857</v>
      </c>
      <c r="B2615">
        <v>213</v>
      </c>
      <c r="C2615">
        <v>5</v>
      </c>
      <c r="D2615">
        <v>1</v>
      </c>
      <c r="F2615" t="s">
        <v>9</v>
      </c>
      <c r="G2615" t="b">
        <f t="shared" si="84"/>
        <v>0</v>
      </c>
      <c r="H2615">
        <f t="shared" si="83"/>
        <v>1</v>
      </c>
    </row>
    <row r="2616" spans="1:8">
      <c r="A2616">
        <v>149858</v>
      </c>
      <c r="B2616">
        <v>213</v>
      </c>
      <c r="C2616">
        <v>6</v>
      </c>
      <c r="D2616">
        <v>1</v>
      </c>
      <c r="F2616" t="s">
        <v>9</v>
      </c>
      <c r="G2616" t="b">
        <f t="shared" si="84"/>
        <v>0</v>
      </c>
      <c r="H2616">
        <f t="shared" si="83"/>
        <v>1</v>
      </c>
    </row>
    <row r="2617" spans="1:8">
      <c r="A2617">
        <v>149859</v>
      </c>
      <c r="B2617">
        <v>213</v>
      </c>
      <c r="C2617">
        <v>7</v>
      </c>
      <c r="D2617">
        <v>0</v>
      </c>
      <c r="F2617" t="s">
        <v>9</v>
      </c>
      <c r="G2617" t="b">
        <f t="shared" si="84"/>
        <v>1</v>
      </c>
      <c r="H2617">
        <f t="shared" si="83"/>
        <v>0</v>
      </c>
    </row>
    <row r="2618" spans="1:8">
      <c r="A2618">
        <v>149860</v>
      </c>
      <c r="B2618">
        <v>213</v>
      </c>
      <c r="C2618">
        <v>8</v>
      </c>
      <c r="D2618">
        <v>0</v>
      </c>
      <c r="F2618" t="s">
        <v>9</v>
      </c>
      <c r="G2618" t="b">
        <f t="shared" si="84"/>
        <v>1</v>
      </c>
      <c r="H2618">
        <f t="shared" si="83"/>
        <v>0</v>
      </c>
    </row>
    <row r="2619" spans="1:8">
      <c r="A2619">
        <v>149861</v>
      </c>
      <c r="B2619">
        <v>213</v>
      </c>
      <c r="C2619">
        <v>9</v>
      </c>
      <c r="D2619">
        <v>0</v>
      </c>
      <c r="F2619" t="s">
        <v>9</v>
      </c>
      <c r="G2619" t="b">
        <f t="shared" si="84"/>
        <v>1</v>
      </c>
      <c r="H2619">
        <f t="shared" si="83"/>
        <v>0</v>
      </c>
    </row>
    <row r="2620" spans="1:8">
      <c r="A2620">
        <v>149862</v>
      </c>
      <c r="B2620">
        <v>213</v>
      </c>
      <c r="C2620" t="s">
        <v>3</v>
      </c>
      <c r="D2620">
        <v>0</v>
      </c>
      <c r="F2620" t="s">
        <v>9</v>
      </c>
      <c r="G2620" t="b">
        <f t="shared" si="84"/>
        <v>1</v>
      </c>
      <c r="H2620">
        <f t="shared" si="83"/>
        <v>0</v>
      </c>
    </row>
    <row r="2621" spans="1:8">
      <c r="A2621">
        <v>149863</v>
      </c>
      <c r="B2621">
        <v>213</v>
      </c>
      <c r="C2621" t="s">
        <v>4</v>
      </c>
      <c r="D2621">
        <v>1</v>
      </c>
      <c r="F2621" t="s">
        <v>9</v>
      </c>
      <c r="G2621" t="b">
        <f t="shared" si="84"/>
        <v>0</v>
      </c>
      <c r="H2621">
        <f t="shared" si="83"/>
        <v>1</v>
      </c>
    </row>
    <row r="2622" spans="1:8">
      <c r="A2622">
        <v>149864</v>
      </c>
      <c r="B2622">
        <v>213</v>
      </c>
      <c r="C2622" t="s">
        <v>5</v>
      </c>
      <c r="D2622">
        <v>0</v>
      </c>
      <c r="F2622" t="s">
        <v>9</v>
      </c>
      <c r="G2622" t="b">
        <f t="shared" si="84"/>
        <v>1</v>
      </c>
      <c r="H2622">
        <f t="shared" si="83"/>
        <v>0</v>
      </c>
    </row>
    <row r="2623" spans="1:8">
      <c r="A2623">
        <v>149865</v>
      </c>
      <c r="B2623">
        <v>213</v>
      </c>
      <c r="C2623" t="s">
        <v>11</v>
      </c>
      <c r="D2623">
        <v>0</v>
      </c>
      <c r="F2623" t="s">
        <v>9</v>
      </c>
      <c r="G2623" t="b">
        <f t="shared" si="84"/>
        <v>1</v>
      </c>
      <c r="H2623">
        <f t="shared" si="83"/>
        <v>0</v>
      </c>
    </row>
    <row r="2624" spans="1:8">
      <c r="A2624">
        <v>149866</v>
      </c>
      <c r="B2624">
        <v>213</v>
      </c>
      <c r="C2624" t="s">
        <v>12</v>
      </c>
      <c r="D2624">
        <v>0</v>
      </c>
      <c r="F2624" t="s">
        <v>9</v>
      </c>
      <c r="G2624" t="b">
        <f t="shared" si="84"/>
        <v>1</v>
      </c>
      <c r="H2624">
        <f t="shared" si="83"/>
        <v>0</v>
      </c>
    </row>
    <row r="2625" spans="1:8">
      <c r="A2625">
        <v>149867</v>
      </c>
      <c r="B2625">
        <v>213</v>
      </c>
      <c r="C2625" t="s">
        <v>13</v>
      </c>
      <c r="D2625">
        <v>0</v>
      </c>
      <c r="F2625" t="s">
        <v>9</v>
      </c>
      <c r="G2625" t="b">
        <f t="shared" si="84"/>
        <v>1</v>
      </c>
      <c r="H2625">
        <f t="shared" si="83"/>
        <v>0</v>
      </c>
    </row>
    <row r="2626" spans="1:8">
      <c r="A2626">
        <v>149868</v>
      </c>
      <c r="B2626">
        <v>214</v>
      </c>
      <c r="C2626">
        <v>0</v>
      </c>
      <c r="D2626">
        <v>0</v>
      </c>
      <c r="F2626" t="s">
        <v>0</v>
      </c>
      <c r="G2626" t="b">
        <f t="shared" si="84"/>
        <v>1</v>
      </c>
      <c r="H2626">
        <f t="shared" si="83"/>
        <v>0</v>
      </c>
    </row>
    <row r="2627" spans="1:8">
      <c r="A2627">
        <v>149869</v>
      </c>
      <c r="B2627">
        <v>214</v>
      </c>
      <c r="C2627">
        <v>1</v>
      </c>
      <c r="D2627">
        <v>1</v>
      </c>
      <c r="E2627" t="s">
        <v>2</v>
      </c>
      <c r="F2627" t="s">
        <v>0</v>
      </c>
      <c r="G2627" t="b">
        <f t="shared" si="84"/>
        <v>0</v>
      </c>
      <c r="H2627">
        <f t="shared" si="83"/>
        <v>1</v>
      </c>
    </row>
    <row r="2628" spans="1:8">
      <c r="A2628">
        <v>149870</v>
      </c>
      <c r="B2628">
        <v>214</v>
      </c>
      <c r="C2628">
        <v>2</v>
      </c>
      <c r="D2628">
        <v>1</v>
      </c>
      <c r="E2628" t="s">
        <v>1</v>
      </c>
      <c r="F2628" t="s">
        <v>0</v>
      </c>
      <c r="G2628" t="b">
        <f t="shared" si="84"/>
        <v>0</v>
      </c>
      <c r="H2628">
        <f t="shared" si="83"/>
        <v>1</v>
      </c>
    </row>
    <row r="2629" spans="1:8">
      <c r="A2629">
        <v>149871</v>
      </c>
      <c r="B2629">
        <v>214</v>
      </c>
      <c r="C2629">
        <v>3</v>
      </c>
      <c r="D2629">
        <v>0</v>
      </c>
      <c r="F2629" t="s">
        <v>0</v>
      </c>
      <c r="G2629" t="b">
        <f t="shared" si="84"/>
        <v>1</v>
      </c>
      <c r="H2629">
        <f t="shared" si="83"/>
        <v>0</v>
      </c>
    </row>
    <row r="2630" spans="1:8">
      <c r="A2630">
        <v>149872</v>
      </c>
      <c r="B2630">
        <v>214</v>
      </c>
      <c r="C2630">
        <v>4</v>
      </c>
      <c r="D2630">
        <v>1</v>
      </c>
      <c r="F2630" t="s">
        <v>0</v>
      </c>
      <c r="G2630" t="b">
        <f t="shared" si="84"/>
        <v>0</v>
      </c>
      <c r="H2630">
        <f t="shared" si="83"/>
        <v>1</v>
      </c>
    </row>
    <row r="2631" spans="1:8">
      <c r="A2631">
        <v>149873</v>
      </c>
      <c r="B2631">
        <v>214</v>
      </c>
      <c r="C2631">
        <v>5</v>
      </c>
      <c r="D2631">
        <v>0</v>
      </c>
      <c r="E2631" t="s">
        <v>36</v>
      </c>
      <c r="F2631" t="s">
        <v>0</v>
      </c>
      <c r="G2631" t="b">
        <f t="shared" si="84"/>
        <v>1</v>
      </c>
      <c r="H2631">
        <f t="shared" si="83"/>
        <v>0</v>
      </c>
    </row>
    <row r="2632" spans="1:8">
      <c r="A2632">
        <v>149874</v>
      </c>
      <c r="B2632">
        <v>214</v>
      </c>
      <c r="C2632">
        <v>6</v>
      </c>
      <c r="D2632">
        <v>0</v>
      </c>
      <c r="E2632" t="s">
        <v>44</v>
      </c>
      <c r="F2632" t="s">
        <v>0</v>
      </c>
      <c r="G2632" t="b">
        <f t="shared" si="84"/>
        <v>1</v>
      </c>
      <c r="H2632">
        <f t="shared" si="83"/>
        <v>0</v>
      </c>
    </row>
    <row r="2633" spans="1:8">
      <c r="A2633">
        <v>149875</v>
      </c>
      <c r="B2633">
        <v>214</v>
      </c>
      <c r="C2633">
        <v>7</v>
      </c>
      <c r="D2633">
        <v>0</v>
      </c>
      <c r="F2633" t="s">
        <v>0</v>
      </c>
      <c r="G2633" t="b">
        <f t="shared" si="84"/>
        <v>1</v>
      </c>
      <c r="H2633">
        <f t="shared" si="83"/>
        <v>0</v>
      </c>
    </row>
    <row r="2634" spans="1:8">
      <c r="A2634">
        <v>149876</v>
      </c>
      <c r="B2634">
        <v>214</v>
      </c>
      <c r="C2634">
        <v>8</v>
      </c>
      <c r="D2634">
        <v>0</v>
      </c>
      <c r="F2634" t="s">
        <v>0</v>
      </c>
      <c r="G2634" t="b">
        <f t="shared" si="84"/>
        <v>1</v>
      </c>
      <c r="H2634">
        <f t="shared" si="83"/>
        <v>0</v>
      </c>
    </row>
    <row r="2635" spans="1:8">
      <c r="A2635">
        <v>149877</v>
      </c>
      <c r="B2635">
        <v>214</v>
      </c>
      <c r="C2635">
        <v>9</v>
      </c>
      <c r="D2635">
        <v>0</v>
      </c>
      <c r="F2635" t="s">
        <v>0</v>
      </c>
      <c r="G2635" t="b">
        <f t="shared" si="84"/>
        <v>1</v>
      </c>
      <c r="H2635">
        <f t="shared" si="83"/>
        <v>0</v>
      </c>
    </row>
    <row r="2636" spans="1:8">
      <c r="A2636">
        <v>149878</v>
      </c>
      <c r="B2636">
        <v>214</v>
      </c>
      <c r="C2636" t="s">
        <v>3</v>
      </c>
      <c r="D2636">
        <v>0</v>
      </c>
      <c r="F2636" t="s">
        <v>0</v>
      </c>
      <c r="G2636" t="b">
        <f t="shared" si="84"/>
        <v>1</v>
      </c>
      <c r="H2636">
        <f t="shared" si="83"/>
        <v>0</v>
      </c>
    </row>
    <row r="2637" spans="1:8">
      <c r="A2637">
        <v>149879</v>
      </c>
      <c r="B2637">
        <v>214</v>
      </c>
      <c r="C2637" t="s">
        <v>4</v>
      </c>
      <c r="D2637">
        <v>0</v>
      </c>
      <c r="F2637" t="s">
        <v>0</v>
      </c>
      <c r="G2637" t="b">
        <f t="shared" si="84"/>
        <v>1</v>
      </c>
      <c r="H2637">
        <f t="shared" ref="H2637:H2641" si="85">COUNTIF(G2637,"FALSE")</f>
        <v>0</v>
      </c>
    </row>
    <row r="2638" spans="1:8">
      <c r="A2638">
        <v>149880</v>
      </c>
      <c r="B2638">
        <v>214</v>
      </c>
      <c r="C2638" t="s">
        <v>5</v>
      </c>
      <c r="D2638">
        <v>1</v>
      </c>
      <c r="F2638" t="s">
        <v>0</v>
      </c>
      <c r="G2638" t="b">
        <f t="shared" si="84"/>
        <v>0</v>
      </c>
      <c r="H2638">
        <f t="shared" si="85"/>
        <v>1</v>
      </c>
    </row>
    <row r="2639" spans="1:8">
      <c r="A2639">
        <v>149881</v>
      </c>
      <c r="B2639">
        <v>214</v>
      </c>
      <c r="C2639" t="s">
        <v>11</v>
      </c>
      <c r="D2639">
        <v>0</v>
      </c>
      <c r="F2639" t="s">
        <v>0</v>
      </c>
      <c r="G2639" t="b">
        <f t="shared" si="84"/>
        <v>1</v>
      </c>
      <c r="H2639">
        <f t="shared" si="85"/>
        <v>0</v>
      </c>
    </row>
    <row r="2640" spans="1:8">
      <c r="A2640">
        <v>149882</v>
      </c>
      <c r="B2640">
        <v>214</v>
      </c>
      <c r="C2640" t="s">
        <v>12</v>
      </c>
      <c r="D2640">
        <v>0</v>
      </c>
      <c r="F2640" t="s">
        <v>0</v>
      </c>
      <c r="G2640" t="b">
        <f t="shared" si="84"/>
        <v>1</v>
      </c>
      <c r="H2640">
        <f t="shared" si="85"/>
        <v>0</v>
      </c>
    </row>
    <row r="2641" spans="1:8">
      <c r="A2641">
        <v>149883</v>
      </c>
      <c r="B2641">
        <v>214</v>
      </c>
      <c r="C2641" t="s">
        <v>13</v>
      </c>
      <c r="D2641">
        <v>0</v>
      </c>
      <c r="F2641" t="s">
        <v>0</v>
      </c>
      <c r="G2641" t="b">
        <f t="shared" si="84"/>
        <v>1</v>
      </c>
      <c r="H2641">
        <f t="shared" si="85"/>
        <v>0</v>
      </c>
    </row>
  </sheetData>
  <autoFilter ref="A1:F1496"/>
  <sortState ref="A2:F2133">
    <sortCondition descending="1" ref="F2:F213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B3" sqref="B3"/>
    </sheetView>
  </sheetViews>
  <sheetFormatPr baseColWidth="10" defaultRowHeight="15" x14ac:dyDescent="0"/>
  <cols>
    <col min="2" max="17" width="5" customWidth="1"/>
    <col min="18" max="18" width="6.33203125" customWidth="1"/>
  </cols>
  <sheetData>
    <row r="1" spans="1:18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3</v>
      </c>
      <c r="M1" t="s">
        <v>4</v>
      </c>
      <c r="N1" t="s">
        <v>5</v>
      </c>
      <c r="O1" t="s">
        <v>11</v>
      </c>
      <c r="P1" t="s">
        <v>12</v>
      </c>
      <c r="Q1" t="s">
        <v>13</v>
      </c>
      <c r="R1" t="s">
        <v>80</v>
      </c>
    </row>
    <row r="2" spans="1:18">
      <c r="A2">
        <v>40</v>
      </c>
      <c r="B2">
        <f>COUNTIFS(old_all!$B:$B,old.matrix!$A2,old_all!$C:$C,old.matrix!B$1,old_all!$H:$H,1)</f>
        <v>1</v>
      </c>
      <c r="C2">
        <f>COUNTIFS(old_all!$B:$B,old.matrix!$A2,old_all!$C:$C,old.matrix!C$1,old_all!$H:$H,1)</f>
        <v>1</v>
      </c>
      <c r="D2">
        <f>COUNTIFS(old_all!$B:$B,old.matrix!$A2,old_all!$C:$C,old.matrix!D$1,old_all!$H:$H,1)</f>
        <v>1</v>
      </c>
      <c r="E2">
        <f>COUNTIFS(old_all!$B:$B,old.matrix!$A2,old_all!$C:$C,old.matrix!E$1,old_all!$H:$H,1)</f>
        <v>0</v>
      </c>
      <c r="F2">
        <f>COUNTIFS(old_all!$B:$B,old.matrix!$A2,old_all!$C:$C,old.matrix!F$1,old_all!$H:$H,1)</f>
        <v>1</v>
      </c>
      <c r="G2">
        <f>COUNTIFS(old_all!$B:$B,old.matrix!$A2,old_all!$C:$C,old.matrix!G$1,old_all!$H:$H,1)</f>
        <v>1</v>
      </c>
      <c r="H2">
        <f>COUNTIFS(old_all!$B:$B,old.matrix!$A2,old_all!$C:$C,old.matrix!H$1,old_all!$H:$H,1)</f>
        <v>1</v>
      </c>
      <c r="I2">
        <f>COUNTIFS(old_all!$B:$B,old.matrix!$A2,old_all!$C:$C,old.matrix!I$1,old_all!$H:$H,1)</f>
        <v>0</v>
      </c>
      <c r="J2">
        <f>COUNTIFS(old_all!$B:$B,old.matrix!$A2,old_all!$C:$C,old.matrix!J$1,old_all!$H:$H,1)</f>
        <v>1</v>
      </c>
      <c r="K2">
        <f>COUNTIFS(old_all!$B:$B,old.matrix!$A2,old_all!$C:$C,old.matrix!K$1,old_all!$H:$H,1)</f>
        <v>1</v>
      </c>
      <c r="L2">
        <f>COUNTIFS(old_all!$B:$B,old.matrix!$A2,old_all!$C:$C,old.matrix!L$1,old_all!$H:$H,1)</f>
        <v>0</v>
      </c>
      <c r="M2">
        <f>COUNTIFS(old_all!$B:$B,old.matrix!$A2,old_all!$C:$C,old.matrix!M$1,old_all!$H:$H,1)</f>
        <v>1</v>
      </c>
      <c r="N2">
        <f>COUNTIFS(old_all!$B:$B,old.matrix!$A2,old_all!$C:$C,old.matrix!N$1,old_all!$H:$H,1)</f>
        <v>1</v>
      </c>
      <c r="O2">
        <f>COUNTIFS(old_all!$B:$B,old.matrix!$A2,old_all!$C:$C,old.matrix!O$1,old_all!$H:$H,1)</f>
        <v>0</v>
      </c>
      <c r="P2">
        <f>COUNTIFS(old_all!$B:$B,old.matrix!$A2,old_all!$C:$C,old.matrix!P$1,old_all!$H:$H,1)</f>
        <v>0</v>
      </c>
      <c r="Q2">
        <f>COUNTIFS(old_all!$B:$B,old.matrix!$A2,old_all!$C:$C,old.matrix!Q$1,old_all!$H:$H,1)</f>
        <v>0</v>
      </c>
      <c r="R2">
        <f t="shared" ref="R2:R33" si="0">SUM(B2:Q2)</f>
        <v>10</v>
      </c>
    </row>
    <row r="3" spans="1:18">
      <c r="A3">
        <v>41</v>
      </c>
      <c r="B3">
        <f>COUNTIFS(old_all!B:B,old.matrix!$A3,old_all!C:C,old.matrix!B$1,old_all!$H:$H,1)</f>
        <v>1</v>
      </c>
      <c r="C3">
        <f>COUNTIFS(old_all!$B:$B,old.matrix!$A3,old_all!$C:$C,old.matrix!C$1,old_all!$H:$H,1)</f>
        <v>0</v>
      </c>
      <c r="D3">
        <f>COUNTIFS(old_all!$B:$B,old.matrix!$A3,old_all!$C:$C,old.matrix!D$1,old_all!$H:$H,1)</f>
        <v>1</v>
      </c>
      <c r="E3">
        <f>COUNTIFS(old_all!$B:$B,old.matrix!$A3,old_all!$C:$C,old.matrix!E$1,old_all!$H:$H,1)</f>
        <v>0</v>
      </c>
      <c r="F3">
        <f>COUNTIFS(old_all!$B:$B,old.matrix!$A3,old_all!$C:$C,old.matrix!F$1,old_all!$H:$H,1)</f>
        <v>0</v>
      </c>
      <c r="G3">
        <f>COUNTIFS(old_all!$B:$B,old.matrix!$A3,old_all!$C:$C,old.matrix!G$1,old_all!$H:$H,1)</f>
        <v>1</v>
      </c>
      <c r="H3">
        <f>COUNTIFS(old_all!$B:$B,old.matrix!$A3,old_all!$C:$C,old.matrix!H$1,old_all!$H:$H,1)</f>
        <v>0</v>
      </c>
      <c r="I3">
        <f>COUNTIFS(old_all!$B:$B,old.matrix!$A3,old_all!$C:$C,old.matrix!I$1,old_all!$H:$H,1)</f>
        <v>0</v>
      </c>
      <c r="J3">
        <f>COUNTIFS(old_all!$B:$B,old.matrix!$A3,old_all!$C:$C,old.matrix!J$1,old_all!$H:$H,1)</f>
        <v>0</v>
      </c>
      <c r="K3">
        <f>COUNTIFS(old_all!$B:$B,old.matrix!$A3,old_all!$C:$C,old.matrix!K$1,old_all!$H:$H,1)</f>
        <v>0</v>
      </c>
      <c r="L3">
        <f>COUNTIFS(old_all!$B:$B,old.matrix!$A3,old_all!$C:$C,old.matrix!L$1,old_all!$H:$H,1)</f>
        <v>0</v>
      </c>
      <c r="M3">
        <f>COUNTIFS(old_all!$B:$B,old.matrix!$A3,old_all!$C:$C,old.matrix!M$1,old_all!$H:$H,1)</f>
        <v>0</v>
      </c>
      <c r="N3">
        <f>COUNTIFS(old_all!$B:$B,old.matrix!$A3,old_all!$C:$C,old.matrix!N$1,old_all!$H:$H,1)</f>
        <v>0</v>
      </c>
      <c r="O3">
        <f>COUNTIFS(old_all!$B:$B,old.matrix!$A3,old_all!$C:$C,old.matrix!O$1,old_all!$H:$H,1)</f>
        <v>0</v>
      </c>
      <c r="P3">
        <f>COUNTIFS(old_all!$B:$B,old.matrix!$A3,old_all!$C:$C,old.matrix!P$1,old_all!$H:$H,1)</f>
        <v>0</v>
      </c>
      <c r="Q3">
        <f>COUNTIFS(old_all!$B:$B,old.matrix!$A3,old_all!$C:$C,old.matrix!Q$1,old_all!$H:$H,1)</f>
        <v>0</v>
      </c>
      <c r="R3">
        <f t="shared" si="0"/>
        <v>3</v>
      </c>
    </row>
    <row r="4" spans="1:18">
      <c r="A4">
        <v>42</v>
      </c>
      <c r="B4">
        <f>COUNTIFS(old_all!B:B,old.matrix!$A4,old_all!C:C,old.matrix!B$1,old_all!$H:$H,1)</f>
        <v>1</v>
      </c>
      <c r="C4">
        <f>COUNTIFS(old_all!$B:$B,old.matrix!$A4,old_all!$C:$C,old.matrix!C$1,old_all!$H:$H,1)</f>
        <v>1</v>
      </c>
      <c r="D4">
        <f>COUNTIFS(old_all!$B:$B,old.matrix!$A4,old_all!$C:$C,old.matrix!D$1,old_all!$H:$H,1)</f>
        <v>1</v>
      </c>
      <c r="E4">
        <f>COUNTIFS(old_all!$B:$B,old.matrix!$A4,old_all!$C:$C,old.matrix!E$1,old_all!$H:$H,1)</f>
        <v>0</v>
      </c>
      <c r="F4">
        <f>COUNTIFS(old_all!$B:$B,old.matrix!$A4,old_all!$C:$C,old.matrix!F$1,old_all!$H:$H,1)</f>
        <v>1</v>
      </c>
      <c r="G4">
        <f>COUNTIFS(old_all!$B:$B,old.matrix!$A4,old_all!$C:$C,old.matrix!G$1,old_all!$H:$H,1)</f>
        <v>1</v>
      </c>
      <c r="H4">
        <f>COUNTIFS(old_all!$B:$B,old.matrix!$A4,old_all!$C:$C,old.matrix!H$1,old_all!$H:$H,1)</f>
        <v>0</v>
      </c>
      <c r="I4">
        <f>COUNTIFS(old_all!$B:$B,old.matrix!$A4,old_all!$C:$C,old.matrix!I$1,old_all!$H:$H,1)</f>
        <v>1</v>
      </c>
      <c r="J4">
        <f>COUNTIFS(old_all!$B:$B,old.matrix!$A4,old_all!$C:$C,old.matrix!J$1,old_all!$H:$H,1)</f>
        <v>1</v>
      </c>
      <c r="K4">
        <f>COUNTIFS(old_all!$B:$B,old.matrix!$A4,old_all!$C:$C,old.matrix!K$1,old_all!$H:$H,1)</f>
        <v>0</v>
      </c>
      <c r="L4">
        <f>COUNTIFS(old_all!$B:$B,old.matrix!$A4,old_all!$C:$C,old.matrix!L$1,old_all!$H:$H,1)</f>
        <v>0</v>
      </c>
      <c r="M4">
        <f>COUNTIFS(old_all!$B:$B,old.matrix!$A4,old_all!$C:$C,old.matrix!M$1,old_all!$H:$H,1)</f>
        <v>0</v>
      </c>
      <c r="N4">
        <f>COUNTIFS(old_all!$B:$B,old.matrix!$A4,old_all!$C:$C,old.matrix!N$1,old_all!$H:$H,1)</f>
        <v>0</v>
      </c>
      <c r="O4">
        <f>COUNTIFS(old_all!$B:$B,old.matrix!$A4,old_all!$C:$C,old.matrix!O$1,old_all!$H:$H,1)</f>
        <v>0</v>
      </c>
      <c r="P4">
        <f>COUNTIFS(old_all!$B:$B,old.matrix!$A4,old_all!$C:$C,old.matrix!P$1,old_all!$H:$H,1)</f>
        <v>0</v>
      </c>
      <c r="Q4">
        <f>COUNTIFS(old_all!$B:$B,old.matrix!$A4,old_all!$C:$C,old.matrix!Q$1,old_all!$H:$H,1)</f>
        <v>0</v>
      </c>
      <c r="R4">
        <f t="shared" si="0"/>
        <v>7</v>
      </c>
    </row>
    <row r="5" spans="1:18">
      <c r="A5">
        <v>43</v>
      </c>
      <c r="B5">
        <f>COUNTIFS(old_all!B:B,old.matrix!$A5,old_all!C:C,old.matrix!B$1,old_all!$H:$H,1)</f>
        <v>1</v>
      </c>
      <c r="C5">
        <f>COUNTIFS(old_all!$B:$B,old.matrix!$A5,old_all!$C:$C,old.matrix!C$1,old_all!$H:$H,1)</f>
        <v>1</v>
      </c>
      <c r="D5">
        <f>COUNTIFS(old_all!$B:$B,old.matrix!$A5,old_all!$C:$C,old.matrix!D$1,old_all!$H:$H,1)</f>
        <v>0</v>
      </c>
      <c r="E5">
        <f>COUNTIFS(old_all!$B:$B,old.matrix!$A5,old_all!$C:$C,old.matrix!E$1,old_all!$H:$H,1)</f>
        <v>0</v>
      </c>
      <c r="F5">
        <f>COUNTIFS(old_all!$B:$B,old.matrix!$A5,old_all!$C:$C,old.matrix!F$1,old_all!$H:$H,1)</f>
        <v>1</v>
      </c>
      <c r="G5">
        <f>COUNTIFS(old_all!$B:$B,old.matrix!$A5,old_all!$C:$C,old.matrix!G$1,old_all!$H:$H,1)</f>
        <v>1</v>
      </c>
      <c r="H5">
        <f>COUNTIFS(old_all!$B:$B,old.matrix!$A5,old_all!$C:$C,old.matrix!H$1,old_all!$H:$H,1)</f>
        <v>1</v>
      </c>
      <c r="I5">
        <f>COUNTIFS(old_all!$B:$B,old.matrix!$A5,old_all!$C:$C,old.matrix!I$1,old_all!$H:$H,1)</f>
        <v>0</v>
      </c>
      <c r="J5">
        <f>COUNTIFS(old_all!$B:$B,old.matrix!$A5,old_all!$C:$C,old.matrix!J$1,old_all!$H:$H,1)</f>
        <v>1</v>
      </c>
      <c r="K5">
        <f>COUNTIFS(old_all!$B:$B,old.matrix!$A5,old_all!$C:$C,old.matrix!K$1,old_all!$H:$H,1)</f>
        <v>1</v>
      </c>
      <c r="L5">
        <f>COUNTIFS(old_all!$B:$B,old.matrix!$A5,old_all!$C:$C,old.matrix!L$1,old_all!$H:$H,1)</f>
        <v>0</v>
      </c>
      <c r="M5">
        <f>COUNTIFS(old_all!$B:$B,old.matrix!$A5,old_all!$C:$C,old.matrix!M$1,old_all!$H:$H,1)</f>
        <v>0</v>
      </c>
      <c r="N5">
        <f>COUNTIFS(old_all!$B:$B,old.matrix!$A5,old_all!$C:$C,old.matrix!N$1,old_all!$H:$H,1)</f>
        <v>0</v>
      </c>
      <c r="O5">
        <f>COUNTIFS(old_all!$B:$B,old.matrix!$A5,old_all!$C:$C,old.matrix!O$1,old_all!$H:$H,1)</f>
        <v>0</v>
      </c>
      <c r="P5">
        <f>COUNTIFS(old_all!$B:$B,old.matrix!$A5,old_all!$C:$C,old.matrix!P$1,old_all!$H:$H,1)</f>
        <v>0</v>
      </c>
      <c r="Q5">
        <f>COUNTIFS(old_all!$B:$B,old.matrix!$A5,old_all!$C:$C,old.matrix!Q$1,old_all!$H:$H,1)</f>
        <v>1</v>
      </c>
      <c r="R5">
        <f t="shared" si="0"/>
        <v>8</v>
      </c>
    </row>
    <row r="6" spans="1:18">
      <c r="A6">
        <v>47</v>
      </c>
      <c r="B6">
        <f>COUNTIFS(old_all!B:B,old.matrix!$A6,old_all!C:C,old.matrix!B$1,old_all!$H:$H,1)</f>
        <v>1</v>
      </c>
      <c r="C6">
        <f>COUNTIFS(old_all!$B:$B,old.matrix!$A6,old_all!$C:$C,old.matrix!C$1,old_all!$H:$H,1)</f>
        <v>0</v>
      </c>
      <c r="D6">
        <f>COUNTIFS(old_all!$B:$B,old.matrix!$A6,old_all!$C:$C,old.matrix!D$1,old_all!$H:$H,1)</f>
        <v>1</v>
      </c>
      <c r="E6">
        <f>COUNTIFS(old_all!$B:$B,old.matrix!$A6,old_all!$C:$C,old.matrix!E$1,old_all!$H:$H,1)</f>
        <v>0</v>
      </c>
      <c r="F6">
        <f>COUNTIFS(old_all!$B:$B,old.matrix!$A6,old_all!$C:$C,old.matrix!F$1,old_all!$H:$H,1)</f>
        <v>1</v>
      </c>
      <c r="G6">
        <f>COUNTIFS(old_all!$B:$B,old.matrix!$A6,old_all!$C:$C,old.matrix!G$1,old_all!$H:$H,1)</f>
        <v>1</v>
      </c>
      <c r="H6">
        <f>COUNTIFS(old_all!$B:$B,old.matrix!$A6,old_all!$C:$C,old.matrix!H$1,old_all!$H:$H,1)</f>
        <v>1</v>
      </c>
      <c r="I6">
        <f>COUNTIFS(old_all!$B:$B,old.matrix!$A6,old_all!$C:$C,old.matrix!I$1,old_all!$H:$H,1)</f>
        <v>1</v>
      </c>
      <c r="J6">
        <f>COUNTIFS(old_all!$B:$B,old.matrix!$A6,old_all!$C:$C,old.matrix!J$1,old_all!$H:$H,1)</f>
        <v>1</v>
      </c>
      <c r="K6">
        <f>COUNTIFS(old_all!$B:$B,old.matrix!$A6,old_all!$C:$C,old.matrix!K$1,old_all!$H:$H,1)</f>
        <v>0</v>
      </c>
      <c r="L6">
        <f>COUNTIFS(old_all!$B:$B,old.matrix!$A6,old_all!$C:$C,old.matrix!L$1,old_all!$H:$H,1)</f>
        <v>0</v>
      </c>
      <c r="M6">
        <f>COUNTIFS(old_all!$B:$B,old.matrix!$A6,old_all!$C:$C,old.matrix!M$1,old_all!$H:$H,1)</f>
        <v>0</v>
      </c>
      <c r="N6">
        <f>COUNTIFS(old_all!$B:$B,old.matrix!$A6,old_all!$C:$C,old.matrix!N$1,old_all!$H:$H,1)</f>
        <v>0</v>
      </c>
      <c r="O6">
        <f>COUNTIFS(old_all!$B:$B,old.matrix!$A6,old_all!$C:$C,old.matrix!O$1,old_all!$H:$H,1)</f>
        <v>0</v>
      </c>
      <c r="P6">
        <f>COUNTIFS(old_all!$B:$B,old.matrix!$A6,old_all!$C:$C,old.matrix!P$1,old_all!$H:$H,1)</f>
        <v>0</v>
      </c>
      <c r="Q6">
        <f>COUNTIFS(old_all!$B:$B,old.matrix!$A6,old_all!$C:$C,old.matrix!Q$1,old_all!$H:$H,1)</f>
        <v>0</v>
      </c>
      <c r="R6">
        <f t="shared" si="0"/>
        <v>7</v>
      </c>
    </row>
    <row r="7" spans="1:18">
      <c r="A7">
        <v>48</v>
      </c>
      <c r="B7">
        <f>COUNTIFS(old_all!B:B,old.matrix!$A7,old_all!C:C,old.matrix!B$1,old_all!$H:$H,1)</f>
        <v>1</v>
      </c>
      <c r="C7">
        <f>COUNTIFS(old_all!$B:$B,old.matrix!$A7,old_all!$C:$C,old.matrix!C$1,old_all!$H:$H,1)</f>
        <v>1</v>
      </c>
      <c r="D7">
        <f>COUNTIFS(old_all!$B:$B,old.matrix!$A7,old_all!$C:$C,old.matrix!D$1,old_all!$H:$H,1)</f>
        <v>1</v>
      </c>
      <c r="E7">
        <f>COUNTIFS(old_all!$B:$B,old.matrix!$A7,old_all!$C:$C,old.matrix!E$1,old_all!$H:$H,1)</f>
        <v>0</v>
      </c>
      <c r="F7">
        <f>COUNTIFS(old_all!$B:$B,old.matrix!$A7,old_all!$C:$C,old.matrix!F$1,old_all!$H:$H,1)</f>
        <v>1</v>
      </c>
      <c r="G7">
        <f>COUNTIFS(old_all!$B:$B,old.matrix!$A7,old_all!$C:$C,old.matrix!G$1,old_all!$H:$H,1)</f>
        <v>1</v>
      </c>
      <c r="H7">
        <f>COUNTIFS(old_all!$B:$B,old.matrix!$A7,old_all!$C:$C,old.matrix!H$1,old_all!$H:$H,1)</f>
        <v>0</v>
      </c>
      <c r="I7">
        <f>COUNTIFS(old_all!$B:$B,old.matrix!$A7,old_all!$C:$C,old.matrix!I$1,old_all!$H:$H,1)</f>
        <v>1</v>
      </c>
      <c r="J7">
        <f>COUNTIFS(old_all!$B:$B,old.matrix!$A7,old_all!$C:$C,old.matrix!J$1,old_all!$H:$H,1)</f>
        <v>0</v>
      </c>
      <c r="K7">
        <f>COUNTIFS(old_all!$B:$B,old.matrix!$A7,old_all!$C:$C,old.matrix!K$1,old_all!$H:$H,1)</f>
        <v>1</v>
      </c>
      <c r="L7">
        <f>COUNTIFS(old_all!$B:$B,old.matrix!$A7,old_all!$C:$C,old.matrix!L$1,old_all!$H:$H,1)</f>
        <v>0</v>
      </c>
      <c r="M7">
        <f>COUNTIFS(old_all!$B:$B,old.matrix!$A7,old_all!$C:$C,old.matrix!M$1,old_all!$H:$H,1)</f>
        <v>0</v>
      </c>
      <c r="N7">
        <f>COUNTIFS(old_all!$B:$B,old.matrix!$A7,old_all!$C:$C,old.matrix!N$1,old_all!$H:$H,1)</f>
        <v>1</v>
      </c>
      <c r="O7">
        <f>COUNTIFS(old_all!$B:$B,old.matrix!$A7,old_all!$C:$C,old.matrix!O$1,old_all!$H:$H,1)</f>
        <v>1</v>
      </c>
      <c r="P7">
        <f>COUNTIFS(old_all!$B:$B,old.matrix!$A7,old_all!$C:$C,old.matrix!P$1,old_all!$H:$H,1)</f>
        <v>0</v>
      </c>
      <c r="Q7">
        <f>COUNTIFS(old_all!$B:$B,old.matrix!$A7,old_all!$C:$C,old.matrix!Q$1,old_all!$H:$H,1)</f>
        <v>0</v>
      </c>
      <c r="R7">
        <f t="shared" si="0"/>
        <v>9</v>
      </c>
    </row>
    <row r="8" spans="1:18">
      <c r="A8">
        <v>50</v>
      </c>
      <c r="B8">
        <f>COUNTIFS(old_all!B:B,old.matrix!$A8,old_all!C:C,old.matrix!B$1,old_all!$H:$H,1)</f>
        <v>1</v>
      </c>
      <c r="C8">
        <f>COUNTIFS(old_all!$B:$B,old.matrix!$A8,old_all!$C:$C,old.matrix!C$1,old_all!$H:$H,1)</f>
        <v>1</v>
      </c>
      <c r="D8">
        <f>COUNTIFS(old_all!$B:$B,old.matrix!$A8,old_all!$C:$C,old.matrix!D$1,old_all!$H:$H,1)</f>
        <v>1</v>
      </c>
      <c r="E8">
        <f>COUNTIFS(old_all!$B:$B,old.matrix!$A8,old_all!$C:$C,old.matrix!E$1,old_all!$H:$H,1)</f>
        <v>0</v>
      </c>
      <c r="F8">
        <f>COUNTIFS(old_all!$B:$B,old.matrix!$A8,old_all!$C:$C,old.matrix!F$1,old_all!$H:$H,1)</f>
        <v>1</v>
      </c>
      <c r="G8">
        <f>COUNTIFS(old_all!$B:$B,old.matrix!$A8,old_all!$C:$C,old.matrix!G$1,old_all!$H:$H,1)</f>
        <v>1</v>
      </c>
      <c r="H8">
        <f>COUNTIFS(old_all!$B:$B,old.matrix!$A8,old_all!$C:$C,old.matrix!H$1,old_all!$H:$H,1)</f>
        <v>1</v>
      </c>
      <c r="I8">
        <f>COUNTIFS(old_all!$B:$B,old.matrix!$A8,old_all!$C:$C,old.matrix!I$1,old_all!$H:$H,1)</f>
        <v>1</v>
      </c>
      <c r="J8">
        <f>COUNTIFS(old_all!$B:$B,old.matrix!$A8,old_all!$C:$C,old.matrix!J$1,old_all!$H:$H,1)</f>
        <v>0</v>
      </c>
      <c r="K8">
        <f>COUNTIFS(old_all!$B:$B,old.matrix!$A8,old_all!$C:$C,old.matrix!K$1,old_all!$H:$H,1)</f>
        <v>1</v>
      </c>
      <c r="L8">
        <f>COUNTIFS(old_all!$B:$B,old.matrix!$A8,old_all!$C:$C,old.matrix!L$1,old_all!$H:$H,1)</f>
        <v>0</v>
      </c>
      <c r="M8">
        <f>COUNTIFS(old_all!$B:$B,old.matrix!$A8,old_all!$C:$C,old.matrix!M$1,old_all!$H:$H,1)</f>
        <v>0</v>
      </c>
      <c r="N8">
        <f>COUNTIFS(old_all!$B:$B,old.matrix!$A8,old_all!$C:$C,old.matrix!N$1,old_all!$H:$H,1)</f>
        <v>1</v>
      </c>
      <c r="O8">
        <f>COUNTIFS(old_all!$B:$B,old.matrix!$A8,old_all!$C:$C,old.matrix!O$1,old_all!$H:$H,1)</f>
        <v>0</v>
      </c>
      <c r="P8">
        <f>COUNTIFS(old_all!$B:$B,old.matrix!$A8,old_all!$C:$C,old.matrix!P$1,old_all!$H:$H,1)</f>
        <v>0</v>
      </c>
      <c r="Q8">
        <f>COUNTIFS(old_all!$B:$B,old.matrix!$A8,old_all!$C:$C,old.matrix!Q$1,old_all!$H:$H,1)</f>
        <v>1</v>
      </c>
      <c r="R8">
        <f t="shared" si="0"/>
        <v>10</v>
      </c>
    </row>
    <row r="9" spans="1:18">
      <c r="A9">
        <v>51</v>
      </c>
      <c r="B9">
        <f>COUNTIFS(old_all!B:B,old.matrix!$A9,old_all!C:C,old.matrix!B$1,old_all!$H:$H,1)</f>
        <v>1</v>
      </c>
      <c r="C9">
        <f>COUNTIFS(old_all!$B:$B,old.matrix!$A9,old_all!$C:$C,old.matrix!C$1,old_all!$H:$H,1)</f>
        <v>1</v>
      </c>
      <c r="D9">
        <f>COUNTIFS(old_all!$B:$B,old.matrix!$A9,old_all!$C:$C,old.matrix!D$1,old_all!$H:$H,1)</f>
        <v>1</v>
      </c>
      <c r="E9">
        <f>COUNTIFS(old_all!$B:$B,old.matrix!$A9,old_all!$C:$C,old.matrix!E$1,old_all!$H:$H,1)</f>
        <v>0</v>
      </c>
      <c r="F9">
        <f>COUNTIFS(old_all!$B:$B,old.matrix!$A9,old_all!$C:$C,old.matrix!F$1,old_all!$H:$H,1)</f>
        <v>1</v>
      </c>
      <c r="G9">
        <f>COUNTIFS(old_all!$B:$B,old.matrix!$A9,old_all!$C:$C,old.matrix!G$1,old_all!$H:$H,1)</f>
        <v>1</v>
      </c>
      <c r="H9">
        <f>COUNTIFS(old_all!$B:$B,old.matrix!$A9,old_all!$C:$C,old.matrix!H$1,old_all!$H:$H,1)</f>
        <v>0</v>
      </c>
      <c r="I9">
        <f>COUNTIFS(old_all!$B:$B,old.matrix!$A9,old_all!$C:$C,old.matrix!I$1,old_all!$H:$H,1)</f>
        <v>1</v>
      </c>
      <c r="J9">
        <f>COUNTIFS(old_all!$B:$B,old.matrix!$A9,old_all!$C:$C,old.matrix!J$1,old_all!$H:$H,1)</f>
        <v>1</v>
      </c>
      <c r="K9">
        <f>COUNTIFS(old_all!$B:$B,old.matrix!$A9,old_all!$C:$C,old.matrix!K$1,old_all!$H:$H,1)</f>
        <v>1</v>
      </c>
      <c r="L9">
        <f>COUNTIFS(old_all!$B:$B,old.matrix!$A9,old_all!$C:$C,old.matrix!L$1,old_all!$H:$H,1)</f>
        <v>0</v>
      </c>
      <c r="M9">
        <f>COUNTIFS(old_all!$B:$B,old.matrix!$A9,old_all!$C:$C,old.matrix!M$1,old_all!$H:$H,1)</f>
        <v>1</v>
      </c>
      <c r="N9">
        <f>COUNTIFS(old_all!$B:$B,old.matrix!$A9,old_all!$C:$C,old.matrix!N$1,old_all!$H:$H,1)</f>
        <v>0</v>
      </c>
      <c r="O9">
        <f>COUNTIFS(old_all!$B:$B,old.matrix!$A9,old_all!$C:$C,old.matrix!O$1,old_all!$H:$H,1)</f>
        <v>0</v>
      </c>
      <c r="P9">
        <f>COUNTIFS(old_all!$B:$B,old.matrix!$A9,old_all!$C:$C,old.matrix!P$1,old_all!$H:$H,1)</f>
        <v>0</v>
      </c>
      <c r="Q9">
        <f>COUNTIFS(old_all!$B:$B,old.matrix!$A9,old_all!$C:$C,old.matrix!Q$1,old_all!$H:$H,1)</f>
        <v>0</v>
      </c>
      <c r="R9">
        <f t="shared" si="0"/>
        <v>9</v>
      </c>
    </row>
    <row r="10" spans="1:18">
      <c r="A10">
        <v>52</v>
      </c>
      <c r="B10">
        <f>COUNTIFS(old_all!B:B,old.matrix!$A10,old_all!C:C,old.matrix!B$1,old_all!$H:$H,1)</f>
        <v>0</v>
      </c>
      <c r="C10">
        <f>COUNTIFS(old_all!$B:$B,old.matrix!$A10,old_all!$C:$C,old.matrix!C$1,old_all!$H:$H,1)</f>
        <v>1</v>
      </c>
      <c r="D10">
        <f>COUNTIFS(old_all!$B:$B,old.matrix!$A10,old_all!$C:$C,old.matrix!D$1,old_all!$H:$H,1)</f>
        <v>1</v>
      </c>
      <c r="E10">
        <f>COUNTIFS(old_all!$B:$B,old.matrix!$A10,old_all!$C:$C,old.matrix!E$1,old_all!$H:$H,1)</f>
        <v>0</v>
      </c>
      <c r="F10">
        <f>COUNTIFS(old_all!$B:$B,old.matrix!$A10,old_all!$C:$C,old.matrix!F$1,old_all!$H:$H,1)</f>
        <v>1</v>
      </c>
      <c r="G10">
        <f>COUNTIFS(old_all!$B:$B,old.matrix!$A10,old_all!$C:$C,old.matrix!G$1,old_all!$H:$H,1)</f>
        <v>1</v>
      </c>
      <c r="H10">
        <f>COUNTIFS(old_all!$B:$B,old.matrix!$A10,old_all!$C:$C,old.matrix!H$1,old_all!$H:$H,1)</f>
        <v>0</v>
      </c>
      <c r="I10">
        <f>COUNTIFS(old_all!$B:$B,old.matrix!$A10,old_all!$C:$C,old.matrix!I$1,old_all!$H:$H,1)</f>
        <v>0</v>
      </c>
      <c r="J10">
        <f>COUNTIFS(old_all!$B:$B,old.matrix!$A10,old_all!$C:$C,old.matrix!J$1,old_all!$H:$H,1)</f>
        <v>1</v>
      </c>
      <c r="K10">
        <f>COUNTIFS(old_all!$B:$B,old.matrix!$A10,old_all!$C:$C,old.matrix!K$1,old_all!$H:$H,1)</f>
        <v>1</v>
      </c>
      <c r="L10">
        <f>COUNTIFS(old_all!$B:$B,old.matrix!$A10,old_all!$C:$C,old.matrix!L$1,old_all!$H:$H,1)</f>
        <v>1</v>
      </c>
      <c r="M10">
        <f>COUNTIFS(old_all!$B:$B,old.matrix!$A10,old_all!$C:$C,old.matrix!M$1,old_all!$H:$H,1)</f>
        <v>1</v>
      </c>
      <c r="N10">
        <f>COUNTIFS(old_all!$B:$B,old.matrix!$A10,old_all!$C:$C,old.matrix!N$1,old_all!$H:$H,1)</f>
        <v>0</v>
      </c>
      <c r="O10">
        <f>COUNTIFS(old_all!$B:$B,old.matrix!$A10,old_all!$C:$C,old.matrix!O$1,old_all!$H:$H,1)</f>
        <v>0</v>
      </c>
      <c r="P10">
        <f>COUNTIFS(old_all!$B:$B,old.matrix!$A10,old_all!$C:$C,old.matrix!P$1,old_all!$H:$H,1)</f>
        <v>0</v>
      </c>
      <c r="Q10">
        <f>COUNTIFS(old_all!$B:$B,old.matrix!$A10,old_all!$C:$C,old.matrix!Q$1,old_all!$H:$H,1)</f>
        <v>0</v>
      </c>
      <c r="R10">
        <f t="shared" si="0"/>
        <v>8</v>
      </c>
    </row>
    <row r="11" spans="1:18">
      <c r="A11">
        <v>54</v>
      </c>
      <c r="B11">
        <f>COUNTIFS(old_all!B:B,old.matrix!$A11,old_all!C:C,old.matrix!B$1,old_all!$H:$H,1)</f>
        <v>1</v>
      </c>
      <c r="C11">
        <f>COUNTIFS(old_all!$B:$B,old.matrix!$A11,old_all!$C:$C,old.matrix!C$1,old_all!$H:$H,1)</f>
        <v>1</v>
      </c>
      <c r="D11">
        <f>COUNTIFS(old_all!$B:$B,old.matrix!$A11,old_all!$C:$C,old.matrix!D$1,old_all!$H:$H,1)</f>
        <v>1</v>
      </c>
      <c r="E11">
        <f>COUNTIFS(old_all!$B:$B,old.matrix!$A11,old_all!$C:$C,old.matrix!E$1,old_all!$H:$H,1)</f>
        <v>0</v>
      </c>
      <c r="F11">
        <f>COUNTIFS(old_all!$B:$B,old.matrix!$A11,old_all!$C:$C,old.matrix!F$1,old_all!$H:$H,1)</f>
        <v>1</v>
      </c>
      <c r="G11">
        <f>COUNTIFS(old_all!$B:$B,old.matrix!$A11,old_all!$C:$C,old.matrix!G$1,old_all!$H:$H,1)</f>
        <v>1</v>
      </c>
      <c r="H11">
        <f>COUNTIFS(old_all!$B:$B,old.matrix!$A11,old_all!$C:$C,old.matrix!H$1,old_all!$H:$H,1)</f>
        <v>0</v>
      </c>
      <c r="I11">
        <f>COUNTIFS(old_all!$B:$B,old.matrix!$A11,old_all!$C:$C,old.matrix!I$1,old_all!$H:$H,1)</f>
        <v>1</v>
      </c>
      <c r="J11">
        <f>COUNTIFS(old_all!$B:$B,old.matrix!$A11,old_all!$C:$C,old.matrix!J$1,old_all!$H:$H,1)</f>
        <v>1</v>
      </c>
      <c r="K11">
        <f>COUNTIFS(old_all!$B:$B,old.matrix!$A11,old_all!$C:$C,old.matrix!K$1,old_all!$H:$H,1)</f>
        <v>1</v>
      </c>
      <c r="L11">
        <f>COUNTIFS(old_all!$B:$B,old.matrix!$A11,old_all!$C:$C,old.matrix!L$1,old_all!$H:$H,1)</f>
        <v>0</v>
      </c>
      <c r="M11">
        <f>COUNTIFS(old_all!$B:$B,old.matrix!$A11,old_all!$C:$C,old.matrix!M$1,old_all!$H:$H,1)</f>
        <v>1</v>
      </c>
      <c r="N11">
        <f>COUNTIFS(old_all!$B:$B,old.matrix!$A11,old_all!$C:$C,old.matrix!N$1,old_all!$H:$H,1)</f>
        <v>0</v>
      </c>
      <c r="O11">
        <f>COUNTIFS(old_all!$B:$B,old.matrix!$A11,old_all!$C:$C,old.matrix!O$1,old_all!$H:$H,1)</f>
        <v>0</v>
      </c>
      <c r="P11">
        <f>COUNTIFS(old_all!$B:$B,old.matrix!$A11,old_all!$C:$C,old.matrix!P$1,old_all!$H:$H,1)</f>
        <v>0</v>
      </c>
      <c r="Q11">
        <f>COUNTIFS(old_all!$B:$B,old.matrix!$A11,old_all!$C:$C,old.matrix!Q$1,old_all!$H:$H,1)</f>
        <v>0</v>
      </c>
      <c r="R11">
        <f t="shared" si="0"/>
        <v>9</v>
      </c>
    </row>
    <row r="12" spans="1:18">
      <c r="A12">
        <v>57</v>
      </c>
      <c r="B12">
        <f>COUNTIFS(old_all!B:B,old.matrix!$A12,old_all!C:C,old.matrix!B$1,old_all!$H:$H,1)</f>
        <v>1</v>
      </c>
      <c r="C12">
        <f>COUNTIFS(old_all!$B:$B,old.matrix!$A12,old_all!$C:$C,old.matrix!C$1,old_all!$H:$H,1)</f>
        <v>1</v>
      </c>
      <c r="D12">
        <f>COUNTIFS(old_all!$B:$B,old.matrix!$A12,old_all!$C:$C,old.matrix!D$1,old_all!$H:$H,1)</f>
        <v>1</v>
      </c>
      <c r="E12">
        <f>COUNTIFS(old_all!$B:$B,old.matrix!$A12,old_all!$C:$C,old.matrix!E$1,old_all!$H:$H,1)</f>
        <v>1</v>
      </c>
      <c r="F12">
        <f>COUNTIFS(old_all!$B:$B,old.matrix!$A12,old_all!$C:$C,old.matrix!F$1,old_all!$H:$H,1)</f>
        <v>1</v>
      </c>
      <c r="G12">
        <f>COUNTIFS(old_all!$B:$B,old.matrix!$A12,old_all!$C:$C,old.matrix!G$1,old_all!$H:$H,1)</f>
        <v>1</v>
      </c>
      <c r="H12">
        <f>COUNTIFS(old_all!$B:$B,old.matrix!$A12,old_all!$C:$C,old.matrix!H$1,old_all!$H:$H,1)</f>
        <v>1</v>
      </c>
      <c r="I12">
        <f>COUNTIFS(old_all!$B:$B,old.matrix!$A12,old_all!$C:$C,old.matrix!I$1,old_all!$H:$H,1)</f>
        <v>0</v>
      </c>
      <c r="J12">
        <f>COUNTIFS(old_all!$B:$B,old.matrix!$A12,old_all!$C:$C,old.matrix!J$1,old_all!$H:$H,1)</f>
        <v>0</v>
      </c>
      <c r="K12">
        <f>COUNTIFS(old_all!$B:$B,old.matrix!$A12,old_all!$C:$C,old.matrix!K$1,old_all!$H:$H,1)</f>
        <v>1</v>
      </c>
      <c r="L12">
        <f>COUNTIFS(old_all!$B:$B,old.matrix!$A12,old_all!$C:$C,old.matrix!L$1,old_all!$H:$H,1)</f>
        <v>0</v>
      </c>
      <c r="M12">
        <f>COUNTIFS(old_all!$B:$B,old.matrix!$A12,old_all!$C:$C,old.matrix!M$1,old_all!$H:$H,1)</f>
        <v>0</v>
      </c>
      <c r="N12">
        <f>COUNTIFS(old_all!$B:$B,old.matrix!$A12,old_all!$C:$C,old.matrix!N$1,old_all!$H:$H,1)</f>
        <v>0</v>
      </c>
      <c r="O12">
        <f>COUNTIFS(old_all!$B:$B,old.matrix!$A12,old_all!$C:$C,old.matrix!O$1,old_all!$H:$H,1)</f>
        <v>0</v>
      </c>
      <c r="P12">
        <f>COUNTIFS(old_all!$B:$B,old.matrix!$A12,old_all!$C:$C,old.matrix!P$1,old_all!$H:$H,1)</f>
        <v>1</v>
      </c>
      <c r="Q12">
        <f>COUNTIFS(old_all!$B:$B,old.matrix!$A12,old_all!$C:$C,old.matrix!Q$1,old_all!$H:$H,1)</f>
        <v>1</v>
      </c>
      <c r="R12">
        <f t="shared" si="0"/>
        <v>10</v>
      </c>
    </row>
    <row r="13" spans="1:18">
      <c r="A13">
        <v>58</v>
      </c>
      <c r="B13">
        <f>COUNTIFS(old_all!B:B,old.matrix!$A13,old_all!C:C,old.matrix!B$1,old_all!$H:$H,1)</f>
        <v>1</v>
      </c>
      <c r="C13">
        <f>COUNTIFS(old_all!$B:$B,old.matrix!$A13,old_all!$C:$C,old.matrix!C$1,old_all!$H:$H,1)</f>
        <v>1</v>
      </c>
      <c r="D13">
        <f>COUNTIFS(old_all!$B:$B,old.matrix!$A13,old_all!$C:$C,old.matrix!D$1,old_all!$H:$H,1)</f>
        <v>1</v>
      </c>
      <c r="E13">
        <f>COUNTIFS(old_all!$B:$B,old.matrix!$A13,old_all!$C:$C,old.matrix!E$1,old_all!$H:$H,1)</f>
        <v>0</v>
      </c>
      <c r="F13">
        <f>COUNTIFS(old_all!$B:$B,old.matrix!$A13,old_all!$C:$C,old.matrix!F$1,old_all!$H:$H,1)</f>
        <v>1</v>
      </c>
      <c r="G13">
        <f>COUNTIFS(old_all!$B:$B,old.matrix!$A13,old_all!$C:$C,old.matrix!G$1,old_all!$H:$H,1)</f>
        <v>1</v>
      </c>
      <c r="H13">
        <f>COUNTIFS(old_all!$B:$B,old.matrix!$A13,old_all!$C:$C,old.matrix!H$1,old_all!$H:$H,1)</f>
        <v>0</v>
      </c>
      <c r="I13">
        <f>COUNTIFS(old_all!$B:$B,old.matrix!$A13,old_all!$C:$C,old.matrix!I$1,old_all!$H:$H,1)</f>
        <v>1</v>
      </c>
      <c r="J13">
        <f>COUNTIFS(old_all!$B:$B,old.matrix!$A13,old_all!$C:$C,old.matrix!J$1,old_all!$H:$H,1)</f>
        <v>1</v>
      </c>
      <c r="K13">
        <f>COUNTIFS(old_all!$B:$B,old.matrix!$A13,old_all!$C:$C,old.matrix!K$1,old_all!$H:$H,1)</f>
        <v>1</v>
      </c>
      <c r="L13">
        <f>COUNTIFS(old_all!$B:$B,old.matrix!$A13,old_all!$C:$C,old.matrix!L$1,old_all!$H:$H,1)</f>
        <v>0</v>
      </c>
      <c r="M13">
        <f>COUNTIFS(old_all!$B:$B,old.matrix!$A13,old_all!$C:$C,old.matrix!M$1,old_all!$H:$H,1)</f>
        <v>1</v>
      </c>
      <c r="N13">
        <f>COUNTIFS(old_all!$B:$B,old.matrix!$A13,old_all!$C:$C,old.matrix!N$1,old_all!$H:$H,1)</f>
        <v>0</v>
      </c>
      <c r="O13">
        <f>COUNTIFS(old_all!$B:$B,old.matrix!$A13,old_all!$C:$C,old.matrix!O$1,old_all!$H:$H,1)</f>
        <v>0</v>
      </c>
      <c r="P13">
        <f>COUNTIFS(old_all!$B:$B,old.matrix!$A13,old_all!$C:$C,old.matrix!P$1,old_all!$H:$H,1)</f>
        <v>0</v>
      </c>
      <c r="Q13">
        <f>COUNTIFS(old_all!$B:$B,old.matrix!$A13,old_all!$C:$C,old.matrix!Q$1,old_all!$H:$H,1)</f>
        <v>0</v>
      </c>
      <c r="R13">
        <f t="shared" si="0"/>
        <v>9</v>
      </c>
    </row>
    <row r="14" spans="1:18">
      <c r="A14">
        <v>59</v>
      </c>
      <c r="B14">
        <f>COUNTIFS(old_all!B:B,old.matrix!$A14,old_all!C:C,old.matrix!B$1,old_all!$H:$H,1)</f>
        <v>1</v>
      </c>
      <c r="C14">
        <f>COUNTIFS(old_all!$B:$B,old.matrix!$A14,old_all!$C:$C,old.matrix!C$1,old_all!$H:$H,1)</f>
        <v>0</v>
      </c>
      <c r="D14">
        <f>COUNTIFS(old_all!$B:$B,old.matrix!$A14,old_all!$C:$C,old.matrix!D$1,old_all!$H:$H,1)</f>
        <v>1</v>
      </c>
      <c r="E14">
        <f>COUNTIFS(old_all!$B:$B,old.matrix!$A14,old_all!$C:$C,old.matrix!E$1,old_all!$H:$H,1)</f>
        <v>1</v>
      </c>
      <c r="F14">
        <f>COUNTIFS(old_all!$B:$B,old.matrix!$A14,old_all!$C:$C,old.matrix!F$1,old_all!$H:$H,1)</f>
        <v>1</v>
      </c>
      <c r="G14">
        <f>COUNTIFS(old_all!$B:$B,old.matrix!$A14,old_all!$C:$C,old.matrix!G$1,old_all!$H:$H,1)</f>
        <v>1</v>
      </c>
      <c r="H14">
        <f>COUNTIFS(old_all!$B:$B,old.matrix!$A14,old_all!$C:$C,old.matrix!H$1,old_all!$H:$H,1)</f>
        <v>0</v>
      </c>
      <c r="I14">
        <f>COUNTIFS(old_all!$B:$B,old.matrix!$A14,old_all!$C:$C,old.matrix!I$1,old_all!$H:$H,1)</f>
        <v>1</v>
      </c>
      <c r="J14">
        <f>COUNTIFS(old_all!$B:$B,old.matrix!$A14,old_all!$C:$C,old.matrix!J$1,old_all!$H:$H,1)</f>
        <v>1</v>
      </c>
      <c r="K14">
        <f>COUNTIFS(old_all!$B:$B,old.matrix!$A14,old_all!$C:$C,old.matrix!K$1,old_all!$H:$H,1)</f>
        <v>1</v>
      </c>
      <c r="L14">
        <f>COUNTIFS(old_all!$B:$B,old.matrix!$A14,old_all!$C:$C,old.matrix!L$1,old_all!$H:$H,1)</f>
        <v>0</v>
      </c>
      <c r="M14">
        <f>COUNTIFS(old_all!$B:$B,old.matrix!$A14,old_all!$C:$C,old.matrix!M$1,old_all!$H:$H,1)</f>
        <v>1</v>
      </c>
      <c r="N14">
        <f>COUNTIFS(old_all!$B:$B,old.matrix!$A14,old_all!$C:$C,old.matrix!N$1,old_all!$H:$H,1)</f>
        <v>0</v>
      </c>
      <c r="O14">
        <f>COUNTIFS(old_all!$B:$B,old.matrix!$A14,old_all!$C:$C,old.matrix!O$1,old_all!$H:$H,1)</f>
        <v>0</v>
      </c>
      <c r="P14">
        <f>COUNTIFS(old_all!$B:$B,old.matrix!$A14,old_all!$C:$C,old.matrix!P$1,old_all!$H:$H,1)</f>
        <v>0</v>
      </c>
      <c r="Q14">
        <f>COUNTIFS(old_all!$B:$B,old.matrix!$A14,old_all!$C:$C,old.matrix!Q$1,old_all!$H:$H,1)</f>
        <v>0</v>
      </c>
      <c r="R14">
        <f t="shared" si="0"/>
        <v>9</v>
      </c>
    </row>
    <row r="15" spans="1:18">
      <c r="A15">
        <v>60</v>
      </c>
      <c r="B15">
        <f>COUNTIFS(old_all!B:B,old.matrix!$A15,old_all!C:C,old.matrix!B$1,old_all!$H:$H,1)</f>
        <v>1</v>
      </c>
      <c r="C15">
        <f>COUNTIFS(old_all!$B:$B,old.matrix!$A15,old_all!$C:$C,old.matrix!C$1,old_all!$H:$H,1)</f>
        <v>0</v>
      </c>
      <c r="D15">
        <f>COUNTIFS(old_all!$B:$B,old.matrix!$A15,old_all!$C:$C,old.matrix!D$1,old_all!$H:$H,1)</f>
        <v>1</v>
      </c>
      <c r="E15">
        <f>COUNTIFS(old_all!$B:$B,old.matrix!$A15,old_all!$C:$C,old.matrix!E$1,old_all!$H:$H,1)</f>
        <v>0</v>
      </c>
      <c r="F15">
        <f>COUNTIFS(old_all!$B:$B,old.matrix!$A15,old_all!$C:$C,old.matrix!F$1,old_all!$H:$H,1)</f>
        <v>1</v>
      </c>
      <c r="G15">
        <f>COUNTIFS(old_all!$B:$B,old.matrix!$A15,old_all!$C:$C,old.matrix!G$1,old_all!$H:$H,1)</f>
        <v>1</v>
      </c>
      <c r="H15">
        <f>COUNTIFS(old_all!$B:$B,old.matrix!$A15,old_all!$C:$C,old.matrix!H$1,old_all!$H:$H,1)</f>
        <v>1</v>
      </c>
      <c r="I15">
        <f>COUNTIFS(old_all!$B:$B,old.matrix!$A15,old_all!$C:$C,old.matrix!I$1,old_all!$H:$H,1)</f>
        <v>1</v>
      </c>
      <c r="J15">
        <f>COUNTIFS(old_all!$B:$B,old.matrix!$A15,old_all!$C:$C,old.matrix!J$1,old_all!$H:$H,1)</f>
        <v>0</v>
      </c>
      <c r="K15">
        <f>COUNTIFS(old_all!$B:$B,old.matrix!$A15,old_all!$C:$C,old.matrix!K$1,old_all!$H:$H,1)</f>
        <v>1</v>
      </c>
      <c r="L15">
        <f>COUNTIFS(old_all!$B:$B,old.matrix!$A15,old_all!$C:$C,old.matrix!L$1,old_all!$H:$H,1)</f>
        <v>0</v>
      </c>
      <c r="M15">
        <f>COUNTIFS(old_all!$B:$B,old.matrix!$A15,old_all!$C:$C,old.matrix!M$1,old_all!$H:$H,1)</f>
        <v>0</v>
      </c>
      <c r="N15">
        <f>COUNTIFS(old_all!$B:$B,old.matrix!$A15,old_all!$C:$C,old.matrix!N$1,old_all!$H:$H,1)</f>
        <v>0</v>
      </c>
      <c r="O15">
        <f>COUNTIFS(old_all!$B:$B,old.matrix!$A15,old_all!$C:$C,old.matrix!O$1,old_all!$H:$H,1)</f>
        <v>0</v>
      </c>
      <c r="P15">
        <f>COUNTIFS(old_all!$B:$B,old.matrix!$A15,old_all!$C:$C,old.matrix!P$1,old_all!$H:$H,1)</f>
        <v>0</v>
      </c>
      <c r="Q15">
        <f>COUNTIFS(old_all!$B:$B,old.matrix!$A15,old_all!$C:$C,old.matrix!Q$1,old_all!$H:$H,1)</f>
        <v>0</v>
      </c>
      <c r="R15">
        <f t="shared" si="0"/>
        <v>7</v>
      </c>
    </row>
    <row r="16" spans="1:18">
      <c r="A16">
        <v>61</v>
      </c>
      <c r="B16">
        <f>COUNTIFS(old_all!B:B,old.matrix!$A16,old_all!C:C,old.matrix!B$1,old_all!$H:$H,1)</f>
        <v>1</v>
      </c>
      <c r="C16">
        <f>COUNTIFS(old_all!$B:$B,old.matrix!$A16,old_all!$C:$C,old.matrix!C$1,old_all!$H:$H,1)</f>
        <v>1</v>
      </c>
      <c r="D16">
        <f>COUNTIFS(old_all!$B:$B,old.matrix!$A16,old_all!$C:$C,old.matrix!D$1,old_all!$H:$H,1)</f>
        <v>1</v>
      </c>
      <c r="E16">
        <f>COUNTIFS(old_all!$B:$B,old.matrix!$A16,old_all!$C:$C,old.matrix!E$1,old_all!$H:$H,1)</f>
        <v>0</v>
      </c>
      <c r="F16">
        <f>COUNTIFS(old_all!$B:$B,old.matrix!$A16,old_all!$C:$C,old.matrix!F$1,old_all!$H:$H,1)</f>
        <v>1</v>
      </c>
      <c r="G16">
        <f>COUNTIFS(old_all!$B:$B,old.matrix!$A16,old_all!$C:$C,old.matrix!G$1,old_all!$H:$H,1)</f>
        <v>1</v>
      </c>
      <c r="H16">
        <f>COUNTIFS(old_all!$B:$B,old.matrix!$A16,old_all!$C:$C,old.matrix!H$1,old_all!$H:$H,1)</f>
        <v>0</v>
      </c>
      <c r="I16">
        <f>COUNTIFS(old_all!$B:$B,old.matrix!$A16,old_all!$C:$C,old.matrix!I$1,old_all!$H:$H,1)</f>
        <v>1</v>
      </c>
      <c r="J16">
        <f>COUNTIFS(old_all!$B:$B,old.matrix!$A16,old_all!$C:$C,old.matrix!J$1,old_all!$H:$H,1)</f>
        <v>1</v>
      </c>
      <c r="K16">
        <f>COUNTIFS(old_all!$B:$B,old.matrix!$A16,old_all!$C:$C,old.matrix!K$1,old_all!$H:$H,1)</f>
        <v>1</v>
      </c>
      <c r="L16">
        <f>COUNTIFS(old_all!$B:$B,old.matrix!$A16,old_all!$C:$C,old.matrix!L$1,old_all!$H:$H,1)</f>
        <v>0</v>
      </c>
      <c r="M16">
        <f>COUNTIFS(old_all!$B:$B,old.matrix!$A16,old_all!$C:$C,old.matrix!M$1,old_all!$H:$H,1)</f>
        <v>1</v>
      </c>
      <c r="N16">
        <f>COUNTIFS(old_all!$B:$B,old.matrix!$A16,old_all!$C:$C,old.matrix!N$1,old_all!$H:$H,1)</f>
        <v>1</v>
      </c>
      <c r="O16">
        <f>COUNTIFS(old_all!$B:$B,old.matrix!$A16,old_all!$C:$C,old.matrix!O$1,old_all!$H:$H,1)</f>
        <v>0</v>
      </c>
      <c r="P16">
        <f>COUNTIFS(old_all!$B:$B,old.matrix!$A16,old_all!$C:$C,old.matrix!P$1,old_all!$H:$H,1)</f>
        <v>0</v>
      </c>
      <c r="Q16">
        <f>COUNTIFS(old_all!$B:$B,old.matrix!$A16,old_all!$C:$C,old.matrix!Q$1,old_all!$H:$H,1)</f>
        <v>0</v>
      </c>
      <c r="R16">
        <f t="shared" si="0"/>
        <v>10</v>
      </c>
    </row>
    <row r="17" spans="1:18">
      <c r="A17">
        <v>66</v>
      </c>
      <c r="B17">
        <f>COUNTIFS(old_all!B:B,old.matrix!$A17,old_all!C:C,old.matrix!B$1,old_all!$H:$H,1)</f>
        <v>1</v>
      </c>
      <c r="C17">
        <f>COUNTIFS(old_all!$B:$B,old.matrix!$A17,old_all!$C:$C,old.matrix!C$1,old_all!$H:$H,1)</f>
        <v>1</v>
      </c>
      <c r="D17">
        <f>COUNTIFS(old_all!$B:$B,old.matrix!$A17,old_all!$C:$C,old.matrix!D$1,old_all!$H:$H,1)</f>
        <v>1</v>
      </c>
      <c r="E17">
        <f>COUNTIFS(old_all!$B:$B,old.matrix!$A17,old_all!$C:$C,old.matrix!E$1,old_all!$H:$H,1)</f>
        <v>0</v>
      </c>
      <c r="F17">
        <f>COUNTIFS(old_all!$B:$B,old.matrix!$A17,old_all!$C:$C,old.matrix!F$1,old_all!$H:$H,1)</f>
        <v>1</v>
      </c>
      <c r="G17">
        <f>COUNTIFS(old_all!$B:$B,old.matrix!$A17,old_all!$C:$C,old.matrix!G$1,old_all!$H:$H,1)</f>
        <v>1</v>
      </c>
      <c r="H17">
        <f>COUNTIFS(old_all!$B:$B,old.matrix!$A17,old_all!$C:$C,old.matrix!H$1,old_all!$H:$H,1)</f>
        <v>0</v>
      </c>
      <c r="I17">
        <f>COUNTIFS(old_all!$B:$B,old.matrix!$A17,old_all!$C:$C,old.matrix!I$1,old_all!$H:$H,1)</f>
        <v>1</v>
      </c>
      <c r="J17">
        <f>COUNTIFS(old_all!$B:$B,old.matrix!$A17,old_all!$C:$C,old.matrix!J$1,old_all!$H:$H,1)</f>
        <v>1</v>
      </c>
      <c r="K17">
        <f>COUNTIFS(old_all!$B:$B,old.matrix!$A17,old_all!$C:$C,old.matrix!K$1,old_all!$H:$H,1)</f>
        <v>1</v>
      </c>
      <c r="L17">
        <f>COUNTIFS(old_all!$B:$B,old.matrix!$A17,old_all!$C:$C,old.matrix!L$1,old_all!$H:$H,1)</f>
        <v>0</v>
      </c>
      <c r="M17">
        <f>COUNTIFS(old_all!$B:$B,old.matrix!$A17,old_all!$C:$C,old.matrix!M$1,old_all!$H:$H,1)</f>
        <v>1</v>
      </c>
      <c r="N17">
        <f>COUNTIFS(old_all!$B:$B,old.matrix!$A17,old_all!$C:$C,old.matrix!N$1,old_all!$H:$H,1)</f>
        <v>0</v>
      </c>
      <c r="O17">
        <f>COUNTIFS(old_all!$B:$B,old.matrix!$A17,old_all!$C:$C,old.matrix!O$1,old_all!$H:$H,1)</f>
        <v>0</v>
      </c>
      <c r="P17">
        <f>COUNTIFS(old_all!$B:$B,old.matrix!$A17,old_all!$C:$C,old.matrix!P$1,old_all!$H:$H,1)</f>
        <v>0</v>
      </c>
      <c r="Q17">
        <f>COUNTIFS(old_all!$B:$B,old.matrix!$A17,old_all!$C:$C,old.matrix!Q$1,old_all!$H:$H,1)</f>
        <v>0</v>
      </c>
      <c r="R17">
        <f t="shared" si="0"/>
        <v>9</v>
      </c>
    </row>
    <row r="18" spans="1:18">
      <c r="A18">
        <v>67</v>
      </c>
      <c r="B18">
        <f>COUNTIFS(old_all!B:B,old.matrix!$A18,old_all!C:C,old.matrix!B$1,old_all!$H:$H,1)</f>
        <v>1</v>
      </c>
      <c r="C18">
        <f>COUNTIFS(old_all!$B:$B,old.matrix!$A18,old_all!$C:$C,old.matrix!C$1,old_all!$H:$H,1)</f>
        <v>1</v>
      </c>
      <c r="D18">
        <f>COUNTIFS(old_all!$B:$B,old.matrix!$A18,old_all!$C:$C,old.matrix!D$1,old_all!$H:$H,1)</f>
        <v>1</v>
      </c>
      <c r="E18">
        <f>COUNTIFS(old_all!$B:$B,old.matrix!$A18,old_all!$C:$C,old.matrix!E$1,old_all!$H:$H,1)</f>
        <v>0</v>
      </c>
      <c r="F18">
        <f>COUNTIFS(old_all!$B:$B,old.matrix!$A18,old_all!$C:$C,old.matrix!F$1,old_all!$H:$H,1)</f>
        <v>1</v>
      </c>
      <c r="G18">
        <f>COUNTIFS(old_all!$B:$B,old.matrix!$A18,old_all!$C:$C,old.matrix!G$1,old_all!$H:$H,1)</f>
        <v>1</v>
      </c>
      <c r="H18">
        <f>COUNTIFS(old_all!$B:$B,old.matrix!$A18,old_all!$C:$C,old.matrix!H$1,old_all!$H:$H,1)</f>
        <v>0</v>
      </c>
      <c r="I18">
        <f>COUNTIFS(old_all!$B:$B,old.matrix!$A18,old_all!$C:$C,old.matrix!I$1,old_all!$H:$H,1)</f>
        <v>1</v>
      </c>
      <c r="J18">
        <f>COUNTIFS(old_all!$B:$B,old.matrix!$A18,old_all!$C:$C,old.matrix!J$1,old_all!$H:$H,1)</f>
        <v>0</v>
      </c>
      <c r="K18">
        <f>COUNTIFS(old_all!$B:$B,old.matrix!$A18,old_all!$C:$C,old.matrix!K$1,old_all!$H:$H,1)</f>
        <v>1</v>
      </c>
      <c r="L18">
        <f>COUNTIFS(old_all!$B:$B,old.matrix!$A18,old_all!$C:$C,old.matrix!L$1,old_all!$H:$H,1)</f>
        <v>0</v>
      </c>
      <c r="M18">
        <f>COUNTIFS(old_all!$B:$B,old.matrix!$A18,old_all!$C:$C,old.matrix!M$1,old_all!$H:$H,1)</f>
        <v>1</v>
      </c>
      <c r="N18">
        <f>COUNTIFS(old_all!$B:$B,old.matrix!$A18,old_all!$C:$C,old.matrix!N$1,old_all!$H:$H,1)</f>
        <v>1</v>
      </c>
      <c r="O18">
        <f>COUNTIFS(old_all!$B:$B,old.matrix!$A18,old_all!$C:$C,old.matrix!O$1,old_all!$H:$H,1)</f>
        <v>0</v>
      </c>
      <c r="P18">
        <f>COUNTIFS(old_all!$B:$B,old.matrix!$A18,old_all!$C:$C,old.matrix!P$1,old_all!$H:$H,1)</f>
        <v>0</v>
      </c>
      <c r="Q18">
        <f>COUNTIFS(old_all!$B:$B,old.matrix!$A18,old_all!$C:$C,old.matrix!Q$1,old_all!$H:$H,1)</f>
        <v>0</v>
      </c>
      <c r="R18">
        <f t="shared" si="0"/>
        <v>9</v>
      </c>
    </row>
    <row r="19" spans="1:18">
      <c r="A19">
        <v>71</v>
      </c>
      <c r="B19">
        <f>COUNTIFS(old_all!B:B,old.matrix!$A19,old_all!C:C,old.matrix!B$1,old_all!$H:$H,1)</f>
        <v>1</v>
      </c>
      <c r="C19">
        <f>COUNTIFS(old_all!$B:$B,old.matrix!$A19,old_all!$C:$C,old.matrix!C$1,old_all!$H:$H,1)</f>
        <v>1</v>
      </c>
      <c r="D19">
        <f>COUNTIFS(old_all!$B:$B,old.matrix!$A19,old_all!$C:$C,old.matrix!D$1,old_all!$H:$H,1)</f>
        <v>0</v>
      </c>
      <c r="E19">
        <f>COUNTIFS(old_all!$B:$B,old.matrix!$A19,old_all!$C:$C,old.matrix!E$1,old_all!$H:$H,1)</f>
        <v>0</v>
      </c>
      <c r="F19">
        <f>COUNTIFS(old_all!$B:$B,old.matrix!$A19,old_all!$C:$C,old.matrix!F$1,old_all!$H:$H,1)</f>
        <v>1</v>
      </c>
      <c r="G19">
        <f>COUNTIFS(old_all!$B:$B,old.matrix!$A19,old_all!$C:$C,old.matrix!G$1,old_all!$H:$H,1)</f>
        <v>0</v>
      </c>
      <c r="H19">
        <f>COUNTIFS(old_all!$B:$B,old.matrix!$A19,old_all!$C:$C,old.matrix!H$1,old_all!$H:$H,1)</f>
        <v>1</v>
      </c>
      <c r="I19">
        <f>COUNTIFS(old_all!$B:$B,old.matrix!$A19,old_all!$C:$C,old.matrix!I$1,old_all!$H:$H,1)</f>
        <v>0</v>
      </c>
      <c r="J19">
        <f>COUNTIFS(old_all!$B:$B,old.matrix!$A19,old_all!$C:$C,old.matrix!J$1,old_all!$H:$H,1)</f>
        <v>1</v>
      </c>
      <c r="K19">
        <f>COUNTIFS(old_all!$B:$B,old.matrix!$A19,old_all!$C:$C,old.matrix!K$1,old_all!$H:$H,1)</f>
        <v>0</v>
      </c>
      <c r="L19">
        <f>COUNTIFS(old_all!$B:$B,old.matrix!$A19,old_all!$C:$C,old.matrix!L$1,old_all!$H:$H,1)</f>
        <v>0</v>
      </c>
      <c r="M19">
        <f>COUNTIFS(old_all!$B:$B,old.matrix!$A19,old_all!$C:$C,old.matrix!M$1,old_all!$H:$H,1)</f>
        <v>0</v>
      </c>
      <c r="N19">
        <f>COUNTIFS(old_all!$B:$B,old.matrix!$A19,old_all!$C:$C,old.matrix!N$1,old_all!$H:$H,1)</f>
        <v>1</v>
      </c>
      <c r="O19">
        <f>COUNTIFS(old_all!$B:$B,old.matrix!$A19,old_all!$C:$C,old.matrix!O$1,old_all!$H:$H,1)</f>
        <v>0</v>
      </c>
      <c r="P19">
        <f>COUNTIFS(old_all!$B:$B,old.matrix!$A19,old_all!$C:$C,old.matrix!P$1,old_all!$H:$H,1)</f>
        <v>0</v>
      </c>
      <c r="Q19">
        <f>COUNTIFS(old_all!$B:$B,old.matrix!$A19,old_all!$C:$C,old.matrix!Q$1,old_all!$H:$H,1)</f>
        <v>0</v>
      </c>
      <c r="R19">
        <f t="shared" si="0"/>
        <v>6</v>
      </c>
    </row>
    <row r="20" spans="1:18">
      <c r="A20">
        <v>74</v>
      </c>
      <c r="B20">
        <f>COUNTIFS(old_all!B:B,old.matrix!$A20,old_all!C:C,old.matrix!B$1,old_all!$H:$H,1)</f>
        <v>1</v>
      </c>
      <c r="C20">
        <f>COUNTIFS(old_all!$B:$B,old.matrix!$A20,old_all!$C:$C,old.matrix!C$1,old_all!$H:$H,1)</f>
        <v>1</v>
      </c>
      <c r="D20">
        <f>COUNTIFS(old_all!$B:$B,old.matrix!$A20,old_all!$C:$C,old.matrix!D$1,old_all!$H:$H,1)</f>
        <v>1</v>
      </c>
      <c r="E20">
        <f>COUNTIFS(old_all!$B:$B,old.matrix!$A20,old_all!$C:$C,old.matrix!E$1,old_all!$H:$H,1)</f>
        <v>0</v>
      </c>
      <c r="F20">
        <f>COUNTIFS(old_all!$B:$B,old.matrix!$A20,old_all!$C:$C,old.matrix!F$1,old_all!$H:$H,1)</f>
        <v>1</v>
      </c>
      <c r="G20">
        <f>COUNTIFS(old_all!$B:$B,old.matrix!$A20,old_all!$C:$C,old.matrix!G$1,old_all!$H:$H,1)</f>
        <v>1</v>
      </c>
      <c r="H20">
        <f>COUNTIFS(old_all!$B:$B,old.matrix!$A20,old_all!$C:$C,old.matrix!H$1,old_all!$H:$H,1)</f>
        <v>1</v>
      </c>
      <c r="I20">
        <f>COUNTIFS(old_all!$B:$B,old.matrix!$A20,old_all!$C:$C,old.matrix!I$1,old_all!$H:$H,1)</f>
        <v>0</v>
      </c>
      <c r="J20">
        <f>COUNTIFS(old_all!$B:$B,old.matrix!$A20,old_all!$C:$C,old.matrix!J$1,old_all!$H:$H,1)</f>
        <v>1</v>
      </c>
      <c r="K20">
        <f>COUNTIFS(old_all!$B:$B,old.matrix!$A20,old_all!$C:$C,old.matrix!K$1,old_all!$H:$H,1)</f>
        <v>1</v>
      </c>
      <c r="L20">
        <f>COUNTIFS(old_all!$B:$B,old.matrix!$A20,old_all!$C:$C,old.matrix!L$1,old_all!$H:$H,1)</f>
        <v>0</v>
      </c>
      <c r="M20">
        <f>COUNTIFS(old_all!$B:$B,old.matrix!$A20,old_all!$C:$C,old.matrix!M$1,old_all!$H:$H,1)</f>
        <v>0</v>
      </c>
      <c r="N20">
        <f>COUNTIFS(old_all!$B:$B,old.matrix!$A20,old_all!$C:$C,old.matrix!N$1,old_all!$H:$H,1)</f>
        <v>0</v>
      </c>
      <c r="O20">
        <f>COUNTIFS(old_all!$B:$B,old.matrix!$A20,old_all!$C:$C,old.matrix!O$1,old_all!$H:$H,1)</f>
        <v>0</v>
      </c>
      <c r="P20">
        <f>COUNTIFS(old_all!$B:$B,old.matrix!$A20,old_all!$C:$C,old.matrix!P$1,old_all!$H:$H,1)</f>
        <v>0</v>
      </c>
      <c r="Q20">
        <f>COUNTIFS(old_all!$B:$B,old.matrix!$A20,old_all!$C:$C,old.matrix!Q$1,old_all!$H:$H,1)</f>
        <v>0</v>
      </c>
      <c r="R20">
        <f t="shared" si="0"/>
        <v>8</v>
      </c>
    </row>
    <row r="21" spans="1:18">
      <c r="A21">
        <v>77</v>
      </c>
      <c r="B21">
        <f>COUNTIFS(old_all!B:B,old.matrix!$A21,old_all!C:C,old.matrix!B$1,old_all!$H:$H,1)</f>
        <v>1</v>
      </c>
      <c r="C21">
        <f>COUNTIFS(old_all!$B:$B,old.matrix!$A21,old_all!$C:$C,old.matrix!C$1,old_all!$H:$H,1)</f>
        <v>0</v>
      </c>
      <c r="D21">
        <f>COUNTIFS(old_all!$B:$B,old.matrix!$A21,old_all!$C:$C,old.matrix!D$1,old_all!$H:$H,1)</f>
        <v>1</v>
      </c>
      <c r="E21">
        <f>COUNTIFS(old_all!$B:$B,old.matrix!$A21,old_all!$C:$C,old.matrix!E$1,old_all!$H:$H,1)</f>
        <v>1</v>
      </c>
      <c r="F21">
        <f>COUNTIFS(old_all!$B:$B,old.matrix!$A21,old_all!$C:$C,old.matrix!F$1,old_all!$H:$H,1)</f>
        <v>1</v>
      </c>
      <c r="G21">
        <f>COUNTIFS(old_all!$B:$B,old.matrix!$A21,old_all!$C:$C,old.matrix!G$1,old_all!$H:$H,1)</f>
        <v>1</v>
      </c>
      <c r="H21">
        <f>COUNTIFS(old_all!$B:$B,old.matrix!$A21,old_all!$C:$C,old.matrix!H$1,old_all!$H:$H,1)</f>
        <v>0</v>
      </c>
      <c r="I21">
        <f>COUNTIFS(old_all!$B:$B,old.matrix!$A21,old_all!$C:$C,old.matrix!I$1,old_all!$H:$H,1)</f>
        <v>0</v>
      </c>
      <c r="J21">
        <f>COUNTIFS(old_all!$B:$B,old.matrix!$A21,old_all!$C:$C,old.matrix!J$1,old_all!$H:$H,1)</f>
        <v>0</v>
      </c>
      <c r="K21">
        <f>COUNTIFS(old_all!$B:$B,old.matrix!$A21,old_all!$C:$C,old.matrix!K$1,old_all!$H:$H,1)</f>
        <v>1</v>
      </c>
      <c r="L21">
        <f>COUNTIFS(old_all!$B:$B,old.matrix!$A21,old_all!$C:$C,old.matrix!L$1,old_all!$H:$H,1)</f>
        <v>1</v>
      </c>
      <c r="M21">
        <f>COUNTIFS(old_all!$B:$B,old.matrix!$A21,old_all!$C:$C,old.matrix!M$1,old_all!$H:$H,1)</f>
        <v>1</v>
      </c>
      <c r="N21">
        <f>COUNTIFS(old_all!$B:$B,old.matrix!$A21,old_all!$C:$C,old.matrix!N$1,old_all!$H:$H,1)</f>
        <v>1</v>
      </c>
      <c r="O21">
        <f>COUNTIFS(old_all!$B:$B,old.matrix!$A21,old_all!$C:$C,old.matrix!O$1,old_all!$H:$H,1)</f>
        <v>0</v>
      </c>
      <c r="P21">
        <f>COUNTIFS(old_all!$B:$B,old.matrix!$A21,old_all!$C:$C,old.matrix!P$1,old_all!$H:$H,1)</f>
        <v>0</v>
      </c>
      <c r="Q21">
        <f>COUNTIFS(old_all!$B:$B,old.matrix!$A21,old_all!$C:$C,old.matrix!Q$1,old_all!$H:$H,1)</f>
        <v>0</v>
      </c>
      <c r="R21">
        <f t="shared" si="0"/>
        <v>9</v>
      </c>
    </row>
    <row r="22" spans="1:18">
      <c r="A22">
        <v>78</v>
      </c>
      <c r="B22">
        <f>COUNTIFS(old_all!B:B,old.matrix!$A22,old_all!C:C,old.matrix!B$1,old_all!$H:$H,1)</f>
        <v>0</v>
      </c>
      <c r="C22">
        <f>COUNTIFS(old_all!$B:$B,old.matrix!$A22,old_all!$C:$C,old.matrix!C$1,old_all!$H:$H,1)</f>
        <v>1</v>
      </c>
      <c r="D22">
        <f>COUNTIFS(old_all!$B:$B,old.matrix!$A22,old_all!$C:$C,old.matrix!D$1,old_all!$H:$H,1)</f>
        <v>1</v>
      </c>
      <c r="E22">
        <f>COUNTIFS(old_all!$B:$B,old.matrix!$A22,old_all!$C:$C,old.matrix!E$1,old_all!$H:$H,1)</f>
        <v>0</v>
      </c>
      <c r="F22">
        <f>COUNTIFS(old_all!$B:$B,old.matrix!$A22,old_all!$C:$C,old.matrix!F$1,old_all!$H:$H,1)</f>
        <v>1</v>
      </c>
      <c r="G22">
        <f>COUNTIFS(old_all!$B:$B,old.matrix!$A22,old_all!$C:$C,old.matrix!G$1,old_all!$H:$H,1)</f>
        <v>1</v>
      </c>
      <c r="H22">
        <f>COUNTIFS(old_all!$B:$B,old.matrix!$A22,old_all!$C:$C,old.matrix!H$1,old_all!$H:$H,1)</f>
        <v>1</v>
      </c>
      <c r="I22">
        <f>COUNTIFS(old_all!$B:$B,old.matrix!$A22,old_all!$C:$C,old.matrix!I$1,old_all!$H:$H,1)</f>
        <v>0</v>
      </c>
      <c r="J22">
        <f>COUNTIFS(old_all!$B:$B,old.matrix!$A22,old_all!$C:$C,old.matrix!J$1,old_all!$H:$H,1)</f>
        <v>0</v>
      </c>
      <c r="K22">
        <f>COUNTIFS(old_all!$B:$B,old.matrix!$A22,old_all!$C:$C,old.matrix!K$1,old_all!$H:$H,1)</f>
        <v>0</v>
      </c>
      <c r="L22">
        <f>COUNTIFS(old_all!$B:$B,old.matrix!$A22,old_all!$C:$C,old.matrix!L$1,old_all!$H:$H,1)</f>
        <v>0</v>
      </c>
      <c r="M22">
        <f>COUNTIFS(old_all!$B:$B,old.matrix!$A22,old_all!$C:$C,old.matrix!M$1,old_all!$H:$H,1)</f>
        <v>0</v>
      </c>
      <c r="N22">
        <f>COUNTIFS(old_all!$B:$B,old.matrix!$A22,old_all!$C:$C,old.matrix!N$1,old_all!$H:$H,1)</f>
        <v>0</v>
      </c>
      <c r="O22">
        <f>COUNTIFS(old_all!$B:$B,old.matrix!$A22,old_all!$C:$C,old.matrix!O$1,old_all!$H:$H,1)</f>
        <v>0</v>
      </c>
      <c r="P22">
        <f>COUNTIFS(old_all!$B:$B,old.matrix!$A22,old_all!$C:$C,old.matrix!P$1,old_all!$H:$H,1)</f>
        <v>0</v>
      </c>
      <c r="Q22">
        <f>COUNTIFS(old_all!$B:$B,old.matrix!$A22,old_all!$C:$C,old.matrix!Q$1,old_all!$H:$H,1)</f>
        <v>0</v>
      </c>
      <c r="R22">
        <f t="shared" si="0"/>
        <v>5</v>
      </c>
    </row>
    <row r="23" spans="1:18">
      <c r="A23">
        <v>79</v>
      </c>
      <c r="B23">
        <f>COUNTIFS(old_all!B:B,old.matrix!$A23,old_all!C:C,old.matrix!B$1,old_all!$H:$H,1)</f>
        <v>1</v>
      </c>
      <c r="C23">
        <f>COUNTIFS(old_all!$B:$B,old.matrix!$A23,old_all!$C:$C,old.matrix!C$1,old_all!$H:$H,1)</f>
        <v>1</v>
      </c>
      <c r="D23">
        <f>COUNTIFS(old_all!$B:$B,old.matrix!$A23,old_all!$C:$C,old.matrix!D$1,old_all!$H:$H,1)</f>
        <v>1</v>
      </c>
      <c r="E23">
        <f>COUNTIFS(old_all!$B:$B,old.matrix!$A23,old_all!$C:$C,old.matrix!E$1,old_all!$H:$H,1)</f>
        <v>0</v>
      </c>
      <c r="F23">
        <f>COUNTIFS(old_all!$B:$B,old.matrix!$A23,old_all!$C:$C,old.matrix!F$1,old_all!$H:$H,1)</f>
        <v>1</v>
      </c>
      <c r="G23">
        <f>COUNTIFS(old_all!$B:$B,old.matrix!$A23,old_all!$C:$C,old.matrix!G$1,old_all!$H:$H,1)</f>
        <v>1</v>
      </c>
      <c r="H23">
        <f>COUNTIFS(old_all!$B:$B,old.matrix!$A23,old_all!$C:$C,old.matrix!H$1,old_all!$H:$H,1)</f>
        <v>1</v>
      </c>
      <c r="I23">
        <f>COUNTIFS(old_all!$B:$B,old.matrix!$A23,old_all!$C:$C,old.matrix!I$1,old_all!$H:$H,1)</f>
        <v>0</v>
      </c>
      <c r="J23">
        <f>COUNTIFS(old_all!$B:$B,old.matrix!$A23,old_all!$C:$C,old.matrix!J$1,old_all!$H:$H,1)</f>
        <v>1</v>
      </c>
      <c r="K23">
        <f>COUNTIFS(old_all!$B:$B,old.matrix!$A23,old_all!$C:$C,old.matrix!K$1,old_all!$H:$H,1)</f>
        <v>1</v>
      </c>
      <c r="L23">
        <f>COUNTIFS(old_all!$B:$B,old.matrix!$A23,old_all!$C:$C,old.matrix!L$1,old_all!$H:$H,1)</f>
        <v>0</v>
      </c>
      <c r="M23">
        <f>COUNTIFS(old_all!$B:$B,old.matrix!$A23,old_all!$C:$C,old.matrix!M$1,old_all!$H:$H,1)</f>
        <v>1</v>
      </c>
      <c r="N23">
        <f>COUNTIFS(old_all!$B:$B,old.matrix!$A23,old_all!$C:$C,old.matrix!N$1,old_all!$H:$H,1)</f>
        <v>0</v>
      </c>
      <c r="O23">
        <f>COUNTIFS(old_all!$B:$B,old.matrix!$A23,old_all!$C:$C,old.matrix!O$1,old_all!$H:$H,1)</f>
        <v>0</v>
      </c>
      <c r="P23">
        <f>COUNTIFS(old_all!$B:$B,old.matrix!$A23,old_all!$C:$C,old.matrix!P$1,old_all!$H:$H,1)</f>
        <v>0</v>
      </c>
      <c r="Q23">
        <f>COUNTIFS(old_all!$B:$B,old.matrix!$A23,old_all!$C:$C,old.matrix!Q$1,old_all!$H:$H,1)</f>
        <v>0</v>
      </c>
      <c r="R23">
        <f t="shared" si="0"/>
        <v>9</v>
      </c>
    </row>
    <row r="24" spans="1:18">
      <c r="A24">
        <v>80</v>
      </c>
      <c r="B24">
        <f>COUNTIFS(old_all!B:B,old.matrix!$A24,old_all!C:C,old.matrix!B$1,old_all!$H:$H,1)</f>
        <v>1</v>
      </c>
      <c r="C24">
        <f>COUNTIFS(old_all!$B:$B,old.matrix!$A24,old_all!$C:$C,old.matrix!C$1,old_all!$H:$H,1)</f>
        <v>1</v>
      </c>
      <c r="D24">
        <f>COUNTIFS(old_all!$B:$B,old.matrix!$A24,old_all!$C:$C,old.matrix!D$1,old_all!$H:$H,1)</f>
        <v>1</v>
      </c>
      <c r="E24">
        <f>COUNTIFS(old_all!$B:$B,old.matrix!$A24,old_all!$C:$C,old.matrix!E$1,old_all!$H:$H,1)</f>
        <v>0</v>
      </c>
      <c r="F24">
        <f>COUNTIFS(old_all!$B:$B,old.matrix!$A24,old_all!$C:$C,old.matrix!F$1,old_all!$H:$H,1)</f>
        <v>1</v>
      </c>
      <c r="G24">
        <f>COUNTIFS(old_all!$B:$B,old.matrix!$A24,old_all!$C:$C,old.matrix!G$1,old_all!$H:$H,1)</f>
        <v>1</v>
      </c>
      <c r="H24">
        <f>COUNTIFS(old_all!$B:$B,old.matrix!$A24,old_all!$C:$C,old.matrix!H$1,old_all!$H:$H,1)</f>
        <v>1</v>
      </c>
      <c r="I24">
        <f>COUNTIFS(old_all!$B:$B,old.matrix!$A24,old_all!$C:$C,old.matrix!I$1,old_all!$H:$H,1)</f>
        <v>1</v>
      </c>
      <c r="J24">
        <f>COUNTIFS(old_all!$B:$B,old.matrix!$A24,old_all!$C:$C,old.matrix!J$1,old_all!$H:$H,1)</f>
        <v>1</v>
      </c>
      <c r="K24">
        <f>COUNTIFS(old_all!$B:$B,old.matrix!$A24,old_all!$C:$C,old.matrix!K$1,old_all!$H:$H,1)</f>
        <v>1</v>
      </c>
      <c r="L24">
        <f>COUNTIFS(old_all!$B:$B,old.matrix!$A24,old_all!$C:$C,old.matrix!L$1,old_all!$H:$H,1)</f>
        <v>0</v>
      </c>
      <c r="M24">
        <f>COUNTIFS(old_all!$B:$B,old.matrix!$A24,old_all!$C:$C,old.matrix!M$1,old_all!$H:$H,1)</f>
        <v>1</v>
      </c>
      <c r="N24">
        <f>COUNTIFS(old_all!$B:$B,old.matrix!$A24,old_all!$C:$C,old.matrix!N$1,old_all!$H:$H,1)</f>
        <v>0</v>
      </c>
      <c r="O24">
        <f>COUNTIFS(old_all!$B:$B,old.matrix!$A24,old_all!$C:$C,old.matrix!O$1,old_all!$H:$H,1)</f>
        <v>0</v>
      </c>
      <c r="P24">
        <f>COUNTIFS(old_all!$B:$B,old.matrix!$A24,old_all!$C:$C,old.matrix!P$1,old_all!$H:$H,1)</f>
        <v>0</v>
      </c>
      <c r="Q24">
        <f>COUNTIFS(old_all!$B:$B,old.matrix!$A24,old_all!$C:$C,old.matrix!Q$1,old_all!$H:$H,1)</f>
        <v>1</v>
      </c>
      <c r="R24">
        <f t="shared" si="0"/>
        <v>11</v>
      </c>
    </row>
    <row r="25" spans="1:18">
      <c r="A25">
        <v>81</v>
      </c>
      <c r="B25">
        <f>COUNTIFS(old_all!B:B,old.matrix!$A25,old_all!C:C,old.matrix!B$1,old_all!$H:$H,1)</f>
        <v>1</v>
      </c>
      <c r="C25">
        <f>COUNTIFS(old_all!$B:$B,old.matrix!$A25,old_all!$C:$C,old.matrix!C$1,old_all!$H:$H,1)</f>
        <v>1</v>
      </c>
      <c r="D25">
        <f>COUNTIFS(old_all!$B:$B,old.matrix!$A25,old_all!$C:$C,old.matrix!D$1,old_all!$H:$H,1)</f>
        <v>1</v>
      </c>
      <c r="E25">
        <f>COUNTIFS(old_all!$B:$B,old.matrix!$A25,old_all!$C:$C,old.matrix!E$1,old_all!$H:$H,1)</f>
        <v>1</v>
      </c>
      <c r="F25">
        <f>COUNTIFS(old_all!$B:$B,old.matrix!$A25,old_all!$C:$C,old.matrix!F$1,old_all!$H:$H,1)</f>
        <v>1</v>
      </c>
      <c r="G25">
        <f>COUNTIFS(old_all!$B:$B,old.matrix!$A25,old_all!$C:$C,old.matrix!G$1,old_all!$H:$H,1)</f>
        <v>1</v>
      </c>
      <c r="H25">
        <f>COUNTIFS(old_all!$B:$B,old.matrix!$A25,old_all!$C:$C,old.matrix!H$1,old_all!$H:$H,1)</f>
        <v>0</v>
      </c>
      <c r="I25">
        <f>COUNTIFS(old_all!$B:$B,old.matrix!$A25,old_all!$C:$C,old.matrix!I$1,old_all!$H:$H,1)</f>
        <v>1</v>
      </c>
      <c r="J25">
        <f>COUNTIFS(old_all!$B:$B,old.matrix!$A25,old_all!$C:$C,old.matrix!J$1,old_all!$H:$H,1)</f>
        <v>1</v>
      </c>
      <c r="K25">
        <f>COUNTIFS(old_all!$B:$B,old.matrix!$A25,old_all!$C:$C,old.matrix!K$1,old_all!$H:$H,1)</f>
        <v>1</v>
      </c>
      <c r="L25">
        <f>COUNTIFS(old_all!$B:$B,old.matrix!$A25,old_all!$C:$C,old.matrix!L$1,old_all!$H:$H,1)</f>
        <v>1</v>
      </c>
      <c r="M25">
        <f>COUNTIFS(old_all!$B:$B,old.matrix!$A25,old_all!$C:$C,old.matrix!M$1,old_all!$H:$H,1)</f>
        <v>1</v>
      </c>
      <c r="N25">
        <f>COUNTIFS(old_all!$B:$B,old.matrix!$A25,old_all!$C:$C,old.matrix!N$1,old_all!$H:$H,1)</f>
        <v>0</v>
      </c>
      <c r="O25">
        <f>COUNTIFS(old_all!$B:$B,old.matrix!$A25,old_all!$C:$C,old.matrix!O$1,old_all!$H:$H,1)</f>
        <v>0</v>
      </c>
      <c r="P25">
        <f>COUNTIFS(old_all!$B:$B,old.matrix!$A25,old_all!$C:$C,old.matrix!P$1,old_all!$H:$H,1)</f>
        <v>0</v>
      </c>
      <c r="Q25">
        <f>COUNTIFS(old_all!$B:$B,old.matrix!$A25,old_all!$C:$C,old.matrix!Q$1,old_all!$H:$H,1)</f>
        <v>0</v>
      </c>
      <c r="R25">
        <f t="shared" si="0"/>
        <v>11</v>
      </c>
    </row>
    <row r="26" spans="1:18">
      <c r="A26">
        <v>82</v>
      </c>
      <c r="B26">
        <f>COUNTIFS(old_all!B:B,old.matrix!$A26,old_all!C:C,old.matrix!B$1,old_all!$H:$H,1)</f>
        <v>1</v>
      </c>
      <c r="C26">
        <f>COUNTIFS(old_all!$B:$B,old.matrix!$A26,old_all!$C:$C,old.matrix!C$1,old_all!$H:$H,1)</f>
        <v>1</v>
      </c>
      <c r="D26">
        <f>COUNTIFS(old_all!$B:$B,old.matrix!$A26,old_all!$C:$C,old.matrix!D$1,old_all!$H:$H,1)</f>
        <v>1</v>
      </c>
      <c r="E26">
        <f>COUNTIFS(old_all!$B:$B,old.matrix!$A26,old_all!$C:$C,old.matrix!E$1,old_all!$H:$H,1)</f>
        <v>1</v>
      </c>
      <c r="F26">
        <f>COUNTIFS(old_all!$B:$B,old.matrix!$A26,old_all!$C:$C,old.matrix!F$1,old_all!$H:$H,1)</f>
        <v>1</v>
      </c>
      <c r="G26">
        <f>COUNTIFS(old_all!$B:$B,old.matrix!$A26,old_all!$C:$C,old.matrix!G$1,old_all!$H:$H,1)</f>
        <v>1</v>
      </c>
      <c r="H26">
        <f>COUNTIFS(old_all!$B:$B,old.matrix!$A26,old_all!$C:$C,old.matrix!H$1,old_all!$H:$H,1)</f>
        <v>0</v>
      </c>
      <c r="I26">
        <f>COUNTIFS(old_all!$B:$B,old.matrix!$A26,old_all!$C:$C,old.matrix!I$1,old_all!$H:$H,1)</f>
        <v>1</v>
      </c>
      <c r="J26">
        <f>COUNTIFS(old_all!$B:$B,old.matrix!$A26,old_all!$C:$C,old.matrix!J$1,old_all!$H:$H,1)</f>
        <v>1</v>
      </c>
      <c r="K26">
        <f>COUNTIFS(old_all!$B:$B,old.matrix!$A26,old_all!$C:$C,old.matrix!K$1,old_all!$H:$H,1)</f>
        <v>0</v>
      </c>
      <c r="L26">
        <f>COUNTIFS(old_all!$B:$B,old.matrix!$A26,old_all!$C:$C,old.matrix!L$1,old_all!$H:$H,1)</f>
        <v>0</v>
      </c>
      <c r="M26">
        <f>COUNTIFS(old_all!$B:$B,old.matrix!$A26,old_all!$C:$C,old.matrix!M$1,old_all!$H:$H,1)</f>
        <v>0</v>
      </c>
      <c r="N26">
        <f>COUNTIFS(old_all!$B:$B,old.matrix!$A26,old_all!$C:$C,old.matrix!N$1,old_all!$H:$H,1)</f>
        <v>0</v>
      </c>
      <c r="O26">
        <f>COUNTIFS(old_all!$B:$B,old.matrix!$A26,old_all!$C:$C,old.matrix!O$1,old_all!$H:$H,1)</f>
        <v>0</v>
      </c>
      <c r="P26">
        <f>COUNTIFS(old_all!$B:$B,old.matrix!$A26,old_all!$C:$C,old.matrix!P$1,old_all!$H:$H,1)</f>
        <v>0</v>
      </c>
      <c r="Q26">
        <f>COUNTIFS(old_all!$B:$B,old.matrix!$A26,old_all!$C:$C,old.matrix!Q$1,old_all!$H:$H,1)</f>
        <v>0</v>
      </c>
      <c r="R26">
        <f t="shared" si="0"/>
        <v>8</v>
      </c>
    </row>
    <row r="27" spans="1:18">
      <c r="A27">
        <v>83</v>
      </c>
      <c r="B27">
        <f>COUNTIFS(old_all!B:B,old.matrix!$A27,old_all!C:C,old.matrix!B$1,old_all!$H:$H,1)</f>
        <v>1</v>
      </c>
      <c r="C27">
        <f>COUNTIFS(old_all!$B:$B,old.matrix!$A27,old_all!$C:$C,old.matrix!C$1,old_all!$H:$H,1)</f>
        <v>1</v>
      </c>
      <c r="D27">
        <f>COUNTIFS(old_all!$B:$B,old.matrix!$A27,old_all!$C:$C,old.matrix!D$1,old_all!$H:$H,1)</f>
        <v>1</v>
      </c>
      <c r="E27">
        <f>COUNTIFS(old_all!$B:$B,old.matrix!$A27,old_all!$C:$C,old.matrix!E$1,old_all!$H:$H,1)</f>
        <v>0</v>
      </c>
      <c r="F27">
        <f>COUNTIFS(old_all!$B:$B,old.matrix!$A27,old_all!$C:$C,old.matrix!F$1,old_all!$H:$H,1)</f>
        <v>1</v>
      </c>
      <c r="G27">
        <f>COUNTIFS(old_all!$B:$B,old.matrix!$A27,old_all!$C:$C,old.matrix!G$1,old_all!$H:$H,1)</f>
        <v>1</v>
      </c>
      <c r="H27">
        <f>COUNTIFS(old_all!$B:$B,old.matrix!$A27,old_all!$C:$C,old.matrix!H$1,old_all!$H:$H,1)</f>
        <v>0</v>
      </c>
      <c r="I27">
        <f>COUNTIFS(old_all!$B:$B,old.matrix!$A27,old_all!$C:$C,old.matrix!I$1,old_all!$H:$H,1)</f>
        <v>0</v>
      </c>
      <c r="J27">
        <f>COUNTIFS(old_all!$B:$B,old.matrix!$A27,old_all!$C:$C,old.matrix!J$1,old_all!$H:$H,1)</f>
        <v>0</v>
      </c>
      <c r="K27">
        <f>COUNTIFS(old_all!$B:$B,old.matrix!$A27,old_all!$C:$C,old.matrix!K$1,old_all!$H:$H,1)</f>
        <v>0</v>
      </c>
      <c r="L27">
        <f>COUNTIFS(old_all!$B:$B,old.matrix!$A27,old_all!$C:$C,old.matrix!L$1,old_all!$H:$H,1)</f>
        <v>1</v>
      </c>
      <c r="M27">
        <f>COUNTIFS(old_all!$B:$B,old.matrix!$A27,old_all!$C:$C,old.matrix!M$1,old_all!$H:$H,1)</f>
        <v>0</v>
      </c>
      <c r="N27">
        <f>COUNTIFS(old_all!$B:$B,old.matrix!$A27,old_all!$C:$C,old.matrix!N$1,old_all!$H:$H,1)</f>
        <v>0</v>
      </c>
      <c r="O27">
        <f>COUNTIFS(old_all!$B:$B,old.matrix!$A27,old_all!$C:$C,old.matrix!O$1,old_all!$H:$H,1)</f>
        <v>0</v>
      </c>
      <c r="P27">
        <f>COUNTIFS(old_all!$B:$B,old.matrix!$A27,old_all!$C:$C,old.matrix!P$1,old_all!$H:$H,1)</f>
        <v>0</v>
      </c>
      <c r="Q27">
        <f>COUNTIFS(old_all!$B:$B,old.matrix!$A27,old_all!$C:$C,old.matrix!Q$1,old_all!$H:$H,1)</f>
        <v>0</v>
      </c>
      <c r="R27">
        <f t="shared" si="0"/>
        <v>6</v>
      </c>
    </row>
    <row r="28" spans="1:18">
      <c r="A28">
        <v>85</v>
      </c>
      <c r="B28">
        <f>COUNTIFS(old_all!B:B,old.matrix!$A28,old_all!C:C,old.matrix!B$1,old_all!$H:$H,1)</f>
        <v>1</v>
      </c>
      <c r="C28">
        <f>COUNTIFS(old_all!$B:$B,old.matrix!$A28,old_all!$C:$C,old.matrix!C$1,old_all!$H:$H,1)</f>
        <v>1</v>
      </c>
      <c r="D28">
        <f>COUNTIFS(old_all!$B:$B,old.matrix!$A28,old_all!$C:$C,old.matrix!D$1,old_all!$H:$H,1)</f>
        <v>0</v>
      </c>
      <c r="E28">
        <f>COUNTIFS(old_all!$B:$B,old.matrix!$A28,old_all!$C:$C,old.matrix!E$1,old_all!$H:$H,1)</f>
        <v>0</v>
      </c>
      <c r="F28">
        <f>COUNTIFS(old_all!$B:$B,old.matrix!$A28,old_all!$C:$C,old.matrix!F$1,old_all!$H:$H,1)</f>
        <v>1</v>
      </c>
      <c r="G28">
        <f>COUNTIFS(old_all!$B:$B,old.matrix!$A28,old_all!$C:$C,old.matrix!G$1,old_all!$H:$H,1)</f>
        <v>1</v>
      </c>
      <c r="H28">
        <f>COUNTIFS(old_all!$B:$B,old.matrix!$A28,old_all!$C:$C,old.matrix!H$1,old_all!$H:$H,1)</f>
        <v>0</v>
      </c>
      <c r="I28">
        <f>COUNTIFS(old_all!$B:$B,old.matrix!$A28,old_all!$C:$C,old.matrix!I$1,old_all!$H:$H,1)</f>
        <v>1</v>
      </c>
      <c r="J28">
        <f>COUNTIFS(old_all!$B:$B,old.matrix!$A28,old_all!$C:$C,old.matrix!J$1,old_all!$H:$H,1)</f>
        <v>1</v>
      </c>
      <c r="K28">
        <f>COUNTIFS(old_all!$B:$B,old.matrix!$A28,old_all!$C:$C,old.matrix!K$1,old_all!$H:$H,1)</f>
        <v>1</v>
      </c>
      <c r="L28">
        <f>COUNTIFS(old_all!$B:$B,old.matrix!$A28,old_all!$C:$C,old.matrix!L$1,old_all!$H:$H,1)</f>
        <v>1</v>
      </c>
      <c r="M28">
        <f>COUNTIFS(old_all!$B:$B,old.matrix!$A28,old_all!$C:$C,old.matrix!M$1,old_all!$H:$H,1)</f>
        <v>0</v>
      </c>
      <c r="N28">
        <f>COUNTIFS(old_all!$B:$B,old.matrix!$A28,old_all!$C:$C,old.matrix!N$1,old_all!$H:$H,1)</f>
        <v>1</v>
      </c>
      <c r="O28">
        <f>COUNTIFS(old_all!$B:$B,old.matrix!$A28,old_all!$C:$C,old.matrix!O$1,old_all!$H:$H,1)</f>
        <v>0</v>
      </c>
      <c r="P28">
        <f>COUNTIFS(old_all!$B:$B,old.matrix!$A28,old_all!$C:$C,old.matrix!P$1,old_all!$H:$H,1)</f>
        <v>0</v>
      </c>
      <c r="Q28">
        <f>COUNTIFS(old_all!$B:$B,old.matrix!$A28,old_all!$C:$C,old.matrix!Q$1,old_all!$H:$H,1)</f>
        <v>0</v>
      </c>
      <c r="R28">
        <f t="shared" si="0"/>
        <v>9</v>
      </c>
    </row>
    <row r="29" spans="1:18">
      <c r="A29">
        <v>86</v>
      </c>
      <c r="B29">
        <f>COUNTIFS(old_all!B:B,old.matrix!$A29,old_all!C:C,old.matrix!B$1,old_all!$H:$H,1)</f>
        <v>0</v>
      </c>
      <c r="C29">
        <f>COUNTIFS(old_all!$B:$B,old.matrix!$A29,old_all!$C:$C,old.matrix!C$1,old_all!$H:$H,1)</f>
        <v>1</v>
      </c>
      <c r="D29">
        <f>COUNTIFS(old_all!$B:$B,old.matrix!$A29,old_all!$C:$C,old.matrix!D$1,old_all!$H:$H,1)</f>
        <v>1</v>
      </c>
      <c r="E29">
        <f>COUNTIFS(old_all!$B:$B,old.matrix!$A29,old_all!$C:$C,old.matrix!E$1,old_all!$H:$H,1)</f>
        <v>0</v>
      </c>
      <c r="F29">
        <f>COUNTIFS(old_all!$B:$B,old.matrix!$A29,old_all!$C:$C,old.matrix!F$1,old_all!$H:$H,1)</f>
        <v>1</v>
      </c>
      <c r="G29">
        <f>COUNTIFS(old_all!$B:$B,old.matrix!$A29,old_all!$C:$C,old.matrix!G$1,old_all!$H:$H,1)</f>
        <v>1</v>
      </c>
      <c r="H29">
        <f>COUNTIFS(old_all!$B:$B,old.matrix!$A29,old_all!$C:$C,old.matrix!H$1,old_all!$H:$H,1)</f>
        <v>1</v>
      </c>
      <c r="I29">
        <f>COUNTIFS(old_all!$B:$B,old.matrix!$A29,old_all!$C:$C,old.matrix!I$1,old_all!$H:$H,1)</f>
        <v>0</v>
      </c>
      <c r="J29">
        <f>COUNTIFS(old_all!$B:$B,old.matrix!$A29,old_all!$C:$C,old.matrix!J$1,old_all!$H:$H,1)</f>
        <v>0</v>
      </c>
      <c r="K29">
        <f>COUNTIFS(old_all!$B:$B,old.matrix!$A29,old_all!$C:$C,old.matrix!K$1,old_all!$H:$H,1)</f>
        <v>1</v>
      </c>
      <c r="L29">
        <f>COUNTIFS(old_all!$B:$B,old.matrix!$A29,old_all!$C:$C,old.matrix!L$1,old_all!$H:$H,1)</f>
        <v>0</v>
      </c>
      <c r="M29">
        <f>COUNTIFS(old_all!$B:$B,old.matrix!$A29,old_all!$C:$C,old.matrix!M$1,old_all!$H:$H,1)</f>
        <v>0</v>
      </c>
      <c r="N29">
        <f>COUNTIFS(old_all!$B:$B,old.matrix!$A29,old_all!$C:$C,old.matrix!N$1,old_all!$H:$H,1)</f>
        <v>1</v>
      </c>
      <c r="O29">
        <f>COUNTIFS(old_all!$B:$B,old.matrix!$A29,old_all!$C:$C,old.matrix!O$1,old_all!$H:$H,1)</f>
        <v>0</v>
      </c>
      <c r="P29">
        <f>COUNTIFS(old_all!$B:$B,old.matrix!$A29,old_all!$C:$C,old.matrix!P$1,old_all!$H:$H,1)</f>
        <v>0</v>
      </c>
      <c r="Q29">
        <f>COUNTIFS(old_all!$B:$B,old.matrix!$A29,old_all!$C:$C,old.matrix!Q$1,old_all!$H:$H,1)</f>
        <v>0</v>
      </c>
      <c r="R29">
        <f t="shared" si="0"/>
        <v>7</v>
      </c>
    </row>
    <row r="30" spans="1:18">
      <c r="A30">
        <v>87</v>
      </c>
      <c r="B30">
        <f>COUNTIFS(old_all!B:B,old.matrix!$A30,old_all!C:C,old.matrix!B$1,old_all!$H:$H,1)</f>
        <v>0</v>
      </c>
      <c r="C30">
        <f>COUNTIFS(old_all!$B:$B,old.matrix!$A30,old_all!$C:$C,old.matrix!C$1,old_all!$H:$H,1)</f>
        <v>1</v>
      </c>
      <c r="D30">
        <f>COUNTIFS(old_all!$B:$B,old.matrix!$A30,old_all!$C:$C,old.matrix!D$1,old_all!$H:$H,1)</f>
        <v>1</v>
      </c>
      <c r="E30">
        <f>COUNTIFS(old_all!$B:$B,old.matrix!$A30,old_all!$C:$C,old.matrix!E$1,old_all!$H:$H,1)</f>
        <v>0</v>
      </c>
      <c r="F30">
        <f>COUNTIFS(old_all!$B:$B,old.matrix!$A30,old_all!$C:$C,old.matrix!F$1,old_all!$H:$H,1)</f>
        <v>1</v>
      </c>
      <c r="G30">
        <f>COUNTIFS(old_all!$B:$B,old.matrix!$A30,old_all!$C:$C,old.matrix!G$1,old_all!$H:$H,1)</f>
        <v>1</v>
      </c>
      <c r="H30">
        <f>COUNTIFS(old_all!$B:$B,old.matrix!$A30,old_all!$C:$C,old.matrix!H$1,old_all!$H:$H,1)</f>
        <v>1</v>
      </c>
      <c r="I30">
        <f>COUNTIFS(old_all!$B:$B,old.matrix!$A30,old_all!$C:$C,old.matrix!I$1,old_all!$H:$H,1)</f>
        <v>0</v>
      </c>
      <c r="J30">
        <f>COUNTIFS(old_all!$B:$B,old.matrix!$A30,old_all!$C:$C,old.matrix!J$1,old_all!$H:$H,1)</f>
        <v>0</v>
      </c>
      <c r="K30">
        <f>COUNTIFS(old_all!$B:$B,old.matrix!$A30,old_all!$C:$C,old.matrix!K$1,old_all!$H:$H,1)</f>
        <v>1</v>
      </c>
      <c r="L30">
        <f>COUNTIFS(old_all!$B:$B,old.matrix!$A30,old_all!$C:$C,old.matrix!L$1,old_all!$H:$H,1)</f>
        <v>1</v>
      </c>
      <c r="M30">
        <f>COUNTIFS(old_all!$B:$B,old.matrix!$A30,old_all!$C:$C,old.matrix!M$1,old_all!$H:$H,1)</f>
        <v>0</v>
      </c>
      <c r="N30">
        <f>COUNTIFS(old_all!$B:$B,old.matrix!$A30,old_all!$C:$C,old.matrix!N$1,old_all!$H:$H,1)</f>
        <v>0</v>
      </c>
      <c r="O30">
        <f>COUNTIFS(old_all!$B:$B,old.matrix!$A30,old_all!$C:$C,old.matrix!O$1,old_all!$H:$H,1)</f>
        <v>0</v>
      </c>
      <c r="P30">
        <f>COUNTIFS(old_all!$B:$B,old.matrix!$A30,old_all!$C:$C,old.matrix!P$1,old_all!$H:$H,1)</f>
        <v>1</v>
      </c>
      <c r="Q30">
        <f>COUNTIFS(old_all!$B:$B,old.matrix!$A30,old_all!$C:$C,old.matrix!Q$1,old_all!$H:$H,1)</f>
        <v>0</v>
      </c>
      <c r="R30">
        <f t="shared" si="0"/>
        <v>8</v>
      </c>
    </row>
    <row r="31" spans="1:18">
      <c r="A31">
        <v>88</v>
      </c>
      <c r="B31">
        <f>COUNTIFS(old_all!B:B,old.matrix!$A31,old_all!C:C,old.matrix!B$1,old_all!$H:$H,1)</f>
        <v>1</v>
      </c>
      <c r="C31">
        <f>COUNTIFS(old_all!$B:$B,old.matrix!$A31,old_all!$C:$C,old.matrix!C$1,old_all!$H:$H,1)</f>
        <v>1</v>
      </c>
      <c r="D31">
        <f>COUNTIFS(old_all!$B:$B,old.matrix!$A31,old_all!$C:$C,old.matrix!D$1,old_all!$H:$H,1)</f>
        <v>1</v>
      </c>
      <c r="E31">
        <f>COUNTIFS(old_all!$B:$B,old.matrix!$A31,old_all!$C:$C,old.matrix!E$1,old_all!$H:$H,1)</f>
        <v>1</v>
      </c>
      <c r="F31">
        <f>COUNTIFS(old_all!$B:$B,old.matrix!$A31,old_all!$C:$C,old.matrix!F$1,old_all!$H:$H,1)</f>
        <v>1</v>
      </c>
      <c r="G31">
        <f>COUNTIFS(old_all!$B:$B,old.matrix!$A31,old_all!$C:$C,old.matrix!G$1,old_all!$H:$H,1)</f>
        <v>1</v>
      </c>
      <c r="H31">
        <f>COUNTIFS(old_all!$B:$B,old.matrix!$A31,old_all!$C:$C,old.matrix!H$1,old_all!$H:$H,1)</f>
        <v>0</v>
      </c>
      <c r="I31">
        <f>COUNTIFS(old_all!$B:$B,old.matrix!$A31,old_all!$C:$C,old.matrix!I$1,old_all!$H:$H,1)</f>
        <v>0</v>
      </c>
      <c r="J31">
        <f>COUNTIFS(old_all!$B:$B,old.matrix!$A31,old_all!$C:$C,old.matrix!J$1,old_all!$H:$H,1)</f>
        <v>1</v>
      </c>
      <c r="K31">
        <f>COUNTIFS(old_all!$B:$B,old.matrix!$A31,old_all!$C:$C,old.matrix!K$1,old_all!$H:$H,1)</f>
        <v>1</v>
      </c>
      <c r="L31">
        <f>COUNTIFS(old_all!$B:$B,old.matrix!$A31,old_all!$C:$C,old.matrix!L$1,old_all!$H:$H,1)</f>
        <v>0</v>
      </c>
      <c r="M31">
        <f>COUNTIFS(old_all!$B:$B,old.matrix!$A31,old_all!$C:$C,old.matrix!M$1,old_all!$H:$H,1)</f>
        <v>1</v>
      </c>
      <c r="N31">
        <f>COUNTIFS(old_all!$B:$B,old.matrix!$A31,old_all!$C:$C,old.matrix!N$1,old_all!$H:$H,1)</f>
        <v>1</v>
      </c>
      <c r="O31">
        <f>COUNTIFS(old_all!$B:$B,old.matrix!$A31,old_all!$C:$C,old.matrix!O$1,old_all!$H:$H,1)</f>
        <v>0</v>
      </c>
      <c r="P31">
        <f>COUNTIFS(old_all!$B:$B,old.matrix!$A31,old_all!$C:$C,old.matrix!P$1,old_all!$H:$H,1)</f>
        <v>0</v>
      </c>
      <c r="Q31">
        <f>COUNTIFS(old_all!$B:$B,old.matrix!$A31,old_all!$C:$C,old.matrix!Q$1,old_all!$H:$H,1)</f>
        <v>0</v>
      </c>
      <c r="R31">
        <f t="shared" si="0"/>
        <v>10</v>
      </c>
    </row>
    <row r="32" spans="1:18">
      <c r="A32">
        <v>89</v>
      </c>
      <c r="B32">
        <f>COUNTIFS(old_all!B:B,old.matrix!$A32,old_all!C:C,old.matrix!B$1,old_all!$H:$H,1)</f>
        <v>1</v>
      </c>
      <c r="C32">
        <f>COUNTIFS(old_all!$B:$B,old.matrix!$A32,old_all!$C:$C,old.matrix!C$1,old_all!$H:$H,1)</f>
        <v>0</v>
      </c>
      <c r="D32">
        <f>COUNTIFS(old_all!$B:$B,old.matrix!$A32,old_all!$C:$C,old.matrix!D$1,old_all!$H:$H,1)</f>
        <v>0</v>
      </c>
      <c r="E32">
        <f>COUNTIFS(old_all!$B:$B,old.matrix!$A32,old_all!$C:$C,old.matrix!E$1,old_all!$H:$H,1)</f>
        <v>0</v>
      </c>
      <c r="F32">
        <f>COUNTIFS(old_all!$B:$B,old.matrix!$A32,old_all!$C:$C,old.matrix!F$1,old_all!$H:$H,1)</f>
        <v>1</v>
      </c>
      <c r="G32">
        <f>COUNTIFS(old_all!$B:$B,old.matrix!$A32,old_all!$C:$C,old.matrix!G$1,old_all!$H:$H,1)</f>
        <v>1</v>
      </c>
      <c r="H32">
        <f>COUNTIFS(old_all!$B:$B,old.matrix!$A32,old_all!$C:$C,old.matrix!H$1,old_all!$H:$H,1)</f>
        <v>1</v>
      </c>
      <c r="I32">
        <f>COUNTIFS(old_all!$B:$B,old.matrix!$A32,old_all!$C:$C,old.matrix!I$1,old_all!$H:$H,1)</f>
        <v>1</v>
      </c>
      <c r="J32">
        <f>COUNTIFS(old_all!$B:$B,old.matrix!$A32,old_all!$C:$C,old.matrix!J$1,old_all!$H:$H,1)</f>
        <v>1</v>
      </c>
      <c r="K32">
        <f>COUNTIFS(old_all!$B:$B,old.matrix!$A32,old_all!$C:$C,old.matrix!K$1,old_all!$H:$H,1)</f>
        <v>1</v>
      </c>
      <c r="L32">
        <f>COUNTIFS(old_all!$B:$B,old.matrix!$A32,old_all!$C:$C,old.matrix!L$1,old_all!$H:$H,1)</f>
        <v>0</v>
      </c>
      <c r="M32">
        <f>COUNTIFS(old_all!$B:$B,old.matrix!$A32,old_all!$C:$C,old.matrix!M$1,old_all!$H:$H,1)</f>
        <v>1</v>
      </c>
      <c r="N32">
        <f>COUNTIFS(old_all!$B:$B,old.matrix!$A32,old_all!$C:$C,old.matrix!N$1,old_all!$H:$H,1)</f>
        <v>0</v>
      </c>
      <c r="O32">
        <f>COUNTIFS(old_all!$B:$B,old.matrix!$A32,old_all!$C:$C,old.matrix!O$1,old_all!$H:$H,1)</f>
        <v>0</v>
      </c>
      <c r="P32">
        <f>COUNTIFS(old_all!$B:$B,old.matrix!$A32,old_all!$C:$C,old.matrix!P$1,old_all!$H:$H,1)</f>
        <v>0</v>
      </c>
      <c r="Q32">
        <f>COUNTIFS(old_all!$B:$B,old.matrix!$A32,old_all!$C:$C,old.matrix!Q$1,old_all!$H:$H,1)</f>
        <v>0</v>
      </c>
      <c r="R32">
        <f t="shared" si="0"/>
        <v>8</v>
      </c>
    </row>
    <row r="33" spans="1:18">
      <c r="A33">
        <v>94</v>
      </c>
      <c r="B33">
        <f>COUNTIFS(old_all!B:B,old.matrix!$A33,old_all!C:C,old.matrix!B$1,old_all!$H:$H,1)</f>
        <v>1</v>
      </c>
      <c r="C33">
        <f>COUNTIFS(old_all!$B:$B,old.matrix!$A33,old_all!$C:$C,old.matrix!C$1,old_all!$H:$H,1)</f>
        <v>1</v>
      </c>
      <c r="D33">
        <f>COUNTIFS(old_all!$B:$B,old.matrix!$A33,old_all!$C:$C,old.matrix!D$1,old_all!$H:$H,1)</f>
        <v>1</v>
      </c>
      <c r="E33">
        <f>COUNTIFS(old_all!$B:$B,old.matrix!$A33,old_all!$C:$C,old.matrix!E$1,old_all!$H:$H,1)</f>
        <v>0</v>
      </c>
      <c r="F33">
        <f>COUNTIFS(old_all!$B:$B,old.matrix!$A33,old_all!$C:$C,old.matrix!F$1,old_all!$H:$H,1)</f>
        <v>1</v>
      </c>
      <c r="G33">
        <f>COUNTIFS(old_all!$B:$B,old.matrix!$A33,old_all!$C:$C,old.matrix!G$1,old_all!$H:$H,1)</f>
        <v>1</v>
      </c>
      <c r="H33">
        <f>COUNTIFS(old_all!$B:$B,old.matrix!$A33,old_all!$C:$C,old.matrix!H$1,old_all!$H:$H,1)</f>
        <v>0</v>
      </c>
      <c r="I33">
        <f>COUNTIFS(old_all!$B:$B,old.matrix!$A33,old_all!$C:$C,old.matrix!I$1,old_all!$H:$H,1)</f>
        <v>0</v>
      </c>
      <c r="J33">
        <f>COUNTIFS(old_all!$B:$B,old.matrix!$A33,old_all!$C:$C,old.matrix!J$1,old_all!$H:$H,1)</f>
        <v>0</v>
      </c>
      <c r="K33">
        <f>COUNTIFS(old_all!$B:$B,old.matrix!$A33,old_all!$C:$C,old.matrix!K$1,old_all!$H:$H,1)</f>
        <v>1</v>
      </c>
      <c r="L33">
        <f>COUNTIFS(old_all!$B:$B,old.matrix!$A33,old_all!$C:$C,old.matrix!L$1,old_all!$H:$H,1)</f>
        <v>0</v>
      </c>
      <c r="M33">
        <f>COUNTIFS(old_all!$B:$B,old.matrix!$A33,old_all!$C:$C,old.matrix!M$1,old_all!$H:$H,1)</f>
        <v>1</v>
      </c>
      <c r="N33">
        <f>COUNTIFS(old_all!$B:$B,old.matrix!$A33,old_all!$C:$C,old.matrix!N$1,old_all!$H:$H,1)</f>
        <v>0</v>
      </c>
      <c r="O33">
        <f>COUNTIFS(old_all!$B:$B,old.matrix!$A33,old_all!$C:$C,old.matrix!O$1,old_all!$H:$H,1)</f>
        <v>0</v>
      </c>
      <c r="P33">
        <f>COUNTIFS(old_all!$B:$B,old.matrix!$A33,old_all!$C:$C,old.matrix!P$1,old_all!$H:$H,1)</f>
        <v>0</v>
      </c>
      <c r="Q33">
        <f>COUNTIFS(old_all!$B:$B,old.matrix!$A33,old_all!$C:$C,old.matrix!Q$1,old_all!$H:$H,1)</f>
        <v>0</v>
      </c>
      <c r="R33">
        <f t="shared" si="0"/>
        <v>7</v>
      </c>
    </row>
    <row r="34" spans="1:18">
      <c r="A34">
        <v>96</v>
      </c>
      <c r="B34">
        <f>COUNTIFS(old_all!B:B,old.matrix!$A34,old_all!C:C,old.matrix!B$1,old_all!$H:$H,1)</f>
        <v>1</v>
      </c>
      <c r="C34">
        <f>COUNTIFS(old_all!$B:$B,old.matrix!$A34,old_all!$C:$C,old.matrix!C$1,old_all!$H:$H,1)</f>
        <v>1</v>
      </c>
      <c r="D34">
        <f>COUNTIFS(old_all!$B:$B,old.matrix!$A34,old_all!$C:$C,old.matrix!D$1,old_all!$H:$H,1)</f>
        <v>1</v>
      </c>
      <c r="E34">
        <f>COUNTIFS(old_all!$B:$B,old.matrix!$A34,old_all!$C:$C,old.matrix!E$1,old_all!$H:$H,1)</f>
        <v>0</v>
      </c>
      <c r="F34">
        <f>COUNTIFS(old_all!$B:$B,old.matrix!$A34,old_all!$C:$C,old.matrix!F$1,old_all!$H:$H,1)</f>
        <v>1</v>
      </c>
      <c r="G34">
        <f>COUNTIFS(old_all!$B:$B,old.matrix!$A34,old_all!$C:$C,old.matrix!G$1,old_all!$H:$H,1)</f>
        <v>1</v>
      </c>
      <c r="H34">
        <f>COUNTIFS(old_all!$B:$B,old.matrix!$A34,old_all!$C:$C,old.matrix!H$1,old_all!$H:$H,1)</f>
        <v>0</v>
      </c>
      <c r="I34">
        <f>COUNTIFS(old_all!$B:$B,old.matrix!$A34,old_all!$C:$C,old.matrix!I$1,old_all!$H:$H,1)</f>
        <v>0</v>
      </c>
      <c r="J34">
        <f>COUNTIFS(old_all!$B:$B,old.matrix!$A34,old_all!$C:$C,old.matrix!J$1,old_all!$H:$H,1)</f>
        <v>0</v>
      </c>
      <c r="K34">
        <f>COUNTIFS(old_all!$B:$B,old.matrix!$A34,old_all!$C:$C,old.matrix!K$1,old_all!$H:$H,1)</f>
        <v>1</v>
      </c>
      <c r="L34">
        <f>COUNTIFS(old_all!$B:$B,old.matrix!$A34,old_all!$C:$C,old.matrix!L$1,old_all!$H:$H,1)</f>
        <v>0</v>
      </c>
      <c r="M34">
        <f>COUNTIFS(old_all!$B:$B,old.matrix!$A34,old_all!$C:$C,old.matrix!M$1,old_all!$H:$H,1)</f>
        <v>1</v>
      </c>
      <c r="N34">
        <f>COUNTIFS(old_all!$B:$B,old.matrix!$A34,old_all!$C:$C,old.matrix!N$1,old_all!$H:$H,1)</f>
        <v>1</v>
      </c>
      <c r="O34">
        <f>COUNTIFS(old_all!$B:$B,old.matrix!$A34,old_all!$C:$C,old.matrix!O$1,old_all!$H:$H,1)</f>
        <v>0</v>
      </c>
      <c r="P34">
        <f>COUNTIFS(old_all!$B:$B,old.matrix!$A34,old_all!$C:$C,old.matrix!P$1,old_all!$H:$H,1)</f>
        <v>0</v>
      </c>
      <c r="Q34">
        <f>COUNTIFS(old_all!$B:$B,old.matrix!$A34,old_all!$C:$C,old.matrix!Q$1,old_all!$H:$H,1)</f>
        <v>0</v>
      </c>
      <c r="R34">
        <f t="shared" ref="R34:R65" si="1">SUM(B34:Q34)</f>
        <v>8</v>
      </c>
    </row>
    <row r="35" spans="1:18">
      <c r="A35">
        <v>98</v>
      </c>
      <c r="B35">
        <f>COUNTIFS(old_all!B:B,old.matrix!$A35,old_all!C:C,old.matrix!B$1,old_all!$H:$H,1)</f>
        <v>1</v>
      </c>
      <c r="C35">
        <f>COUNTIFS(old_all!$B:$B,old.matrix!$A35,old_all!$C:$C,old.matrix!C$1,old_all!$H:$H,1)</f>
        <v>1</v>
      </c>
      <c r="D35">
        <f>COUNTIFS(old_all!$B:$B,old.matrix!$A35,old_all!$C:$C,old.matrix!D$1,old_all!$H:$H,1)</f>
        <v>1</v>
      </c>
      <c r="E35">
        <f>COUNTIFS(old_all!$B:$B,old.matrix!$A35,old_all!$C:$C,old.matrix!E$1,old_all!$H:$H,1)</f>
        <v>0</v>
      </c>
      <c r="F35">
        <f>COUNTIFS(old_all!$B:$B,old.matrix!$A35,old_all!$C:$C,old.matrix!F$1,old_all!$H:$H,1)</f>
        <v>1</v>
      </c>
      <c r="G35">
        <f>COUNTIFS(old_all!$B:$B,old.matrix!$A35,old_all!$C:$C,old.matrix!G$1,old_all!$H:$H,1)</f>
        <v>1</v>
      </c>
      <c r="H35">
        <f>COUNTIFS(old_all!$B:$B,old.matrix!$A35,old_all!$C:$C,old.matrix!H$1,old_all!$H:$H,1)</f>
        <v>1</v>
      </c>
      <c r="I35">
        <f>COUNTIFS(old_all!$B:$B,old.matrix!$A35,old_all!$C:$C,old.matrix!I$1,old_all!$H:$H,1)</f>
        <v>0</v>
      </c>
      <c r="J35">
        <f>COUNTIFS(old_all!$B:$B,old.matrix!$A35,old_all!$C:$C,old.matrix!J$1,old_all!$H:$H,1)</f>
        <v>0</v>
      </c>
      <c r="K35">
        <f>COUNTIFS(old_all!$B:$B,old.matrix!$A35,old_all!$C:$C,old.matrix!K$1,old_all!$H:$H,1)</f>
        <v>1</v>
      </c>
      <c r="L35">
        <f>COUNTIFS(old_all!$B:$B,old.matrix!$A35,old_all!$C:$C,old.matrix!L$1,old_all!$H:$H,1)</f>
        <v>0</v>
      </c>
      <c r="M35">
        <f>COUNTIFS(old_all!$B:$B,old.matrix!$A35,old_all!$C:$C,old.matrix!M$1,old_all!$H:$H,1)</f>
        <v>1</v>
      </c>
      <c r="N35">
        <f>COUNTIFS(old_all!$B:$B,old.matrix!$A35,old_all!$C:$C,old.matrix!N$1,old_all!$H:$H,1)</f>
        <v>0</v>
      </c>
      <c r="O35">
        <f>COUNTIFS(old_all!$B:$B,old.matrix!$A35,old_all!$C:$C,old.matrix!O$1,old_all!$H:$H,1)</f>
        <v>1</v>
      </c>
      <c r="P35">
        <f>COUNTIFS(old_all!$B:$B,old.matrix!$A35,old_all!$C:$C,old.matrix!P$1,old_all!$H:$H,1)</f>
        <v>0</v>
      </c>
      <c r="Q35">
        <f>COUNTIFS(old_all!$B:$B,old.matrix!$A35,old_all!$C:$C,old.matrix!Q$1,old_all!$H:$H,1)</f>
        <v>0</v>
      </c>
      <c r="R35">
        <f t="shared" si="1"/>
        <v>9</v>
      </c>
    </row>
    <row r="36" spans="1:18">
      <c r="A36">
        <v>99</v>
      </c>
      <c r="B36">
        <f>COUNTIFS(old_all!B:B,old.matrix!$A36,old_all!C:C,old.matrix!B$1,old_all!$H:$H,1)</f>
        <v>0</v>
      </c>
      <c r="C36">
        <f>COUNTIFS(old_all!$B:$B,old.matrix!$A36,old_all!$C:$C,old.matrix!C$1,old_all!$H:$H,1)</f>
        <v>1</v>
      </c>
      <c r="D36">
        <f>COUNTIFS(old_all!$B:$B,old.matrix!$A36,old_all!$C:$C,old.matrix!D$1,old_all!$H:$H,1)</f>
        <v>1</v>
      </c>
      <c r="E36">
        <f>COUNTIFS(old_all!$B:$B,old.matrix!$A36,old_all!$C:$C,old.matrix!E$1,old_all!$H:$H,1)</f>
        <v>1</v>
      </c>
      <c r="F36">
        <f>COUNTIFS(old_all!$B:$B,old.matrix!$A36,old_all!$C:$C,old.matrix!F$1,old_all!$H:$H,1)</f>
        <v>1</v>
      </c>
      <c r="G36">
        <f>COUNTIFS(old_all!$B:$B,old.matrix!$A36,old_all!$C:$C,old.matrix!G$1,old_all!$H:$H,1)</f>
        <v>1</v>
      </c>
      <c r="H36">
        <f>COUNTIFS(old_all!$B:$B,old.matrix!$A36,old_all!$C:$C,old.matrix!H$1,old_all!$H:$H,1)</f>
        <v>1</v>
      </c>
      <c r="I36">
        <f>COUNTIFS(old_all!$B:$B,old.matrix!$A36,old_all!$C:$C,old.matrix!I$1,old_all!$H:$H,1)</f>
        <v>0</v>
      </c>
      <c r="J36">
        <f>COUNTIFS(old_all!$B:$B,old.matrix!$A36,old_all!$C:$C,old.matrix!J$1,old_all!$H:$H,1)</f>
        <v>0</v>
      </c>
      <c r="K36">
        <f>COUNTIFS(old_all!$B:$B,old.matrix!$A36,old_all!$C:$C,old.matrix!K$1,old_all!$H:$H,1)</f>
        <v>1</v>
      </c>
      <c r="L36">
        <f>COUNTIFS(old_all!$B:$B,old.matrix!$A36,old_all!$C:$C,old.matrix!L$1,old_all!$H:$H,1)</f>
        <v>1</v>
      </c>
      <c r="M36">
        <f>COUNTIFS(old_all!$B:$B,old.matrix!$A36,old_all!$C:$C,old.matrix!M$1,old_all!$H:$H,1)</f>
        <v>1</v>
      </c>
      <c r="N36">
        <f>COUNTIFS(old_all!$B:$B,old.matrix!$A36,old_all!$C:$C,old.matrix!N$1,old_all!$H:$H,1)</f>
        <v>1</v>
      </c>
      <c r="O36">
        <f>COUNTIFS(old_all!$B:$B,old.matrix!$A36,old_all!$C:$C,old.matrix!O$1,old_all!$H:$H,1)</f>
        <v>0</v>
      </c>
      <c r="P36">
        <f>COUNTIFS(old_all!$B:$B,old.matrix!$A36,old_all!$C:$C,old.matrix!P$1,old_all!$H:$H,1)</f>
        <v>0</v>
      </c>
      <c r="Q36">
        <f>COUNTIFS(old_all!$B:$B,old.matrix!$A36,old_all!$C:$C,old.matrix!Q$1,old_all!$H:$H,1)</f>
        <v>0</v>
      </c>
      <c r="R36">
        <f t="shared" si="1"/>
        <v>10</v>
      </c>
    </row>
    <row r="37" spans="1:18">
      <c r="A37">
        <v>100</v>
      </c>
      <c r="B37">
        <f>COUNTIFS(old_all!B:B,old.matrix!$A37,old_all!C:C,old.matrix!B$1,old_all!$H:$H,1)</f>
        <v>0</v>
      </c>
      <c r="C37">
        <f>COUNTIFS(old_all!$B:$B,old.matrix!$A37,old_all!$C:$C,old.matrix!C$1,old_all!$H:$H,1)</f>
        <v>1</v>
      </c>
      <c r="D37">
        <f>COUNTIFS(old_all!$B:$B,old.matrix!$A37,old_all!$C:$C,old.matrix!D$1,old_all!$H:$H,1)</f>
        <v>1</v>
      </c>
      <c r="E37">
        <f>COUNTIFS(old_all!$B:$B,old.matrix!$A37,old_all!$C:$C,old.matrix!E$1,old_all!$H:$H,1)</f>
        <v>0</v>
      </c>
      <c r="F37">
        <f>COUNTIFS(old_all!$B:$B,old.matrix!$A37,old_all!$C:$C,old.matrix!F$1,old_all!$H:$H,1)</f>
        <v>1</v>
      </c>
      <c r="G37">
        <f>COUNTIFS(old_all!$B:$B,old.matrix!$A37,old_all!$C:$C,old.matrix!G$1,old_all!$H:$H,1)</f>
        <v>1</v>
      </c>
      <c r="H37">
        <f>COUNTIFS(old_all!$B:$B,old.matrix!$A37,old_all!$C:$C,old.matrix!H$1,old_all!$H:$H,1)</f>
        <v>0</v>
      </c>
      <c r="I37">
        <f>COUNTIFS(old_all!$B:$B,old.matrix!$A37,old_all!$C:$C,old.matrix!I$1,old_all!$H:$H,1)</f>
        <v>0</v>
      </c>
      <c r="J37">
        <f>COUNTIFS(old_all!$B:$B,old.matrix!$A37,old_all!$C:$C,old.matrix!J$1,old_all!$H:$H,1)</f>
        <v>1</v>
      </c>
      <c r="K37">
        <f>COUNTIFS(old_all!$B:$B,old.matrix!$A37,old_all!$C:$C,old.matrix!K$1,old_all!$H:$H,1)</f>
        <v>1</v>
      </c>
      <c r="L37">
        <f>COUNTIFS(old_all!$B:$B,old.matrix!$A37,old_all!$C:$C,old.matrix!L$1,old_all!$H:$H,1)</f>
        <v>0</v>
      </c>
      <c r="M37">
        <f>COUNTIFS(old_all!$B:$B,old.matrix!$A37,old_all!$C:$C,old.matrix!M$1,old_all!$H:$H,1)</f>
        <v>1</v>
      </c>
      <c r="N37">
        <f>COUNTIFS(old_all!$B:$B,old.matrix!$A37,old_all!$C:$C,old.matrix!N$1,old_all!$H:$H,1)</f>
        <v>0</v>
      </c>
      <c r="O37">
        <f>COUNTIFS(old_all!$B:$B,old.matrix!$A37,old_all!$C:$C,old.matrix!O$1,old_all!$H:$H,1)</f>
        <v>0</v>
      </c>
      <c r="P37">
        <f>COUNTIFS(old_all!$B:$B,old.matrix!$A37,old_all!$C:$C,old.matrix!P$1,old_all!$H:$H,1)</f>
        <v>0</v>
      </c>
      <c r="Q37">
        <f>COUNTIFS(old_all!$B:$B,old.matrix!$A37,old_all!$C:$C,old.matrix!Q$1,old_all!$H:$H,1)</f>
        <v>0</v>
      </c>
      <c r="R37">
        <f t="shared" si="1"/>
        <v>7</v>
      </c>
    </row>
    <row r="38" spans="1:18">
      <c r="A38">
        <v>102</v>
      </c>
      <c r="B38">
        <f>COUNTIFS(old_all!B:B,old.matrix!$A38,old_all!C:C,old.matrix!B$1,old_all!$H:$H,1)</f>
        <v>0</v>
      </c>
      <c r="C38">
        <f>COUNTIFS(old_all!$B:$B,old.matrix!$A38,old_all!$C:$C,old.matrix!C$1,old_all!$H:$H,1)</f>
        <v>1</v>
      </c>
      <c r="D38">
        <f>COUNTIFS(old_all!$B:$B,old.matrix!$A38,old_all!$C:$C,old.matrix!D$1,old_all!$H:$H,1)</f>
        <v>0</v>
      </c>
      <c r="E38">
        <f>COUNTIFS(old_all!$B:$B,old.matrix!$A38,old_all!$C:$C,old.matrix!E$1,old_all!$H:$H,1)</f>
        <v>0</v>
      </c>
      <c r="F38">
        <f>COUNTIFS(old_all!$B:$B,old.matrix!$A38,old_all!$C:$C,old.matrix!F$1,old_all!$H:$H,1)</f>
        <v>0</v>
      </c>
      <c r="G38">
        <f>COUNTIFS(old_all!$B:$B,old.matrix!$A38,old_all!$C:$C,old.matrix!G$1,old_all!$H:$H,1)</f>
        <v>0</v>
      </c>
      <c r="H38">
        <f>COUNTIFS(old_all!$B:$B,old.matrix!$A38,old_all!$C:$C,old.matrix!H$1,old_all!$H:$H,1)</f>
        <v>0</v>
      </c>
      <c r="I38">
        <f>COUNTIFS(old_all!$B:$B,old.matrix!$A38,old_all!$C:$C,old.matrix!I$1,old_all!$H:$H,1)</f>
        <v>0</v>
      </c>
      <c r="J38">
        <f>COUNTIFS(old_all!$B:$B,old.matrix!$A38,old_all!$C:$C,old.matrix!J$1,old_all!$H:$H,1)</f>
        <v>0</v>
      </c>
      <c r="K38">
        <f>COUNTIFS(old_all!$B:$B,old.matrix!$A38,old_all!$C:$C,old.matrix!K$1,old_all!$H:$H,1)</f>
        <v>1</v>
      </c>
      <c r="L38">
        <f>COUNTIFS(old_all!$B:$B,old.matrix!$A38,old_all!$C:$C,old.matrix!L$1,old_all!$H:$H,1)</f>
        <v>0</v>
      </c>
      <c r="M38">
        <f>COUNTIFS(old_all!$B:$B,old.matrix!$A38,old_all!$C:$C,old.matrix!M$1,old_all!$H:$H,1)</f>
        <v>0</v>
      </c>
      <c r="N38">
        <f>COUNTIFS(old_all!$B:$B,old.matrix!$A38,old_all!$C:$C,old.matrix!N$1,old_all!$H:$H,1)</f>
        <v>1</v>
      </c>
      <c r="O38">
        <f>COUNTIFS(old_all!$B:$B,old.matrix!$A38,old_all!$C:$C,old.matrix!O$1,old_all!$H:$H,1)</f>
        <v>0</v>
      </c>
      <c r="P38">
        <f>COUNTIFS(old_all!$B:$B,old.matrix!$A38,old_all!$C:$C,old.matrix!P$1,old_all!$H:$H,1)</f>
        <v>0</v>
      </c>
      <c r="Q38">
        <f>COUNTIFS(old_all!$B:$B,old.matrix!$A38,old_all!$C:$C,old.matrix!Q$1,old_all!$H:$H,1)</f>
        <v>0</v>
      </c>
      <c r="R38">
        <f t="shared" si="1"/>
        <v>3</v>
      </c>
    </row>
    <row r="39" spans="1:18">
      <c r="A39">
        <v>103</v>
      </c>
      <c r="B39">
        <f>COUNTIFS(old_all!B:B,old.matrix!$A39,old_all!C:C,old.matrix!B$1,old_all!$H:$H,1)</f>
        <v>0</v>
      </c>
      <c r="C39">
        <f>COUNTIFS(old_all!$B:$B,old.matrix!$A39,old_all!$C:$C,old.matrix!C$1,old_all!$H:$H,1)</f>
        <v>1</v>
      </c>
      <c r="D39">
        <f>COUNTIFS(old_all!$B:$B,old.matrix!$A39,old_all!$C:$C,old.matrix!D$1,old_all!$H:$H,1)</f>
        <v>1</v>
      </c>
      <c r="E39">
        <f>COUNTIFS(old_all!$B:$B,old.matrix!$A39,old_all!$C:$C,old.matrix!E$1,old_all!$H:$H,1)</f>
        <v>0</v>
      </c>
      <c r="F39">
        <f>COUNTIFS(old_all!$B:$B,old.matrix!$A39,old_all!$C:$C,old.matrix!F$1,old_all!$H:$H,1)</f>
        <v>1</v>
      </c>
      <c r="G39">
        <f>COUNTIFS(old_all!$B:$B,old.matrix!$A39,old_all!$C:$C,old.matrix!G$1,old_all!$H:$H,1)</f>
        <v>0</v>
      </c>
      <c r="H39">
        <f>COUNTIFS(old_all!$B:$B,old.matrix!$A39,old_all!$C:$C,old.matrix!H$1,old_all!$H:$H,1)</f>
        <v>1</v>
      </c>
      <c r="I39">
        <f>COUNTIFS(old_all!$B:$B,old.matrix!$A39,old_all!$C:$C,old.matrix!I$1,old_all!$H:$H,1)</f>
        <v>0</v>
      </c>
      <c r="J39">
        <f>COUNTIFS(old_all!$B:$B,old.matrix!$A39,old_all!$C:$C,old.matrix!J$1,old_all!$H:$H,1)</f>
        <v>0</v>
      </c>
      <c r="K39">
        <f>COUNTIFS(old_all!$B:$B,old.matrix!$A39,old_all!$C:$C,old.matrix!K$1,old_all!$H:$H,1)</f>
        <v>1</v>
      </c>
      <c r="L39">
        <f>COUNTIFS(old_all!$B:$B,old.matrix!$A39,old_all!$C:$C,old.matrix!L$1,old_all!$H:$H,1)</f>
        <v>0</v>
      </c>
      <c r="M39">
        <f>COUNTIFS(old_all!$B:$B,old.matrix!$A39,old_all!$C:$C,old.matrix!M$1,old_all!$H:$H,1)</f>
        <v>1</v>
      </c>
      <c r="N39">
        <f>COUNTIFS(old_all!$B:$B,old.matrix!$A39,old_all!$C:$C,old.matrix!N$1,old_all!$H:$H,1)</f>
        <v>1</v>
      </c>
      <c r="O39">
        <f>COUNTIFS(old_all!$B:$B,old.matrix!$A39,old_all!$C:$C,old.matrix!O$1,old_all!$H:$H,1)</f>
        <v>0</v>
      </c>
      <c r="P39">
        <f>COUNTIFS(old_all!$B:$B,old.matrix!$A39,old_all!$C:$C,old.matrix!P$1,old_all!$H:$H,1)</f>
        <v>0</v>
      </c>
      <c r="Q39">
        <f>COUNTIFS(old_all!$B:$B,old.matrix!$A39,old_all!$C:$C,old.matrix!Q$1,old_all!$H:$H,1)</f>
        <v>0</v>
      </c>
      <c r="R39">
        <f t="shared" si="1"/>
        <v>7</v>
      </c>
    </row>
    <row r="40" spans="1:18">
      <c r="A40">
        <v>104</v>
      </c>
      <c r="B40">
        <f>COUNTIFS(old_all!B:B,old.matrix!$A40,old_all!C:C,old.matrix!B$1,old_all!$H:$H,1)</f>
        <v>1</v>
      </c>
      <c r="C40">
        <f>COUNTIFS(old_all!$B:$B,old.matrix!$A40,old_all!$C:$C,old.matrix!C$1,old_all!$H:$H,1)</f>
        <v>1</v>
      </c>
      <c r="D40">
        <f>COUNTIFS(old_all!$B:$B,old.matrix!$A40,old_all!$C:$C,old.matrix!D$1,old_all!$H:$H,1)</f>
        <v>1</v>
      </c>
      <c r="E40">
        <f>COUNTIFS(old_all!$B:$B,old.matrix!$A40,old_all!$C:$C,old.matrix!E$1,old_all!$H:$H,1)</f>
        <v>1</v>
      </c>
      <c r="F40">
        <f>COUNTIFS(old_all!$B:$B,old.matrix!$A40,old_all!$C:$C,old.matrix!F$1,old_all!$H:$H,1)</f>
        <v>1</v>
      </c>
      <c r="G40">
        <f>COUNTIFS(old_all!$B:$B,old.matrix!$A40,old_all!$C:$C,old.matrix!G$1,old_all!$H:$H,1)</f>
        <v>1</v>
      </c>
      <c r="H40">
        <f>COUNTIFS(old_all!$B:$B,old.matrix!$A40,old_all!$C:$C,old.matrix!H$1,old_all!$H:$H,1)</f>
        <v>0</v>
      </c>
      <c r="I40">
        <f>COUNTIFS(old_all!$B:$B,old.matrix!$A40,old_all!$C:$C,old.matrix!I$1,old_all!$H:$H,1)</f>
        <v>0</v>
      </c>
      <c r="J40">
        <f>COUNTIFS(old_all!$B:$B,old.matrix!$A40,old_all!$C:$C,old.matrix!J$1,old_all!$H:$H,1)</f>
        <v>0</v>
      </c>
      <c r="K40">
        <f>COUNTIFS(old_all!$B:$B,old.matrix!$A40,old_all!$C:$C,old.matrix!K$1,old_all!$H:$H,1)</f>
        <v>1</v>
      </c>
      <c r="L40">
        <f>COUNTIFS(old_all!$B:$B,old.matrix!$A40,old_all!$C:$C,old.matrix!L$1,old_all!$H:$H,1)</f>
        <v>1</v>
      </c>
      <c r="M40">
        <f>COUNTIFS(old_all!$B:$B,old.matrix!$A40,old_all!$C:$C,old.matrix!M$1,old_all!$H:$H,1)</f>
        <v>1</v>
      </c>
      <c r="N40">
        <f>COUNTIFS(old_all!$B:$B,old.matrix!$A40,old_all!$C:$C,old.matrix!N$1,old_all!$H:$H,1)</f>
        <v>0</v>
      </c>
      <c r="O40">
        <f>COUNTIFS(old_all!$B:$B,old.matrix!$A40,old_all!$C:$C,old.matrix!O$1,old_all!$H:$H,1)</f>
        <v>0</v>
      </c>
      <c r="P40">
        <f>COUNTIFS(old_all!$B:$B,old.matrix!$A40,old_all!$C:$C,old.matrix!P$1,old_all!$H:$H,1)</f>
        <v>0</v>
      </c>
      <c r="Q40">
        <f>COUNTIFS(old_all!$B:$B,old.matrix!$A40,old_all!$C:$C,old.matrix!Q$1,old_all!$H:$H,1)</f>
        <v>0</v>
      </c>
      <c r="R40">
        <f t="shared" si="1"/>
        <v>9</v>
      </c>
    </row>
    <row r="41" spans="1:18">
      <c r="A41">
        <v>105</v>
      </c>
      <c r="B41">
        <f>COUNTIFS(old_all!B:B,old.matrix!$A41,old_all!C:C,old.matrix!B$1,old_all!$H:$H,1)</f>
        <v>0</v>
      </c>
      <c r="C41">
        <f>COUNTIFS(old_all!$B:$B,old.matrix!$A41,old_all!$C:$C,old.matrix!C$1,old_all!$H:$H,1)</f>
        <v>1</v>
      </c>
      <c r="D41">
        <f>COUNTIFS(old_all!$B:$B,old.matrix!$A41,old_all!$C:$C,old.matrix!D$1,old_all!$H:$H,1)</f>
        <v>1</v>
      </c>
      <c r="E41">
        <f>COUNTIFS(old_all!$B:$B,old.matrix!$A41,old_all!$C:$C,old.matrix!E$1,old_all!$H:$H,1)</f>
        <v>0</v>
      </c>
      <c r="F41">
        <f>COUNTIFS(old_all!$B:$B,old.matrix!$A41,old_all!$C:$C,old.matrix!F$1,old_all!$H:$H,1)</f>
        <v>1</v>
      </c>
      <c r="G41">
        <f>COUNTIFS(old_all!$B:$B,old.matrix!$A41,old_all!$C:$C,old.matrix!G$1,old_all!$H:$H,1)</f>
        <v>1</v>
      </c>
      <c r="H41">
        <f>COUNTIFS(old_all!$B:$B,old.matrix!$A41,old_all!$C:$C,old.matrix!H$1,old_all!$H:$H,1)</f>
        <v>1</v>
      </c>
      <c r="I41">
        <f>COUNTIFS(old_all!$B:$B,old.matrix!$A41,old_all!$C:$C,old.matrix!I$1,old_all!$H:$H,1)</f>
        <v>1</v>
      </c>
      <c r="J41">
        <f>COUNTIFS(old_all!$B:$B,old.matrix!$A41,old_all!$C:$C,old.matrix!J$1,old_all!$H:$H,1)</f>
        <v>1</v>
      </c>
      <c r="K41">
        <f>COUNTIFS(old_all!$B:$B,old.matrix!$A41,old_all!$C:$C,old.matrix!K$1,old_all!$H:$H,1)</f>
        <v>1</v>
      </c>
      <c r="L41">
        <f>COUNTIFS(old_all!$B:$B,old.matrix!$A41,old_all!$C:$C,old.matrix!L$1,old_all!$H:$H,1)</f>
        <v>1</v>
      </c>
      <c r="M41">
        <f>COUNTIFS(old_all!$B:$B,old.matrix!$A41,old_all!$C:$C,old.matrix!M$1,old_all!$H:$H,1)</f>
        <v>1</v>
      </c>
      <c r="N41">
        <f>COUNTIFS(old_all!$B:$B,old.matrix!$A41,old_all!$C:$C,old.matrix!N$1,old_all!$H:$H,1)</f>
        <v>0</v>
      </c>
      <c r="O41">
        <f>COUNTIFS(old_all!$B:$B,old.matrix!$A41,old_all!$C:$C,old.matrix!O$1,old_all!$H:$H,1)</f>
        <v>0</v>
      </c>
      <c r="P41">
        <f>COUNTIFS(old_all!$B:$B,old.matrix!$A41,old_all!$C:$C,old.matrix!P$1,old_all!$H:$H,1)</f>
        <v>1</v>
      </c>
      <c r="Q41">
        <f>COUNTIFS(old_all!$B:$B,old.matrix!$A41,old_all!$C:$C,old.matrix!Q$1,old_all!$H:$H,1)</f>
        <v>0</v>
      </c>
      <c r="R41">
        <f t="shared" si="1"/>
        <v>11</v>
      </c>
    </row>
    <row r="42" spans="1:18">
      <c r="A42">
        <v>106</v>
      </c>
      <c r="B42">
        <f>COUNTIFS(old_all!B:B,old.matrix!$A42,old_all!C:C,old.matrix!B$1,old_all!$H:$H,1)</f>
        <v>1</v>
      </c>
      <c r="C42">
        <f>COUNTIFS(old_all!$B:$B,old.matrix!$A42,old_all!$C:$C,old.matrix!C$1,old_all!$H:$H,1)</f>
        <v>1</v>
      </c>
      <c r="D42">
        <f>COUNTIFS(old_all!$B:$B,old.matrix!$A42,old_all!$C:$C,old.matrix!D$1,old_all!$H:$H,1)</f>
        <v>1</v>
      </c>
      <c r="E42">
        <f>COUNTIFS(old_all!$B:$B,old.matrix!$A42,old_all!$C:$C,old.matrix!E$1,old_all!$H:$H,1)</f>
        <v>0</v>
      </c>
      <c r="F42">
        <f>COUNTIFS(old_all!$B:$B,old.matrix!$A42,old_all!$C:$C,old.matrix!F$1,old_all!$H:$H,1)</f>
        <v>1</v>
      </c>
      <c r="G42">
        <f>COUNTIFS(old_all!$B:$B,old.matrix!$A42,old_all!$C:$C,old.matrix!G$1,old_all!$H:$H,1)</f>
        <v>1</v>
      </c>
      <c r="H42">
        <f>COUNTIFS(old_all!$B:$B,old.matrix!$A42,old_all!$C:$C,old.matrix!H$1,old_all!$H:$H,1)</f>
        <v>0</v>
      </c>
      <c r="I42">
        <f>COUNTIFS(old_all!$B:$B,old.matrix!$A42,old_all!$C:$C,old.matrix!I$1,old_all!$H:$H,1)</f>
        <v>0</v>
      </c>
      <c r="J42">
        <f>COUNTIFS(old_all!$B:$B,old.matrix!$A42,old_all!$C:$C,old.matrix!J$1,old_all!$H:$H,1)</f>
        <v>1</v>
      </c>
      <c r="K42">
        <f>COUNTIFS(old_all!$B:$B,old.matrix!$A42,old_all!$C:$C,old.matrix!K$1,old_all!$H:$H,1)</f>
        <v>1</v>
      </c>
      <c r="L42">
        <f>COUNTIFS(old_all!$B:$B,old.matrix!$A42,old_all!$C:$C,old.matrix!L$1,old_all!$H:$H,1)</f>
        <v>0</v>
      </c>
      <c r="M42">
        <f>COUNTIFS(old_all!$B:$B,old.matrix!$A42,old_all!$C:$C,old.matrix!M$1,old_all!$H:$H,1)</f>
        <v>1</v>
      </c>
      <c r="N42">
        <f>COUNTIFS(old_all!$B:$B,old.matrix!$A42,old_all!$C:$C,old.matrix!N$1,old_all!$H:$H,1)</f>
        <v>0</v>
      </c>
      <c r="O42">
        <f>COUNTIFS(old_all!$B:$B,old.matrix!$A42,old_all!$C:$C,old.matrix!O$1,old_all!$H:$H,1)</f>
        <v>0</v>
      </c>
      <c r="P42">
        <f>COUNTIFS(old_all!$B:$B,old.matrix!$A42,old_all!$C:$C,old.matrix!P$1,old_all!$H:$H,1)</f>
        <v>0</v>
      </c>
      <c r="Q42">
        <f>COUNTIFS(old_all!$B:$B,old.matrix!$A42,old_all!$C:$C,old.matrix!Q$1,old_all!$H:$H,1)</f>
        <v>1</v>
      </c>
      <c r="R42">
        <f t="shared" si="1"/>
        <v>9</v>
      </c>
    </row>
    <row r="43" spans="1:18">
      <c r="A43">
        <v>108</v>
      </c>
      <c r="B43">
        <f>COUNTIFS(old_all!B:B,old.matrix!$A43,old_all!C:C,old.matrix!B$1,old_all!$H:$H,1)</f>
        <v>1</v>
      </c>
      <c r="C43">
        <f>COUNTIFS(old_all!$B:$B,old.matrix!$A43,old_all!$C:$C,old.matrix!C$1,old_all!$H:$H,1)</f>
        <v>1</v>
      </c>
      <c r="D43">
        <f>COUNTIFS(old_all!$B:$B,old.matrix!$A43,old_all!$C:$C,old.matrix!D$1,old_all!$H:$H,1)</f>
        <v>1</v>
      </c>
      <c r="E43">
        <f>COUNTIFS(old_all!$B:$B,old.matrix!$A43,old_all!$C:$C,old.matrix!E$1,old_all!$H:$H,1)</f>
        <v>0</v>
      </c>
      <c r="F43">
        <f>COUNTIFS(old_all!$B:$B,old.matrix!$A43,old_all!$C:$C,old.matrix!F$1,old_all!$H:$H,1)</f>
        <v>1</v>
      </c>
      <c r="G43">
        <f>COUNTIFS(old_all!$B:$B,old.matrix!$A43,old_all!$C:$C,old.matrix!G$1,old_all!$H:$H,1)</f>
        <v>1</v>
      </c>
      <c r="H43">
        <f>COUNTIFS(old_all!$B:$B,old.matrix!$A43,old_all!$C:$C,old.matrix!H$1,old_all!$H:$H,1)</f>
        <v>1</v>
      </c>
      <c r="I43">
        <f>COUNTIFS(old_all!$B:$B,old.matrix!$A43,old_all!$C:$C,old.matrix!I$1,old_all!$H:$H,1)</f>
        <v>1</v>
      </c>
      <c r="J43">
        <f>COUNTIFS(old_all!$B:$B,old.matrix!$A43,old_all!$C:$C,old.matrix!J$1,old_all!$H:$H,1)</f>
        <v>0</v>
      </c>
      <c r="K43">
        <f>COUNTIFS(old_all!$B:$B,old.matrix!$A43,old_all!$C:$C,old.matrix!K$1,old_all!$H:$H,1)</f>
        <v>1</v>
      </c>
      <c r="L43">
        <f>COUNTIFS(old_all!$B:$B,old.matrix!$A43,old_all!$C:$C,old.matrix!L$1,old_all!$H:$H,1)</f>
        <v>0</v>
      </c>
      <c r="M43">
        <f>COUNTIFS(old_all!$B:$B,old.matrix!$A43,old_all!$C:$C,old.matrix!M$1,old_all!$H:$H,1)</f>
        <v>0</v>
      </c>
      <c r="N43">
        <f>COUNTIFS(old_all!$B:$B,old.matrix!$A43,old_all!$C:$C,old.matrix!N$1,old_all!$H:$H,1)</f>
        <v>0</v>
      </c>
      <c r="O43">
        <f>COUNTIFS(old_all!$B:$B,old.matrix!$A43,old_all!$C:$C,old.matrix!O$1,old_all!$H:$H,1)</f>
        <v>0</v>
      </c>
      <c r="P43">
        <f>COUNTIFS(old_all!$B:$B,old.matrix!$A43,old_all!$C:$C,old.matrix!P$1,old_all!$H:$H,1)</f>
        <v>0</v>
      </c>
      <c r="Q43">
        <f>COUNTIFS(old_all!$B:$B,old.matrix!$A43,old_all!$C:$C,old.matrix!Q$1,old_all!$H:$H,1)</f>
        <v>1</v>
      </c>
      <c r="R43">
        <f t="shared" si="1"/>
        <v>9</v>
      </c>
    </row>
    <row r="44" spans="1:18">
      <c r="A44">
        <v>109</v>
      </c>
      <c r="B44">
        <f>COUNTIFS(old_all!B:B,old.matrix!$A44,old_all!C:C,old.matrix!B$1,old_all!$H:$H,1)</f>
        <v>1</v>
      </c>
      <c r="C44">
        <f>COUNTIFS(old_all!$B:$B,old.matrix!$A44,old_all!$C:$C,old.matrix!C$1,old_all!$H:$H,1)</f>
        <v>1</v>
      </c>
      <c r="D44">
        <f>COUNTIFS(old_all!$B:$B,old.matrix!$A44,old_all!$C:$C,old.matrix!D$1,old_all!$H:$H,1)</f>
        <v>1</v>
      </c>
      <c r="E44">
        <f>COUNTIFS(old_all!$B:$B,old.matrix!$A44,old_all!$C:$C,old.matrix!E$1,old_all!$H:$H,1)</f>
        <v>0</v>
      </c>
      <c r="F44">
        <f>COUNTIFS(old_all!$B:$B,old.matrix!$A44,old_all!$C:$C,old.matrix!F$1,old_all!$H:$H,1)</f>
        <v>1</v>
      </c>
      <c r="G44">
        <f>COUNTIFS(old_all!$B:$B,old.matrix!$A44,old_all!$C:$C,old.matrix!G$1,old_all!$H:$H,1)</f>
        <v>1</v>
      </c>
      <c r="H44">
        <f>COUNTIFS(old_all!$B:$B,old.matrix!$A44,old_all!$C:$C,old.matrix!H$1,old_all!$H:$H,1)</f>
        <v>1</v>
      </c>
      <c r="I44">
        <f>COUNTIFS(old_all!$B:$B,old.matrix!$A44,old_all!$C:$C,old.matrix!I$1,old_all!$H:$H,1)</f>
        <v>0</v>
      </c>
      <c r="J44">
        <f>COUNTIFS(old_all!$B:$B,old.matrix!$A44,old_all!$C:$C,old.matrix!J$1,old_all!$H:$H,1)</f>
        <v>0</v>
      </c>
      <c r="K44">
        <f>COUNTIFS(old_all!$B:$B,old.matrix!$A44,old_all!$C:$C,old.matrix!K$1,old_all!$H:$H,1)</f>
        <v>1</v>
      </c>
      <c r="L44">
        <f>COUNTIFS(old_all!$B:$B,old.matrix!$A44,old_all!$C:$C,old.matrix!L$1,old_all!$H:$H,1)</f>
        <v>1</v>
      </c>
      <c r="M44">
        <f>COUNTIFS(old_all!$B:$B,old.matrix!$A44,old_all!$C:$C,old.matrix!M$1,old_all!$H:$H,1)</f>
        <v>0</v>
      </c>
      <c r="N44">
        <f>COUNTIFS(old_all!$B:$B,old.matrix!$A44,old_all!$C:$C,old.matrix!N$1,old_all!$H:$H,1)</f>
        <v>0</v>
      </c>
      <c r="O44">
        <f>COUNTIFS(old_all!$B:$B,old.matrix!$A44,old_all!$C:$C,old.matrix!O$1,old_all!$H:$H,1)</f>
        <v>0</v>
      </c>
      <c r="P44">
        <f>COUNTIFS(old_all!$B:$B,old.matrix!$A44,old_all!$C:$C,old.matrix!P$1,old_all!$H:$H,1)</f>
        <v>0</v>
      </c>
      <c r="Q44">
        <f>COUNTIFS(old_all!$B:$B,old.matrix!$A44,old_all!$C:$C,old.matrix!Q$1,old_all!$H:$H,1)</f>
        <v>0</v>
      </c>
      <c r="R44">
        <f t="shared" si="1"/>
        <v>8</v>
      </c>
    </row>
    <row r="45" spans="1:18">
      <c r="A45">
        <v>111</v>
      </c>
      <c r="B45">
        <f>COUNTIFS(old_all!B:B,old.matrix!$A45,old_all!C:C,old.matrix!B$1,old_all!$H:$H,1)</f>
        <v>1</v>
      </c>
      <c r="C45">
        <f>COUNTIFS(old_all!$B:$B,old.matrix!$A45,old_all!$C:$C,old.matrix!C$1,old_all!$H:$H,1)</f>
        <v>1</v>
      </c>
      <c r="D45">
        <f>COUNTIFS(old_all!$B:$B,old.matrix!$A45,old_all!$C:$C,old.matrix!D$1,old_all!$H:$H,1)</f>
        <v>1</v>
      </c>
      <c r="E45">
        <f>COUNTIFS(old_all!$B:$B,old.matrix!$A45,old_all!$C:$C,old.matrix!E$1,old_all!$H:$H,1)</f>
        <v>0</v>
      </c>
      <c r="F45">
        <f>COUNTIFS(old_all!$B:$B,old.matrix!$A45,old_all!$C:$C,old.matrix!F$1,old_all!$H:$H,1)</f>
        <v>1</v>
      </c>
      <c r="G45">
        <f>COUNTIFS(old_all!$B:$B,old.matrix!$A45,old_all!$C:$C,old.matrix!G$1,old_all!$H:$H,1)</f>
        <v>1</v>
      </c>
      <c r="H45">
        <f>COUNTIFS(old_all!$B:$B,old.matrix!$A45,old_all!$C:$C,old.matrix!H$1,old_all!$H:$H,1)</f>
        <v>0</v>
      </c>
      <c r="I45">
        <f>COUNTIFS(old_all!$B:$B,old.matrix!$A45,old_all!$C:$C,old.matrix!I$1,old_all!$H:$H,1)</f>
        <v>0</v>
      </c>
      <c r="J45">
        <f>COUNTIFS(old_all!$B:$B,old.matrix!$A45,old_all!$C:$C,old.matrix!J$1,old_all!$H:$H,1)</f>
        <v>1</v>
      </c>
      <c r="K45">
        <f>COUNTIFS(old_all!$B:$B,old.matrix!$A45,old_all!$C:$C,old.matrix!K$1,old_all!$H:$H,1)</f>
        <v>1</v>
      </c>
      <c r="L45">
        <f>COUNTIFS(old_all!$B:$B,old.matrix!$A45,old_all!$C:$C,old.matrix!L$1,old_all!$H:$H,1)</f>
        <v>0</v>
      </c>
      <c r="M45">
        <f>COUNTIFS(old_all!$B:$B,old.matrix!$A45,old_all!$C:$C,old.matrix!M$1,old_all!$H:$H,1)</f>
        <v>1</v>
      </c>
      <c r="N45">
        <f>COUNTIFS(old_all!$B:$B,old.matrix!$A45,old_all!$C:$C,old.matrix!N$1,old_all!$H:$H,1)</f>
        <v>1</v>
      </c>
      <c r="O45">
        <f>COUNTIFS(old_all!$B:$B,old.matrix!$A45,old_all!$C:$C,old.matrix!O$1,old_all!$H:$H,1)</f>
        <v>0</v>
      </c>
      <c r="P45">
        <f>COUNTIFS(old_all!$B:$B,old.matrix!$A45,old_all!$C:$C,old.matrix!P$1,old_all!$H:$H,1)</f>
        <v>0</v>
      </c>
      <c r="Q45">
        <f>COUNTIFS(old_all!$B:$B,old.matrix!$A45,old_all!$C:$C,old.matrix!Q$1,old_all!$H:$H,1)</f>
        <v>0</v>
      </c>
      <c r="R45">
        <f t="shared" si="1"/>
        <v>9</v>
      </c>
    </row>
    <row r="46" spans="1:18">
      <c r="A46">
        <v>112</v>
      </c>
      <c r="B46">
        <f>COUNTIFS(old_all!B:B,old.matrix!$A46,old_all!C:C,old.matrix!B$1,old_all!$H:$H,1)</f>
        <v>1</v>
      </c>
      <c r="C46">
        <f>COUNTIFS(old_all!$B:$B,old.matrix!$A46,old_all!$C:$C,old.matrix!C$1,old_all!$H:$H,1)</f>
        <v>1</v>
      </c>
      <c r="D46">
        <f>COUNTIFS(old_all!$B:$B,old.matrix!$A46,old_all!$C:$C,old.matrix!D$1,old_all!$H:$H,1)</f>
        <v>1</v>
      </c>
      <c r="E46">
        <f>COUNTIFS(old_all!$B:$B,old.matrix!$A46,old_all!$C:$C,old.matrix!E$1,old_all!$H:$H,1)</f>
        <v>0</v>
      </c>
      <c r="F46">
        <f>COUNTIFS(old_all!$B:$B,old.matrix!$A46,old_all!$C:$C,old.matrix!F$1,old_all!$H:$H,1)</f>
        <v>1</v>
      </c>
      <c r="G46">
        <f>COUNTIFS(old_all!$B:$B,old.matrix!$A46,old_all!$C:$C,old.matrix!G$1,old_all!$H:$H,1)</f>
        <v>0</v>
      </c>
      <c r="H46">
        <f>COUNTIFS(old_all!$B:$B,old.matrix!$A46,old_all!$C:$C,old.matrix!H$1,old_all!$H:$H,1)</f>
        <v>0</v>
      </c>
      <c r="I46">
        <f>COUNTIFS(old_all!$B:$B,old.matrix!$A46,old_all!$C:$C,old.matrix!I$1,old_all!$H:$H,1)</f>
        <v>0</v>
      </c>
      <c r="J46">
        <f>COUNTIFS(old_all!$B:$B,old.matrix!$A46,old_all!$C:$C,old.matrix!J$1,old_all!$H:$H,1)</f>
        <v>1</v>
      </c>
      <c r="K46">
        <f>COUNTIFS(old_all!$B:$B,old.matrix!$A46,old_all!$C:$C,old.matrix!K$1,old_all!$H:$H,1)</f>
        <v>0</v>
      </c>
      <c r="L46">
        <f>COUNTIFS(old_all!$B:$B,old.matrix!$A46,old_all!$C:$C,old.matrix!L$1,old_all!$H:$H,1)</f>
        <v>0</v>
      </c>
      <c r="M46">
        <f>COUNTIFS(old_all!$B:$B,old.matrix!$A46,old_all!$C:$C,old.matrix!M$1,old_all!$H:$H,1)</f>
        <v>0</v>
      </c>
      <c r="N46">
        <f>COUNTIFS(old_all!$B:$B,old.matrix!$A46,old_all!$C:$C,old.matrix!N$1,old_all!$H:$H,1)</f>
        <v>0</v>
      </c>
      <c r="O46">
        <f>COUNTIFS(old_all!$B:$B,old.matrix!$A46,old_all!$C:$C,old.matrix!O$1,old_all!$H:$H,1)</f>
        <v>0</v>
      </c>
      <c r="P46">
        <f>COUNTIFS(old_all!$B:$B,old.matrix!$A46,old_all!$C:$C,old.matrix!P$1,old_all!$H:$H,1)</f>
        <v>0</v>
      </c>
      <c r="Q46">
        <f>COUNTIFS(old_all!$B:$B,old.matrix!$A46,old_all!$C:$C,old.matrix!Q$1,old_all!$H:$H,1)</f>
        <v>0</v>
      </c>
      <c r="R46">
        <f t="shared" si="1"/>
        <v>5</v>
      </c>
    </row>
    <row r="47" spans="1:18">
      <c r="A47">
        <v>113</v>
      </c>
      <c r="B47">
        <f>COUNTIFS(old_all!B:B,old.matrix!$A47,old_all!C:C,old.matrix!B$1,old_all!$H:$H,1)</f>
        <v>1</v>
      </c>
      <c r="C47">
        <f>COUNTIFS(old_all!$B:$B,old.matrix!$A47,old_all!$C:$C,old.matrix!C$1,old_all!$H:$H,1)</f>
        <v>1</v>
      </c>
      <c r="D47">
        <f>COUNTIFS(old_all!$B:$B,old.matrix!$A47,old_all!$C:$C,old.matrix!D$1,old_all!$H:$H,1)</f>
        <v>1</v>
      </c>
      <c r="E47">
        <f>COUNTIFS(old_all!$B:$B,old.matrix!$A47,old_all!$C:$C,old.matrix!E$1,old_all!$H:$H,1)</f>
        <v>0</v>
      </c>
      <c r="F47">
        <f>COUNTIFS(old_all!$B:$B,old.matrix!$A47,old_all!$C:$C,old.matrix!F$1,old_all!$H:$H,1)</f>
        <v>1</v>
      </c>
      <c r="G47">
        <f>COUNTIFS(old_all!$B:$B,old.matrix!$A47,old_all!$C:$C,old.matrix!G$1,old_all!$H:$H,1)</f>
        <v>1</v>
      </c>
      <c r="H47">
        <f>COUNTIFS(old_all!$B:$B,old.matrix!$A47,old_all!$C:$C,old.matrix!H$1,old_all!$H:$H,1)</f>
        <v>0</v>
      </c>
      <c r="I47">
        <f>COUNTIFS(old_all!$B:$B,old.matrix!$A47,old_all!$C:$C,old.matrix!I$1,old_all!$H:$H,1)</f>
        <v>0</v>
      </c>
      <c r="J47">
        <f>COUNTIFS(old_all!$B:$B,old.matrix!$A47,old_all!$C:$C,old.matrix!J$1,old_all!$H:$H,1)</f>
        <v>0</v>
      </c>
      <c r="K47">
        <f>COUNTIFS(old_all!$B:$B,old.matrix!$A47,old_all!$C:$C,old.matrix!K$1,old_all!$H:$H,1)</f>
        <v>1</v>
      </c>
      <c r="L47">
        <f>COUNTIFS(old_all!$B:$B,old.matrix!$A47,old_all!$C:$C,old.matrix!L$1,old_all!$H:$H,1)</f>
        <v>0</v>
      </c>
      <c r="M47">
        <f>COUNTIFS(old_all!$B:$B,old.matrix!$A47,old_all!$C:$C,old.matrix!M$1,old_all!$H:$H,1)</f>
        <v>0</v>
      </c>
      <c r="N47">
        <f>COUNTIFS(old_all!$B:$B,old.matrix!$A47,old_all!$C:$C,old.matrix!N$1,old_all!$H:$H,1)</f>
        <v>0</v>
      </c>
      <c r="O47">
        <f>COUNTIFS(old_all!$B:$B,old.matrix!$A47,old_all!$C:$C,old.matrix!O$1,old_all!$H:$H,1)</f>
        <v>0</v>
      </c>
      <c r="P47">
        <f>COUNTIFS(old_all!$B:$B,old.matrix!$A47,old_all!$C:$C,old.matrix!P$1,old_all!$H:$H,1)</f>
        <v>0</v>
      </c>
      <c r="Q47">
        <f>COUNTIFS(old_all!$B:$B,old.matrix!$A47,old_all!$C:$C,old.matrix!Q$1,old_all!$H:$H,1)</f>
        <v>1</v>
      </c>
      <c r="R47">
        <f t="shared" si="1"/>
        <v>7</v>
      </c>
    </row>
    <row r="48" spans="1:18">
      <c r="A48">
        <v>115</v>
      </c>
      <c r="B48">
        <f>COUNTIFS(old_all!B:B,old.matrix!$A48,old_all!C:C,old.matrix!B$1,old_all!$H:$H,1)</f>
        <v>1</v>
      </c>
      <c r="C48">
        <f>COUNTIFS(old_all!$B:$B,old.matrix!$A48,old_all!$C:$C,old.matrix!C$1,old_all!$H:$H,1)</f>
        <v>0</v>
      </c>
      <c r="D48">
        <f>COUNTIFS(old_all!$B:$B,old.matrix!$A48,old_all!$C:$C,old.matrix!D$1,old_all!$H:$H,1)</f>
        <v>1</v>
      </c>
      <c r="E48">
        <f>COUNTIFS(old_all!$B:$B,old.matrix!$A48,old_all!$C:$C,old.matrix!E$1,old_all!$H:$H,1)</f>
        <v>1</v>
      </c>
      <c r="F48">
        <f>COUNTIFS(old_all!$B:$B,old.matrix!$A48,old_all!$C:$C,old.matrix!F$1,old_all!$H:$H,1)</f>
        <v>1</v>
      </c>
      <c r="G48">
        <f>COUNTIFS(old_all!$B:$B,old.matrix!$A48,old_all!$C:$C,old.matrix!G$1,old_all!$H:$H,1)</f>
        <v>1</v>
      </c>
      <c r="H48">
        <f>COUNTIFS(old_all!$B:$B,old.matrix!$A48,old_all!$C:$C,old.matrix!H$1,old_all!$H:$H,1)</f>
        <v>0</v>
      </c>
      <c r="I48">
        <f>COUNTIFS(old_all!$B:$B,old.matrix!$A48,old_all!$C:$C,old.matrix!I$1,old_all!$H:$H,1)</f>
        <v>1</v>
      </c>
      <c r="J48">
        <f>COUNTIFS(old_all!$B:$B,old.matrix!$A48,old_all!$C:$C,old.matrix!J$1,old_all!$H:$H,1)</f>
        <v>0</v>
      </c>
      <c r="K48">
        <f>COUNTIFS(old_all!$B:$B,old.matrix!$A48,old_all!$C:$C,old.matrix!K$1,old_all!$H:$H,1)</f>
        <v>1</v>
      </c>
      <c r="L48">
        <f>COUNTIFS(old_all!$B:$B,old.matrix!$A48,old_all!$C:$C,old.matrix!L$1,old_all!$H:$H,1)</f>
        <v>1</v>
      </c>
      <c r="M48">
        <f>COUNTIFS(old_all!$B:$B,old.matrix!$A48,old_all!$C:$C,old.matrix!M$1,old_all!$H:$H,1)</f>
        <v>1</v>
      </c>
      <c r="N48">
        <f>COUNTIFS(old_all!$B:$B,old.matrix!$A48,old_all!$C:$C,old.matrix!N$1,old_all!$H:$H,1)</f>
        <v>1</v>
      </c>
      <c r="O48">
        <f>COUNTIFS(old_all!$B:$B,old.matrix!$A48,old_all!$C:$C,old.matrix!O$1,old_all!$H:$H,1)</f>
        <v>0</v>
      </c>
      <c r="P48">
        <f>COUNTIFS(old_all!$B:$B,old.matrix!$A48,old_all!$C:$C,old.matrix!P$1,old_all!$H:$H,1)</f>
        <v>0</v>
      </c>
      <c r="Q48">
        <f>COUNTIFS(old_all!$B:$B,old.matrix!$A48,old_all!$C:$C,old.matrix!Q$1,old_all!$H:$H,1)</f>
        <v>0</v>
      </c>
      <c r="R48">
        <f t="shared" si="1"/>
        <v>10</v>
      </c>
    </row>
    <row r="49" spans="1:18">
      <c r="A49">
        <v>117</v>
      </c>
      <c r="B49">
        <f>COUNTIFS(old_all!B:B,old.matrix!$A49,old_all!C:C,old.matrix!B$1,old_all!$H:$H,1)</f>
        <v>0</v>
      </c>
      <c r="C49">
        <f>COUNTIFS(old_all!$B:$B,old.matrix!$A49,old_all!$C:$C,old.matrix!C$1,old_all!$H:$H,1)</f>
        <v>1</v>
      </c>
      <c r="D49">
        <f>COUNTIFS(old_all!$B:$B,old.matrix!$A49,old_all!$C:$C,old.matrix!D$1,old_all!$H:$H,1)</f>
        <v>1</v>
      </c>
      <c r="E49">
        <f>COUNTIFS(old_all!$B:$B,old.matrix!$A49,old_all!$C:$C,old.matrix!E$1,old_all!$H:$H,1)</f>
        <v>0</v>
      </c>
      <c r="F49">
        <f>COUNTIFS(old_all!$B:$B,old.matrix!$A49,old_all!$C:$C,old.matrix!F$1,old_all!$H:$H,1)</f>
        <v>1</v>
      </c>
      <c r="G49">
        <f>COUNTIFS(old_all!$B:$B,old.matrix!$A49,old_all!$C:$C,old.matrix!G$1,old_all!$H:$H,1)</f>
        <v>0</v>
      </c>
      <c r="H49">
        <f>COUNTIFS(old_all!$B:$B,old.matrix!$A49,old_all!$C:$C,old.matrix!H$1,old_all!$H:$H,1)</f>
        <v>0</v>
      </c>
      <c r="I49">
        <f>COUNTIFS(old_all!$B:$B,old.matrix!$A49,old_all!$C:$C,old.matrix!I$1,old_all!$H:$H,1)</f>
        <v>0</v>
      </c>
      <c r="J49">
        <f>COUNTIFS(old_all!$B:$B,old.matrix!$A49,old_all!$C:$C,old.matrix!J$1,old_all!$H:$H,1)</f>
        <v>0</v>
      </c>
      <c r="K49">
        <f>COUNTIFS(old_all!$B:$B,old.matrix!$A49,old_all!$C:$C,old.matrix!K$1,old_all!$H:$H,1)</f>
        <v>0</v>
      </c>
      <c r="L49">
        <f>COUNTIFS(old_all!$B:$B,old.matrix!$A49,old_all!$C:$C,old.matrix!L$1,old_all!$H:$H,1)</f>
        <v>0</v>
      </c>
      <c r="M49">
        <f>COUNTIFS(old_all!$B:$B,old.matrix!$A49,old_all!$C:$C,old.matrix!M$1,old_all!$H:$H,1)</f>
        <v>0</v>
      </c>
      <c r="N49">
        <f>COUNTIFS(old_all!$B:$B,old.matrix!$A49,old_all!$C:$C,old.matrix!N$1,old_all!$H:$H,1)</f>
        <v>1</v>
      </c>
      <c r="O49">
        <f>COUNTIFS(old_all!$B:$B,old.matrix!$A49,old_all!$C:$C,old.matrix!O$1,old_all!$H:$H,1)</f>
        <v>0</v>
      </c>
      <c r="P49">
        <f>COUNTIFS(old_all!$B:$B,old.matrix!$A49,old_all!$C:$C,old.matrix!P$1,old_all!$H:$H,1)</f>
        <v>0</v>
      </c>
      <c r="Q49">
        <f>COUNTIFS(old_all!$B:$B,old.matrix!$A49,old_all!$C:$C,old.matrix!Q$1,old_all!$H:$H,1)</f>
        <v>0</v>
      </c>
      <c r="R49">
        <f t="shared" si="1"/>
        <v>4</v>
      </c>
    </row>
    <row r="50" spans="1:18">
      <c r="A50">
        <v>118</v>
      </c>
      <c r="B50">
        <f>COUNTIFS(old_all!B:B,old.matrix!$A50,old_all!C:C,old.matrix!B$1,old_all!$H:$H,1)</f>
        <v>1</v>
      </c>
      <c r="C50">
        <f>COUNTIFS(old_all!$B:$B,old.matrix!$A50,old_all!$C:$C,old.matrix!C$1,old_all!$H:$H,1)</f>
        <v>1</v>
      </c>
      <c r="D50">
        <f>COUNTIFS(old_all!$B:$B,old.matrix!$A50,old_all!$C:$C,old.matrix!D$1,old_all!$H:$H,1)</f>
        <v>1</v>
      </c>
      <c r="E50">
        <f>COUNTIFS(old_all!$B:$B,old.matrix!$A50,old_all!$C:$C,old.matrix!E$1,old_all!$H:$H,1)</f>
        <v>1</v>
      </c>
      <c r="F50">
        <f>COUNTIFS(old_all!$B:$B,old.matrix!$A50,old_all!$C:$C,old.matrix!F$1,old_all!$H:$H,1)</f>
        <v>1</v>
      </c>
      <c r="G50">
        <f>COUNTIFS(old_all!$B:$B,old.matrix!$A50,old_all!$C:$C,old.matrix!G$1,old_all!$H:$H,1)</f>
        <v>1</v>
      </c>
      <c r="H50">
        <f>COUNTIFS(old_all!$B:$B,old.matrix!$A50,old_all!$C:$C,old.matrix!H$1,old_all!$H:$H,1)</f>
        <v>0</v>
      </c>
      <c r="I50">
        <f>COUNTIFS(old_all!$B:$B,old.matrix!$A50,old_all!$C:$C,old.matrix!I$1,old_all!$H:$H,1)</f>
        <v>0</v>
      </c>
      <c r="J50">
        <f>COUNTIFS(old_all!$B:$B,old.matrix!$A50,old_all!$C:$C,old.matrix!J$1,old_all!$H:$H,1)</f>
        <v>1</v>
      </c>
      <c r="K50">
        <f>COUNTIFS(old_all!$B:$B,old.matrix!$A50,old_all!$C:$C,old.matrix!K$1,old_all!$H:$H,1)</f>
        <v>1</v>
      </c>
      <c r="L50">
        <f>COUNTIFS(old_all!$B:$B,old.matrix!$A50,old_all!$C:$C,old.matrix!L$1,old_all!$H:$H,1)</f>
        <v>1</v>
      </c>
      <c r="M50">
        <f>COUNTIFS(old_all!$B:$B,old.matrix!$A50,old_all!$C:$C,old.matrix!M$1,old_all!$H:$H,1)</f>
        <v>1</v>
      </c>
      <c r="N50">
        <f>COUNTIFS(old_all!$B:$B,old.matrix!$A50,old_all!$C:$C,old.matrix!N$1,old_all!$H:$H,1)</f>
        <v>1</v>
      </c>
      <c r="O50">
        <f>COUNTIFS(old_all!$B:$B,old.matrix!$A50,old_all!$C:$C,old.matrix!O$1,old_all!$H:$H,1)</f>
        <v>0</v>
      </c>
      <c r="P50">
        <f>COUNTIFS(old_all!$B:$B,old.matrix!$A50,old_all!$C:$C,old.matrix!P$1,old_all!$H:$H,1)</f>
        <v>0</v>
      </c>
      <c r="Q50">
        <f>COUNTIFS(old_all!$B:$B,old.matrix!$A50,old_all!$C:$C,old.matrix!Q$1,old_all!$H:$H,1)</f>
        <v>0</v>
      </c>
      <c r="R50">
        <f t="shared" si="1"/>
        <v>11</v>
      </c>
    </row>
    <row r="51" spans="1:18">
      <c r="A51">
        <v>119</v>
      </c>
      <c r="B51">
        <f>COUNTIFS(old_all!B:B,old.matrix!$A51,old_all!C:C,old.matrix!B$1,old_all!$H:$H,1)</f>
        <v>0</v>
      </c>
      <c r="C51">
        <f>COUNTIFS(old_all!$B:$B,old.matrix!$A51,old_all!$C:$C,old.matrix!C$1,old_all!$H:$H,1)</f>
        <v>1</v>
      </c>
      <c r="D51">
        <f>COUNTIFS(old_all!$B:$B,old.matrix!$A51,old_all!$C:$C,old.matrix!D$1,old_all!$H:$H,1)</f>
        <v>1</v>
      </c>
      <c r="E51">
        <f>COUNTIFS(old_all!$B:$B,old.matrix!$A51,old_all!$C:$C,old.matrix!E$1,old_all!$H:$H,1)</f>
        <v>0</v>
      </c>
      <c r="F51">
        <f>COUNTIFS(old_all!$B:$B,old.matrix!$A51,old_all!$C:$C,old.matrix!F$1,old_all!$H:$H,1)</f>
        <v>1</v>
      </c>
      <c r="G51">
        <f>COUNTIFS(old_all!$B:$B,old.matrix!$A51,old_all!$C:$C,old.matrix!G$1,old_all!$H:$H,1)</f>
        <v>1</v>
      </c>
      <c r="H51">
        <f>COUNTIFS(old_all!$B:$B,old.matrix!$A51,old_all!$C:$C,old.matrix!H$1,old_all!$H:$H,1)</f>
        <v>0</v>
      </c>
      <c r="I51">
        <f>COUNTIFS(old_all!$B:$B,old.matrix!$A51,old_all!$C:$C,old.matrix!I$1,old_all!$H:$H,1)</f>
        <v>0</v>
      </c>
      <c r="J51">
        <f>COUNTIFS(old_all!$B:$B,old.matrix!$A51,old_all!$C:$C,old.matrix!J$1,old_all!$H:$H,1)</f>
        <v>0</v>
      </c>
      <c r="K51">
        <f>COUNTIFS(old_all!$B:$B,old.matrix!$A51,old_all!$C:$C,old.matrix!K$1,old_all!$H:$H,1)</f>
        <v>1</v>
      </c>
      <c r="L51">
        <f>COUNTIFS(old_all!$B:$B,old.matrix!$A51,old_all!$C:$C,old.matrix!L$1,old_all!$H:$H,1)</f>
        <v>1</v>
      </c>
      <c r="M51">
        <f>COUNTIFS(old_all!$B:$B,old.matrix!$A51,old_all!$C:$C,old.matrix!M$1,old_all!$H:$H,1)</f>
        <v>0</v>
      </c>
      <c r="N51">
        <f>COUNTIFS(old_all!$B:$B,old.matrix!$A51,old_all!$C:$C,old.matrix!N$1,old_all!$H:$H,1)</f>
        <v>0</v>
      </c>
      <c r="O51">
        <f>COUNTIFS(old_all!$B:$B,old.matrix!$A51,old_all!$C:$C,old.matrix!O$1,old_all!$H:$H,1)</f>
        <v>0</v>
      </c>
      <c r="P51">
        <f>COUNTIFS(old_all!$B:$B,old.matrix!$A51,old_all!$C:$C,old.matrix!P$1,old_all!$H:$H,1)</f>
        <v>1</v>
      </c>
      <c r="Q51">
        <f>COUNTIFS(old_all!$B:$B,old.matrix!$A51,old_all!$C:$C,old.matrix!Q$1,old_all!$H:$H,1)</f>
        <v>0</v>
      </c>
      <c r="R51">
        <f t="shared" si="1"/>
        <v>7</v>
      </c>
    </row>
    <row r="52" spans="1:18">
      <c r="A52">
        <v>120</v>
      </c>
      <c r="B52">
        <f>COUNTIFS(old_all!B:B,old.matrix!$A52,old_all!C:C,old.matrix!B$1,old_all!$H:$H,1)</f>
        <v>1</v>
      </c>
      <c r="C52">
        <f>COUNTIFS(old_all!$B:$B,old.matrix!$A52,old_all!$C:$C,old.matrix!C$1,old_all!$H:$H,1)</f>
        <v>1</v>
      </c>
      <c r="D52">
        <f>COUNTIFS(old_all!$B:$B,old.matrix!$A52,old_all!$C:$C,old.matrix!D$1,old_all!$H:$H,1)</f>
        <v>1</v>
      </c>
      <c r="E52">
        <f>COUNTIFS(old_all!$B:$B,old.matrix!$A52,old_all!$C:$C,old.matrix!E$1,old_all!$H:$H,1)</f>
        <v>1</v>
      </c>
      <c r="F52">
        <f>COUNTIFS(old_all!$B:$B,old.matrix!$A52,old_all!$C:$C,old.matrix!F$1,old_all!$H:$H,1)</f>
        <v>1</v>
      </c>
      <c r="G52">
        <f>COUNTIFS(old_all!$B:$B,old.matrix!$A52,old_all!$C:$C,old.matrix!G$1,old_all!$H:$H,1)</f>
        <v>1</v>
      </c>
      <c r="H52">
        <f>COUNTIFS(old_all!$B:$B,old.matrix!$A52,old_all!$C:$C,old.matrix!H$1,old_all!$H:$H,1)</f>
        <v>0</v>
      </c>
      <c r="I52">
        <f>COUNTIFS(old_all!$B:$B,old.matrix!$A52,old_all!$C:$C,old.matrix!I$1,old_all!$H:$H,1)</f>
        <v>1</v>
      </c>
      <c r="J52">
        <f>COUNTIFS(old_all!$B:$B,old.matrix!$A52,old_all!$C:$C,old.matrix!J$1,old_all!$H:$H,1)</f>
        <v>1</v>
      </c>
      <c r="K52">
        <f>COUNTIFS(old_all!$B:$B,old.matrix!$A52,old_all!$C:$C,old.matrix!K$1,old_all!$H:$H,1)</f>
        <v>1</v>
      </c>
      <c r="L52">
        <f>COUNTIFS(old_all!$B:$B,old.matrix!$A52,old_all!$C:$C,old.matrix!L$1,old_all!$H:$H,1)</f>
        <v>0</v>
      </c>
      <c r="M52">
        <f>COUNTIFS(old_all!$B:$B,old.matrix!$A52,old_all!$C:$C,old.matrix!M$1,old_all!$H:$H,1)</f>
        <v>1</v>
      </c>
      <c r="N52">
        <f>COUNTIFS(old_all!$B:$B,old.matrix!$A52,old_all!$C:$C,old.matrix!N$1,old_all!$H:$H,1)</f>
        <v>0</v>
      </c>
      <c r="O52">
        <f>COUNTIFS(old_all!$B:$B,old.matrix!$A52,old_all!$C:$C,old.matrix!O$1,old_all!$H:$H,1)</f>
        <v>0</v>
      </c>
      <c r="P52">
        <f>COUNTIFS(old_all!$B:$B,old.matrix!$A52,old_all!$C:$C,old.matrix!P$1,old_all!$H:$H,1)</f>
        <v>0</v>
      </c>
      <c r="Q52">
        <f>COUNTIFS(old_all!$B:$B,old.matrix!$A52,old_all!$C:$C,old.matrix!Q$1,old_all!$H:$H,1)</f>
        <v>0</v>
      </c>
      <c r="R52">
        <f t="shared" si="1"/>
        <v>10</v>
      </c>
    </row>
    <row r="53" spans="1:18">
      <c r="A53">
        <v>121</v>
      </c>
      <c r="B53">
        <f>COUNTIFS(old_all!B:B,old.matrix!$A53,old_all!C:C,old.matrix!B$1,old_all!$H:$H,1)</f>
        <v>1</v>
      </c>
      <c r="C53">
        <f>COUNTIFS(old_all!$B:$B,old.matrix!$A53,old_all!$C:$C,old.matrix!C$1,old_all!$H:$H,1)</f>
        <v>1</v>
      </c>
      <c r="D53">
        <f>COUNTIFS(old_all!$B:$B,old.matrix!$A53,old_all!$C:$C,old.matrix!D$1,old_all!$H:$H,1)</f>
        <v>1</v>
      </c>
      <c r="E53">
        <f>COUNTIFS(old_all!$B:$B,old.matrix!$A53,old_all!$C:$C,old.matrix!E$1,old_all!$H:$H,1)</f>
        <v>0</v>
      </c>
      <c r="F53">
        <f>COUNTIFS(old_all!$B:$B,old.matrix!$A53,old_all!$C:$C,old.matrix!F$1,old_all!$H:$H,1)</f>
        <v>1</v>
      </c>
      <c r="G53">
        <f>COUNTIFS(old_all!$B:$B,old.matrix!$A53,old_all!$C:$C,old.matrix!G$1,old_all!$H:$H,1)</f>
        <v>1</v>
      </c>
      <c r="H53">
        <f>COUNTIFS(old_all!$B:$B,old.matrix!$A53,old_all!$C:$C,old.matrix!H$1,old_all!$H:$H,1)</f>
        <v>1</v>
      </c>
      <c r="I53">
        <f>COUNTIFS(old_all!$B:$B,old.matrix!$A53,old_all!$C:$C,old.matrix!I$1,old_all!$H:$H,1)</f>
        <v>0</v>
      </c>
      <c r="J53">
        <f>COUNTIFS(old_all!$B:$B,old.matrix!$A53,old_all!$C:$C,old.matrix!J$1,old_all!$H:$H,1)</f>
        <v>1</v>
      </c>
      <c r="K53">
        <f>COUNTIFS(old_all!$B:$B,old.matrix!$A53,old_all!$C:$C,old.matrix!K$1,old_all!$H:$H,1)</f>
        <v>1</v>
      </c>
      <c r="L53">
        <f>COUNTIFS(old_all!$B:$B,old.matrix!$A53,old_all!$C:$C,old.matrix!L$1,old_all!$H:$H,1)</f>
        <v>0</v>
      </c>
      <c r="M53">
        <f>COUNTIFS(old_all!$B:$B,old.matrix!$A53,old_all!$C:$C,old.matrix!M$1,old_all!$H:$H,1)</f>
        <v>0</v>
      </c>
      <c r="N53">
        <f>COUNTIFS(old_all!$B:$B,old.matrix!$A53,old_all!$C:$C,old.matrix!N$1,old_all!$H:$H,1)</f>
        <v>0</v>
      </c>
      <c r="O53">
        <f>COUNTIFS(old_all!$B:$B,old.matrix!$A53,old_all!$C:$C,old.matrix!O$1,old_all!$H:$H,1)</f>
        <v>0</v>
      </c>
      <c r="P53">
        <f>COUNTIFS(old_all!$B:$B,old.matrix!$A53,old_all!$C:$C,old.matrix!P$1,old_all!$H:$H,1)</f>
        <v>0</v>
      </c>
      <c r="Q53">
        <f>COUNTIFS(old_all!$B:$B,old.matrix!$A53,old_all!$C:$C,old.matrix!Q$1,old_all!$H:$H,1)</f>
        <v>1</v>
      </c>
      <c r="R53">
        <f t="shared" si="1"/>
        <v>9</v>
      </c>
    </row>
    <row r="54" spans="1:18">
      <c r="A54">
        <v>124</v>
      </c>
      <c r="B54">
        <f>COUNTIFS(old_all!B:B,old.matrix!$A54,old_all!C:C,old.matrix!B$1,old_all!$H:$H,1)</f>
        <v>1</v>
      </c>
      <c r="C54">
        <f>COUNTIFS(old_all!$B:$B,old.matrix!$A54,old_all!$C:$C,old.matrix!C$1,old_all!$H:$H,1)</f>
        <v>1</v>
      </c>
      <c r="D54">
        <f>COUNTIFS(old_all!$B:$B,old.matrix!$A54,old_all!$C:$C,old.matrix!D$1,old_all!$H:$H,1)</f>
        <v>1</v>
      </c>
      <c r="E54">
        <f>COUNTIFS(old_all!$B:$B,old.matrix!$A54,old_all!$C:$C,old.matrix!E$1,old_all!$H:$H,1)</f>
        <v>0</v>
      </c>
      <c r="F54">
        <f>COUNTIFS(old_all!$B:$B,old.matrix!$A54,old_all!$C:$C,old.matrix!F$1,old_all!$H:$H,1)</f>
        <v>1</v>
      </c>
      <c r="G54">
        <f>COUNTIFS(old_all!$B:$B,old.matrix!$A54,old_all!$C:$C,old.matrix!G$1,old_all!$H:$H,1)</f>
        <v>1</v>
      </c>
      <c r="H54">
        <f>COUNTIFS(old_all!$B:$B,old.matrix!$A54,old_all!$C:$C,old.matrix!H$1,old_all!$H:$H,1)</f>
        <v>0</v>
      </c>
      <c r="I54">
        <f>COUNTIFS(old_all!$B:$B,old.matrix!$A54,old_all!$C:$C,old.matrix!I$1,old_all!$H:$H,1)</f>
        <v>0</v>
      </c>
      <c r="J54">
        <f>COUNTIFS(old_all!$B:$B,old.matrix!$A54,old_all!$C:$C,old.matrix!J$1,old_all!$H:$H,1)</f>
        <v>0</v>
      </c>
      <c r="K54">
        <f>COUNTIFS(old_all!$B:$B,old.matrix!$A54,old_all!$C:$C,old.matrix!K$1,old_all!$H:$H,1)</f>
        <v>1</v>
      </c>
      <c r="L54">
        <f>COUNTIFS(old_all!$B:$B,old.matrix!$A54,old_all!$C:$C,old.matrix!L$1,old_all!$H:$H,1)</f>
        <v>0</v>
      </c>
      <c r="M54">
        <f>COUNTIFS(old_all!$B:$B,old.matrix!$A54,old_all!$C:$C,old.matrix!M$1,old_all!$H:$H,1)</f>
        <v>0</v>
      </c>
      <c r="N54">
        <f>COUNTIFS(old_all!$B:$B,old.matrix!$A54,old_all!$C:$C,old.matrix!N$1,old_all!$H:$H,1)</f>
        <v>0</v>
      </c>
      <c r="O54">
        <f>COUNTIFS(old_all!$B:$B,old.matrix!$A54,old_all!$C:$C,old.matrix!O$1,old_all!$H:$H,1)</f>
        <v>0</v>
      </c>
      <c r="P54">
        <f>COUNTIFS(old_all!$B:$B,old.matrix!$A54,old_all!$C:$C,old.matrix!P$1,old_all!$H:$H,1)</f>
        <v>0</v>
      </c>
      <c r="Q54">
        <f>COUNTIFS(old_all!$B:$B,old.matrix!$A54,old_all!$C:$C,old.matrix!Q$1,old_all!$H:$H,1)</f>
        <v>0</v>
      </c>
      <c r="R54">
        <f t="shared" si="1"/>
        <v>6</v>
      </c>
    </row>
    <row r="55" spans="1:18">
      <c r="A55">
        <v>127</v>
      </c>
      <c r="B55">
        <f>COUNTIFS(old_all!B:B,old.matrix!$A55,old_all!C:C,old.matrix!B$1,old_all!$H:$H,1)</f>
        <v>1</v>
      </c>
      <c r="C55">
        <f>COUNTIFS(old_all!$B:$B,old.matrix!$A55,old_all!$C:$C,old.matrix!C$1,old_all!$H:$H,1)</f>
        <v>1</v>
      </c>
      <c r="D55">
        <f>COUNTIFS(old_all!$B:$B,old.matrix!$A55,old_all!$C:$C,old.matrix!D$1,old_all!$H:$H,1)</f>
        <v>1</v>
      </c>
      <c r="E55">
        <f>COUNTIFS(old_all!$B:$B,old.matrix!$A55,old_all!$C:$C,old.matrix!E$1,old_all!$H:$H,1)</f>
        <v>0</v>
      </c>
      <c r="F55">
        <f>COUNTIFS(old_all!$B:$B,old.matrix!$A55,old_all!$C:$C,old.matrix!F$1,old_all!$H:$H,1)</f>
        <v>1</v>
      </c>
      <c r="G55">
        <f>COUNTIFS(old_all!$B:$B,old.matrix!$A55,old_all!$C:$C,old.matrix!G$1,old_all!$H:$H,1)</f>
        <v>1</v>
      </c>
      <c r="H55">
        <f>COUNTIFS(old_all!$B:$B,old.matrix!$A55,old_all!$C:$C,old.matrix!H$1,old_all!$H:$H,1)</f>
        <v>0</v>
      </c>
      <c r="I55">
        <f>COUNTIFS(old_all!$B:$B,old.matrix!$A55,old_all!$C:$C,old.matrix!I$1,old_all!$H:$H,1)</f>
        <v>0</v>
      </c>
      <c r="J55">
        <f>COUNTIFS(old_all!$B:$B,old.matrix!$A55,old_all!$C:$C,old.matrix!J$1,old_all!$H:$H,1)</f>
        <v>1</v>
      </c>
      <c r="K55">
        <f>COUNTIFS(old_all!$B:$B,old.matrix!$A55,old_all!$C:$C,old.matrix!K$1,old_all!$H:$H,1)</f>
        <v>1</v>
      </c>
      <c r="L55">
        <f>COUNTIFS(old_all!$B:$B,old.matrix!$A55,old_all!$C:$C,old.matrix!L$1,old_all!$H:$H,1)</f>
        <v>1</v>
      </c>
      <c r="M55">
        <f>COUNTIFS(old_all!$B:$B,old.matrix!$A55,old_all!$C:$C,old.matrix!M$1,old_all!$H:$H,1)</f>
        <v>1</v>
      </c>
      <c r="N55">
        <f>COUNTIFS(old_all!$B:$B,old.matrix!$A55,old_all!$C:$C,old.matrix!N$1,old_all!$H:$H,1)</f>
        <v>1</v>
      </c>
      <c r="O55">
        <f>COUNTIFS(old_all!$B:$B,old.matrix!$A55,old_all!$C:$C,old.matrix!O$1,old_all!$H:$H,1)</f>
        <v>0</v>
      </c>
      <c r="P55">
        <f>COUNTIFS(old_all!$B:$B,old.matrix!$A55,old_all!$C:$C,old.matrix!P$1,old_all!$H:$H,1)</f>
        <v>0</v>
      </c>
      <c r="Q55">
        <f>COUNTIFS(old_all!$B:$B,old.matrix!$A55,old_all!$C:$C,old.matrix!Q$1,old_all!$H:$H,1)</f>
        <v>0</v>
      </c>
      <c r="R55">
        <f t="shared" si="1"/>
        <v>10</v>
      </c>
    </row>
    <row r="56" spans="1:18">
      <c r="A56">
        <v>128</v>
      </c>
      <c r="B56">
        <f>COUNTIFS(old_all!B:B,old.matrix!$A56,old_all!C:C,old.matrix!B$1,old_all!$H:$H,1)</f>
        <v>1</v>
      </c>
      <c r="C56">
        <f>COUNTIFS(old_all!$B:$B,old.matrix!$A56,old_all!$C:$C,old.matrix!C$1,old_all!$H:$H,1)</f>
        <v>1</v>
      </c>
      <c r="D56">
        <f>COUNTIFS(old_all!$B:$B,old.matrix!$A56,old_all!$C:$C,old.matrix!D$1,old_all!$H:$H,1)</f>
        <v>1</v>
      </c>
      <c r="E56">
        <f>COUNTIFS(old_all!$B:$B,old.matrix!$A56,old_all!$C:$C,old.matrix!E$1,old_all!$H:$H,1)</f>
        <v>0</v>
      </c>
      <c r="F56">
        <f>COUNTIFS(old_all!$B:$B,old.matrix!$A56,old_all!$C:$C,old.matrix!F$1,old_all!$H:$H,1)</f>
        <v>1</v>
      </c>
      <c r="G56">
        <f>COUNTIFS(old_all!$B:$B,old.matrix!$A56,old_all!$C:$C,old.matrix!G$1,old_all!$H:$H,1)</f>
        <v>1</v>
      </c>
      <c r="H56">
        <f>COUNTIFS(old_all!$B:$B,old.matrix!$A56,old_all!$C:$C,old.matrix!H$1,old_all!$H:$H,1)</f>
        <v>0</v>
      </c>
      <c r="I56">
        <f>COUNTIFS(old_all!$B:$B,old.matrix!$A56,old_all!$C:$C,old.matrix!I$1,old_all!$H:$H,1)</f>
        <v>0</v>
      </c>
      <c r="J56">
        <f>COUNTIFS(old_all!$B:$B,old.matrix!$A56,old_all!$C:$C,old.matrix!J$1,old_all!$H:$H,1)</f>
        <v>1</v>
      </c>
      <c r="K56">
        <f>COUNTIFS(old_all!$B:$B,old.matrix!$A56,old_all!$C:$C,old.matrix!K$1,old_all!$H:$H,1)</f>
        <v>1</v>
      </c>
      <c r="L56">
        <f>COUNTIFS(old_all!$B:$B,old.matrix!$A56,old_all!$C:$C,old.matrix!L$1,old_all!$H:$H,1)</f>
        <v>0</v>
      </c>
      <c r="M56">
        <f>COUNTIFS(old_all!$B:$B,old.matrix!$A56,old_all!$C:$C,old.matrix!M$1,old_all!$H:$H,1)</f>
        <v>0</v>
      </c>
      <c r="N56">
        <f>COUNTIFS(old_all!$B:$B,old.matrix!$A56,old_all!$C:$C,old.matrix!N$1,old_all!$H:$H,1)</f>
        <v>1</v>
      </c>
      <c r="O56">
        <f>COUNTIFS(old_all!$B:$B,old.matrix!$A56,old_all!$C:$C,old.matrix!O$1,old_all!$H:$H,1)</f>
        <v>0</v>
      </c>
      <c r="P56">
        <f>COUNTIFS(old_all!$B:$B,old.matrix!$A56,old_all!$C:$C,old.matrix!P$1,old_all!$H:$H,1)</f>
        <v>1</v>
      </c>
      <c r="Q56">
        <f>COUNTIFS(old_all!$B:$B,old.matrix!$A56,old_all!$C:$C,old.matrix!Q$1,old_all!$H:$H,1)</f>
        <v>1</v>
      </c>
      <c r="R56">
        <f t="shared" si="1"/>
        <v>10</v>
      </c>
    </row>
    <row r="57" spans="1:18">
      <c r="A57">
        <v>129</v>
      </c>
      <c r="B57">
        <f>COUNTIFS(old_all!B:B,old.matrix!$A57,old_all!C:C,old.matrix!B$1,old_all!$H:$H,1)</f>
        <v>1</v>
      </c>
      <c r="C57">
        <f>COUNTIFS(old_all!$B:$B,old.matrix!$A57,old_all!$C:$C,old.matrix!C$1,old_all!$H:$H,1)</f>
        <v>1</v>
      </c>
      <c r="D57">
        <f>COUNTIFS(old_all!$B:$B,old.matrix!$A57,old_all!$C:$C,old.matrix!D$1,old_all!$H:$H,1)</f>
        <v>1</v>
      </c>
      <c r="E57">
        <f>COUNTIFS(old_all!$B:$B,old.matrix!$A57,old_all!$C:$C,old.matrix!E$1,old_all!$H:$H,1)</f>
        <v>0</v>
      </c>
      <c r="F57">
        <f>COUNTIFS(old_all!$B:$B,old.matrix!$A57,old_all!$C:$C,old.matrix!F$1,old_all!$H:$H,1)</f>
        <v>1</v>
      </c>
      <c r="G57">
        <f>COUNTIFS(old_all!$B:$B,old.matrix!$A57,old_all!$C:$C,old.matrix!G$1,old_all!$H:$H,1)</f>
        <v>1</v>
      </c>
      <c r="H57">
        <f>COUNTIFS(old_all!$B:$B,old.matrix!$A57,old_all!$C:$C,old.matrix!H$1,old_all!$H:$H,1)</f>
        <v>0</v>
      </c>
      <c r="I57">
        <f>COUNTIFS(old_all!$B:$B,old.matrix!$A57,old_all!$C:$C,old.matrix!I$1,old_all!$H:$H,1)</f>
        <v>0</v>
      </c>
      <c r="J57">
        <f>COUNTIFS(old_all!$B:$B,old.matrix!$A57,old_all!$C:$C,old.matrix!J$1,old_all!$H:$H,1)</f>
        <v>1</v>
      </c>
      <c r="K57">
        <f>COUNTIFS(old_all!$B:$B,old.matrix!$A57,old_all!$C:$C,old.matrix!K$1,old_all!$H:$H,1)</f>
        <v>1</v>
      </c>
      <c r="L57">
        <f>COUNTIFS(old_all!$B:$B,old.matrix!$A57,old_all!$C:$C,old.matrix!L$1,old_all!$H:$H,1)</f>
        <v>0</v>
      </c>
      <c r="M57">
        <f>COUNTIFS(old_all!$B:$B,old.matrix!$A57,old_all!$C:$C,old.matrix!M$1,old_all!$H:$H,1)</f>
        <v>0</v>
      </c>
      <c r="N57">
        <f>COUNTIFS(old_all!$B:$B,old.matrix!$A57,old_all!$C:$C,old.matrix!N$1,old_all!$H:$H,1)</f>
        <v>0</v>
      </c>
      <c r="O57">
        <f>COUNTIFS(old_all!$B:$B,old.matrix!$A57,old_all!$C:$C,old.matrix!O$1,old_all!$H:$H,1)</f>
        <v>0</v>
      </c>
      <c r="P57">
        <f>COUNTIFS(old_all!$B:$B,old.matrix!$A57,old_all!$C:$C,old.matrix!P$1,old_all!$H:$H,1)</f>
        <v>1</v>
      </c>
      <c r="Q57">
        <f>COUNTIFS(old_all!$B:$B,old.matrix!$A57,old_all!$C:$C,old.matrix!Q$1,old_all!$H:$H,1)</f>
        <v>0</v>
      </c>
      <c r="R57">
        <f t="shared" si="1"/>
        <v>8</v>
      </c>
    </row>
    <row r="58" spans="1:18">
      <c r="A58">
        <v>131</v>
      </c>
      <c r="B58">
        <f>COUNTIFS(old_all!B:B,old.matrix!$A58,old_all!C:C,old.matrix!B$1,old_all!$H:$H,1)</f>
        <v>1</v>
      </c>
      <c r="C58">
        <f>COUNTIFS(old_all!$B:$B,old.matrix!$A58,old_all!$C:$C,old.matrix!C$1,old_all!$H:$H,1)</f>
        <v>0</v>
      </c>
      <c r="D58">
        <f>COUNTIFS(old_all!$B:$B,old.matrix!$A58,old_all!$C:$C,old.matrix!D$1,old_all!$H:$H,1)</f>
        <v>0</v>
      </c>
      <c r="E58">
        <f>COUNTIFS(old_all!$B:$B,old.matrix!$A58,old_all!$C:$C,old.matrix!E$1,old_all!$H:$H,1)</f>
        <v>0</v>
      </c>
      <c r="F58">
        <f>COUNTIFS(old_all!$B:$B,old.matrix!$A58,old_all!$C:$C,old.matrix!F$1,old_all!$H:$H,1)</f>
        <v>1</v>
      </c>
      <c r="G58">
        <f>COUNTIFS(old_all!$B:$B,old.matrix!$A58,old_all!$C:$C,old.matrix!G$1,old_all!$H:$H,1)</f>
        <v>1</v>
      </c>
      <c r="H58">
        <f>COUNTIFS(old_all!$B:$B,old.matrix!$A58,old_all!$C:$C,old.matrix!H$1,old_all!$H:$H,1)</f>
        <v>0</v>
      </c>
      <c r="I58">
        <f>COUNTIFS(old_all!$B:$B,old.matrix!$A58,old_all!$C:$C,old.matrix!I$1,old_all!$H:$H,1)</f>
        <v>0</v>
      </c>
      <c r="J58">
        <f>COUNTIFS(old_all!$B:$B,old.matrix!$A58,old_all!$C:$C,old.matrix!J$1,old_all!$H:$H,1)</f>
        <v>0</v>
      </c>
      <c r="K58">
        <f>COUNTIFS(old_all!$B:$B,old.matrix!$A58,old_all!$C:$C,old.matrix!K$1,old_all!$H:$H,1)</f>
        <v>1</v>
      </c>
      <c r="L58">
        <f>COUNTIFS(old_all!$B:$B,old.matrix!$A58,old_all!$C:$C,old.matrix!L$1,old_all!$H:$H,1)</f>
        <v>0</v>
      </c>
      <c r="M58">
        <f>COUNTIFS(old_all!$B:$B,old.matrix!$A58,old_all!$C:$C,old.matrix!M$1,old_all!$H:$H,1)</f>
        <v>0</v>
      </c>
      <c r="N58">
        <f>COUNTIFS(old_all!$B:$B,old.matrix!$A58,old_all!$C:$C,old.matrix!N$1,old_all!$H:$H,1)</f>
        <v>1</v>
      </c>
      <c r="O58">
        <f>COUNTIFS(old_all!$B:$B,old.matrix!$A58,old_all!$C:$C,old.matrix!O$1,old_all!$H:$H,1)</f>
        <v>0</v>
      </c>
      <c r="P58">
        <f>COUNTIFS(old_all!$B:$B,old.matrix!$A58,old_all!$C:$C,old.matrix!P$1,old_all!$H:$H,1)</f>
        <v>0</v>
      </c>
      <c r="Q58">
        <f>COUNTIFS(old_all!$B:$B,old.matrix!$A58,old_all!$C:$C,old.matrix!Q$1,old_all!$H:$H,1)</f>
        <v>0</v>
      </c>
      <c r="R58">
        <f t="shared" si="1"/>
        <v>5</v>
      </c>
    </row>
    <row r="59" spans="1:18">
      <c r="A59">
        <v>132</v>
      </c>
      <c r="B59">
        <f>COUNTIFS(old_all!B:B,old.matrix!$A59,old_all!C:C,old.matrix!B$1,old_all!$H:$H,1)</f>
        <v>1</v>
      </c>
      <c r="C59">
        <f>COUNTIFS(old_all!$B:$B,old.matrix!$A59,old_all!$C:$C,old.matrix!C$1,old_all!$H:$H,1)</f>
        <v>1</v>
      </c>
      <c r="D59">
        <f>COUNTIFS(old_all!$B:$B,old.matrix!$A59,old_all!$C:$C,old.matrix!D$1,old_all!$H:$H,1)</f>
        <v>1</v>
      </c>
      <c r="E59">
        <f>COUNTIFS(old_all!$B:$B,old.matrix!$A59,old_all!$C:$C,old.matrix!E$1,old_all!$H:$H,1)</f>
        <v>0</v>
      </c>
      <c r="F59">
        <f>COUNTIFS(old_all!$B:$B,old.matrix!$A59,old_all!$C:$C,old.matrix!F$1,old_all!$H:$H,1)</f>
        <v>1</v>
      </c>
      <c r="G59">
        <f>COUNTIFS(old_all!$B:$B,old.matrix!$A59,old_all!$C:$C,old.matrix!G$1,old_all!$H:$H,1)</f>
        <v>1</v>
      </c>
      <c r="H59">
        <f>COUNTIFS(old_all!$B:$B,old.matrix!$A59,old_all!$C:$C,old.matrix!H$1,old_all!$H:$H,1)</f>
        <v>0</v>
      </c>
      <c r="I59">
        <f>COUNTIFS(old_all!$B:$B,old.matrix!$A59,old_all!$C:$C,old.matrix!I$1,old_all!$H:$H,1)</f>
        <v>0</v>
      </c>
      <c r="J59">
        <f>COUNTIFS(old_all!$B:$B,old.matrix!$A59,old_all!$C:$C,old.matrix!J$1,old_all!$H:$H,1)</f>
        <v>0</v>
      </c>
      <c r="K59">
        <f>COUNTIFS(old_all!$B:$B,old.matrix!$A59,old_all!$C:$C,old.matrix!K$1,old_all!$H:$H,1)</f>
        <v>1</v>
      </c>
      <c r="L59">
        <f>COUNTIFS(old_all!$B:$B,old.matrix!$A59,old_all!$C:$C,old.matrix!L$1,old_all!$H:$H,1)</f>
        <v>0</v>
      </c>
      <c r="M59">
        <f>COUNTIFS(old_all!$B:$B,old.matrix!$A59,old_all!$C:$C,old.matrix!M$1,old_all!$H:$H,1)</f>
        <v>0</v>
      </c>
      <c r="N59">
        <f>COUNTIFS(old_all!$B:$B,old.matrix!$A59,old_all!$C:$C,old.matrix!N$1,old_all!$H:$H,1)</f>
        <v>1</v>
      </c>
      <c r="O59">
        <f>COUNTIFS(old_all!$B:$B,old.matrix!$A59,old_all!$C:$C,old.matrix!O$1,old_all!$H:$H,1)</f>
        <v>0</v>
      </c>
      <c r="P59">
        <f>COUNTIFS(old_all!$B:$B,old.matrix!$A59,old_all!$C:$C,old.matrix!P$1,old_all!$H:$H,1)</f>
        <v>0</v>
      </c>
      <c r="Q59">
        <f>COUNTIFS(old_all!$B:$B,old.matrix!$A59,old_all!$C:$C,old.matrix!Q$1,old_all!$H:$H,1)</f>
        <v>0</v>
      </c>
      <c r="R59">
        <f t="shared" si="1"/>
        <v>7</v>
      </c>
    </row>
    <row r="60" spans="1:18">
      <c r="A60">
        <v>133</v>
      </c>
      <c r="B60">
        <f>COUNTIFS(old_all!B:B,old.matrix!$A60,old_all!C:C,old.matrix!B$1,old_all!$H:$H,1)</f>
        <v>1</v>
      </c>
      <c r="C60">
        <f>COUNTIFS(old_all!$B:$B,old.matrix!$A60,old_all!$C:$C,old.matrix!C$1,old_all!$H:$H,1)</f>
        <v>1</v>
      </c>
      <c r="D60">
        <f>COUNTIFS(old_all!$B:$B,old.matrix!$A60,old_all!$C:$C,old.matrix!D$1,old_all!$H:$H,1)</f>
        <v>0</v>
      </c>
      <c r="E60">
        <f>COUNTIFS(old_all!$B:$B,old.matrix!$A60,old_all!$C:$C,old.matrix!E$1,old_all!$H:$H,1)</f>
        <v>0</v>
      </c>
      <c r="F60">
        <f>COUNTIFS(old_all!$B:$B,old.matrix!$A60,old_all!$C:$C,old.matrix!F$1,old_all!$H:$H,1)</f>
        <v>1</v>
      </c>
      <c r="G60">
        <f>COUNTIFS(old_all!$B:$B,old.matrix!$A60,old_all!$C:$C,old.matrix!G$1,old_all!$H:$H,1)</f>
        <v>1</v>
      </c>
      <c r="H60">
        <f>COUNTIFS(old_all!$B:$B,old.matrix!$A60,old_all!$C:$C,old.matrix!H$1,old_all!$H:$H,1)</f>
        <v>1</v>
      </c>
      <c r="I60">
        <f>COUNTIFS(old_all!$B:$B,old.matrix!$A60,old_all!$C:$C,old.matrix!I$1,old_all!$H:$H,1)</f>
        <v>0</v>
      </c>
      <c r="J60">
        <f>COUNTIFS(old_all!$B:$B,old.matrix!$A60,old_all!$C:$C,old.matrix!J$1,old_all!$H:$H,1)</f>
        <v>0</v>
      </c>
      <c r="K60">
        <f>COUNTIFS(old_all!$B:$B,old.matrix!$A60,old_all!$C:$C,old.matrix!K$1,old_all!$H:$H,1)</f>
        <v>1</v>
      </c>
      <c r="L60">
        <f>COUNTIFS(old_all!$B:$B,old.matrix!$A60,old_all!$C:$C,old.matrix!L$1,old_all!$H:$H,1)</f>
        <v>0</v>
      </c>
      <c r="M60">
        <f>COUNTIFS(old_all!$B:$B,old.matrix!$A60,old_all!$C:$C,old.matrix!M$1,old_all!$H:$H,1)</f>
        <v>1</v>
      </c>
      <c r="N60">
        <f>COUNTIFS(old_all!$B:$B,old.matrix!$A60,old_all!$C:$C,old.matrix!N$1,old_all!$H:$H,1)</f>
        <v>1</v>
      </c>
      <c r="O60">
        <f>COUNTIFS(old_all!$B:$B,old.matrix!$A60,old_all!$C:$C,old.matrix!O$1,old_all!$H:$H,1)</f>
        <v>0</v>
      </c>
      <c r="P60">
        <f>COUNTIFS(old_all!$B:$B,old.matrix!$A60,old_all!$C:$C,old.matrix!P$1,old_all!$H:$H,1)</f>
        <v>0</v>
      </c>
      <c r="Q60">
        <f>COUNTIFS(old_all!$B:$B,old.matrix!$A60,old_all!$C:$C,old.matrix!Q$1,old_all!$H:$H,1)</f>
        <v>1</v>
      </c>
      <c r="R60">
        <f t="shared" si="1"/>
        <v>9</v>
      </c>
    </row>
    <row r="61" spans="1:18">
      <c r="A61">
        <v>134</v>
      </c>
      <c r="B61">
        <f>COUNTIFS(old_all!B:B,old.matrix!$A61,old_all!C:C,old.matrix!B$1,old_all!$H:$H,1)</f>
        <v>1</v>
      </c>
      <c r="C61">
        <f>COUNTIFS(old_all!$B:$B,old.matrix!$A61,old_all!$C:$C,old.matrix!C$1,old_all!$H:$H,1)</f>
        <v>1</v>
      </c>
      <c r="D61">
        <f>COUNTIFS(old_all!$B:$B,old.matrix!$A61,old_all!$C:$C,old.matrix!D$1,old_all!$H:$H,1)</f>
        <v>1</v>
      </c>
      <c r="E61">
        <f>COUNTIFS(old_all!$B:$B,old.matrix!$A61,old_all!$C:$C,old.matrix!E$1,old_all!$H:$H,1)</f>
        <v>0</v>
      </c>
      <c r="F61">
        <f>COUNTIFS(old_all!$B:$B,old.matrix!$A61,old_all!$C:$C,old.matrix!F$1,old_all!$H:$H,1)</f>
        <v>1</v>
      </c>
      <c r="G61">
        <f>COUNTIFS(old_all!$B:$B,old.matrix!$A61,old_all!$C:$C,old.matrix!G$1,old_all!$H:$H,1)</f>
        <v>1</v>
      </c>
      <c r="H61">
        <f>COUNTIFS(old_all!$B:$B,old.matrix!$A61,old_all!$C:$C,old.matrix!H$1,old_all!$H:$H,1)</f>
        <v>1</v>
      </c>
      <c r="I61">
        <f>COUNTIFS(old_all!$B:$B,old.matrix!$A61,old_all!$C:$C,old.matrix!I$1,old_all!$H:$H,1)</f>
        <v>1</v>
      </c>
      <c r="J61">
        <f>COUNTIFS(old_all!$B:$B,old.matrix!$A61,old_all!$C:$C,old.matrix!J$1,old_all!$H:$H,1)</f>
        <v>0</v>
      </c>
      <c r="K61">
        <f>COUNTIFS(old_all!$B:$B,old.matrix!$A61,old_all!$C:$C,old.matrix!K$1,old_all!$H:$H,1)</f>
        <v>0</v>
      </c>
      <c r="L61">
        <f>COUNTIFS(old_all!$B:$B,old.matrix!$A61,old_all!$C:$C,old.matrix!L$1,old_all!$H:$H,1)</f>
        <v>0</v>
      </c>
      <c r="M61">
        <f>COUNTIFS(old_all!$B:$B,old.matrix!$A61,old_all!$C:$C,old.matrix!M$1,old_all!$H:$H,1)</f>
        <v>0</v>
      </c>
      <c r="N61">
        <f>COUNTIFS(old_all!$B:$B,old.matrix!$A61,old_all!$C:$C,old.matrix!N$1,old_all!$H:$H,1)</f>
        <v>0</v>
      </c>
      <c r="O61">
        <f>COUNTIFS(old_all!$B:$B,old.matrix!$A61,old_all!$C:$C,old.matrix!O$1,old_all!$H:$H,1)</f>
        <v>1</v>
      </c>
      <c r="P61">
        <f>COUNTIFS(old_all!$B:$B,old.matrix!$A61,old_all!$C:$C,old.matrix!P$1,old_all!$H:$H,1)</f>
        <v>0</v>
      </c>
      <c r="Q61">
        <f>COUNTIFS(old_all!$B:$B,old.matrix!$A61,old_all!$C:$C,old.matrix!Q$1,old_all!$H:$H,1)</f>
        <v>0</v>
      </c>
      <c r="R61">
        <f t="shared" si="1"/>
        <v>8</v>
      </c>
    </row>
    <row r="62" spans="1:18">
      <c r="A62">
        <v>135</v>
      </c>
      <c r="B62">
        <f>COUNTIFS(old_all!B:B,old.matrix!$A62,old_all!C:C,old.matrix!B$1,old_all!$H:$H,1)</f>
        <v>1</v>
      </c>
      <c r="C62">
        <f>COUNTIFS(old_all!$B:$B,old.matrix!$A62,old_all!$C:$C,old.matrix!C$1,old_all!$H:$H,1)</f>
        <v>1</v>
      </c>
      <c r="D62">
        <f>COUNTIFS(old_all!$B:$B,old.matrix!$A62,old_all!$C:$C,old.matrix!D$1,old_all!$H:$H,1)</f>
        <v>1</v>
      </c>
      <c r="E62">
        <f>COUNTIFS(old_all!$B:$B,old.matrix!$A62,old_all!$C:$C,old.matrix!E$1,old_all!$H:$H,1)</f>
        <v>0</v>
      </c>
      <c r="F62">
        <f>COUNTIFS(old_all!$B:$B,old.matrix!$A62,old_all!$C:$C,old.matrix!F$1,old_all!$H:$H,1)</f>
        <v>1</v>
      </c>
      <c r="G62">
        <f>COUNTIFS(old_all!$B:$B,old.matrix!$A62,old_all!$C:$C,old.matrix!G$1,old_all!$H:$H,1)</f>
        <v>1</v>
      </c>
      <c r="H62">
        <f>COUNTIFS(old_all!$B:$B,old.matrix!$A62,old_all!$C:$C,old.matrix!H$1,old_all!$H:$H,1)</f>
        <v>0</v>
      </c>
      <c r="I62">
        <f>COUNTIFS(old_all!$B:$B,old.matrix!$A62,old_all!$C:$C,old.matrix!I$1,old_all!$H:$H,1)</f>
        <v>1</v>
      </c>
      <c r="J62">
        <f>COUNTIFS(old_all!$B:$B,old.matrix!$A62,old_all!$C:$C,old.matrix!J$1,old_all!$H:$H,1)</f>
        <v>1</v>
      </c>
      <c r="K62">
        <f>COUNTIFS(old_all!$B:$B,old.matrix!$A62,old_all!$C:$C,old.matrix!K$1,old_all!$H:$H,1)</f>
        <v>1</v>
      </c>
      <c r="L62">
        <f>COUNTIFS(old_all!$B:$B,old.matrix!$A62,old_all!$C:$C,old.matrix!L$1,old_all!$H:$H,1)</f>
        <v>1</v>
      </c>
      <c r="M62">
        <f>COUNTIFS(old_all!$B:$B,old.matrix!$A62,old_all!$C:$C,old.matrix!M$1,old_all!$H:$H,1)</f>
        <v>1</v>
      </c>
      <c r="N62">
        <f>COUNTIFS(old_all!$B:$B,old.matrix!$A62,old_all!$C:$C,old.matrix!N$1,old_all!$H:$H,1)</f>
        <v>0</v>
      </c>
      <c r="O62">
        <f>COUNTIFS(old_all!$B:$B,old.matrix!$A62,old_all!$C:$C,old.matrix!O$1,old_all!$H:$H,1)</f>
        <v>0</v>
      </c>
      <c r="P62">
        <f>COUNTIFS(old_all!$B:$B,old.matrix!$A62,old_all!$C:$C,old.matrix!P$1,old_all!$H:$H,1)</f>
        <v>0</v>
      </c>
      <c r="Q62">
        <f>COUNTIFS(old_all!$B:$B,old.matrix!$A62,old_all!$C:$C,old.matrix!Q$1,old_all!$H:$H,1)</f>
        <v>0</v>
      </c>
      <c r="R62">
        <f t="shared" si="1"/>
        <v>10</v>
      </c>
    </row>
    <row r="63" spans="1:18">
      <c r="A63">
        <v>136</v>
      </c>
      <c r="B63">
        <f>COUNTIFS(old_all!B:B,old.matrix!$A63,old_all!C:C,old.matrix!B$1,old_all!$H:$H,1)</f>
        <v>1</v>
      </c>
      <c r="C63">
        <f>COUNTIFS(old_all!$B:$B,old.matrix!$A63,old_all!$C:$C,old.matrix!C$1,old_all!$H:$H,1)</f>
        <v>1</v>
      </c>
      <c r="D63">
        <f>COUNTIFS(old_all!$B:$B,old.matrix!$A63,old_all!$C:$C,old.matrix!D$1,old_all!$H:$H,1)</f>
        <v>1</v>
      </c>
      <c r="E63">
        <f>COUNTIFS(old_all!$B:$B,old.matrix!$A63,old_all!$C:$C,old.matrix!E$1,old_all!$H:$H,1)</f>
        <v>0</v>
      </c>
      <c r="F63">
        <f>COUNTIFS(old_all!$B:$B,old.matrix!$A63,old_all!$C:$C,old.matrix!F$1,old_all!$H:$H,1)</f>
        <v>1</v>
      </c>
      <c r="G63">
        <f>COUNTIFS(old_all!$B:$B,old.matrix!$A63,old_all!$C:$C,old.matrix!G$1,old_all!$H:$H,1)</f>
        <v>1</v>
      </c>
      <c r="H63">
        <f>COUNTIFS(old_all!$B:$B,old.matrix!$A63,old_all!$C:$C,old.matrix!H$1,old_all!$H:$H,1)</f>
        <v>1</v>
      </c>
      <c r="I63">
        <f>COUNTIFS(old_all!$B:$B,old.matrix!$A63,old_all!$C:$C,old.matrix!I$1,old_all!$H:$H,1)</f>
        <v>0</v>
      </c>
      <c r="J63">
        <f>COUNTIFS(old_all!$B:$B,old.matrix!$A63,old_all!$C:$C,old.matrix!J$1,old_all!$H:$H,1)</f>
        <v>0</v>
      </c>
      <c r="K63">
        <f>COUNTIFS(old_all!$B:$B,old.matrix!$A63,old_all!$C:$C,old.matrix!K$1,old_all!$H:$H,1)</f>
        <v>0</v>
      </c>
      <c r="L63">
        <f>COUNTIFS(old_all!$B:$B,old.matrix!$A63,old_all!$C:$C,old.matrix!L$1,old_all!$H:$H,1)</f>
        <v>0</v>
      </c>
      <c r="M63">
        <f>COUNTIFS(old_all!$B:$B,old.matrix!$A63,old_all!$C:$C,old.matrix!M$1,old_all!$H:$H,1)</f>
        <v>0</v>
      </c>
      <c r="N63">
        <f>COUNTIFS(old_all!$B:$B,old.matrix!$A63,old_all!$C:$C,old.matrix!N$1,old_all!$H:$H,1)</f>
        <v>1</v>
      </c>
      <c r="O63">
        <f>COUNTIFS(old_all!$B:$B,old.matrix!$A63,old_all!$C:$C,old.matrix!O$1,old_all!$H:$H,1)</f>
        <v>0</v>
      </c>
      <c r="P63">
        <f>COUNTIFS(old_all!$B:$B,old.matrix!$A63,old_all!$C:$C,old.matrix!P$1,old_all!$H:$H,1)</f>
        <v>0</v>
      </c>
      <c r="Q63">
        <f>COUNTIFS(old_all!$B:$B,old.matrix!$A63,old_all!$C:$C,old.matrix!Q$1,old_all!$H:$H,1)</f>
        <v>0</v>
      </c>
      <c r="R63">
        <f t="shared" si="1"/>
        <v>7</v>
      </c>
    </row>
    <row r="64" spans="1:18">
      <c r="A64">
        <v>137</v>
      </c>
      <c r="B64">
        <f>COUNTIFS(old_all!B:B,old.matrix!$A64,old_all!C:C,old.matrix!B$1,old_all!$H:$H,1)</f>
        <v>1</v>
      </c>
      <c r="C64">
        <f>COUNTIFS(old_all!$B:$B,old.matrix!$A64,old_all!$C:$C,old.matrix!C$1,old_all!$H:$H,1)</f>
        <v>0</v>
      </c>
      <c r="D64">
        <f>COUNTIFS(old_all!$B:$B,old.matrix!$A64,old_all!$C:$C,old.matrix!D$1,old_all!$H:$H,1)</f>
        <v>1</v>
      </c>
      <c r="E64">
        <f>COUNTIFS(old_all!$B:$B,old.matrix!$A64,old_all!$C:$C,old.matrix!E$1,old_all!$H:$H,1)</f>
        <v>0</v>
      </c>
      <c r="F64">
        <f>COUNTIFS(old_all!$B:$B,old.matrix!$A64,old_all!$C:$C,old.matrix!F$1,old_all!$H:$H,1)</f>
        <v>1</v>
      </c>
      <c r="G64">
        <f>COUNTIFS(old_all!$B:$B,old.matrix!$A64,old_all!$C:$C,old.matrix!G$1,old_all!$H:$H,1)</f>
        <v>1</v>
      </c>
      <c r="H64">
        <f>COUNTIFS(old_all!$B:$B,old.matrix!$A64,old_all!$C:$C,old.matrix!H$1,old_all!$H:$H,1)</f>
        <v>1</v>
      </c>
      <c r="I64">
        <f>COUNTIFS(old_all!$B:$B,old.matrix!$A64,old_all!$C:$C,old.matrix!I$1,old_all!$H:$H,1)</f>
        <v>0</v>
      </c>
      <c r="J64">
        <f>COUNTIFS(old_all!$B:$B,old.matrix!$A64,old_all!$C:$C,old.matrix!J$1,old_all!$H:$H,1)</f>
        <v>1</v>
      </c>
      <c r="K64">
        <f>COUNTIFS(old_all!$B:$B,old.matrix!$A64,old_all!$C:$C,old.matrix!K$1,old_all!$H:$H,1)</f>
        <v>1</v>
      </c>
      <c r="L64">
        <f>COUNTIFS(old_all!$B:$B,old.matrix!$A64,old_all!$C:$C,old.matrix!L$1,old_all!$H:$H,1)</f>
        <v>1</v>
      </c>
      <c r="M64">
        <f>COUNTIFS(old_all!$B:$B,old.matrix!$A64,old_all!$C:$C,old.matrix!M$1,old_all!$H:$H,1)</f>
        <v>1</v>
      </c>
      <c r="N64">
        <f>COUNTIFS(old_all!$B:$B,old.matrix!$A64,old_all!$C:$C,old.matrix!N$1,old_all!$H:$H,1)</f>
        <v>1</v>
      </c>
      <c r="O64">
        <f>COUNTIFS(old_all!$B:$B,old.matrix!$A64,old_all!$C:$C,old.matrix!O$1,old_all!$H:$H,1)</f>
        <v>0</v>
      </c>
      <c r="P64">
        <f>COUNTIFS(old_all!$B:$B,old.matrix!$A64,old_all!$C:$C,old.matrix!P$1,old_all!$H:$H,1)</f>
        <v>0</v>
      </c>
      <c r="Q64">
        <f>COUNTIFS(old_all!$B:$B,old.matrix!$A64,old_all!$C:$C,old.matrix!Q$1,old_all!$H:$H,1)</f>
        <v>0</v>
      </c>
      <c r="R64">
        <f t="shared" si="1"/>
        <v>10</v>
      </c>
    </row>
    <row r="65" spans="1:18">
      <c r="A65">
        <v>138</v>
      </c>
      <c r="B65">
        <f>COUNTIFS(old_all!B:B,old.matrix!$A65,old_all!C:C,old.matrix!B$1,old_all!$H:$H,1)</f>
        <v>1</v>
      </c>
      <c r="C65">
        <f>COUNTIFS(old_all!$B:$B,old.matrix!$A65,old_all!$C:$C,old.matrix!C$1,old_all!$H:$H,1)</f>
        <v>1</v>
      </c>
      <c r="D65">
        <f>COUNTIFS(old_all!$B:$B,old.matrix!$A65,old_all!$C:$C,old.matrix!D$1,old_all!$H:$H,1)</f>
        <v>1</v>
      </c>
      <c r="E65">
        <f>COUNTIFS(old_all!$B:$B,old.matrix!$A65,old_all!$C:$C,old.matrix!E$1,old_all!$H:$H,1)</f>
        <v>0</v>
      </c>
      <c r="F65">
        <f>COUNTIFS(old_all!$B:$B,old.matrix!$A65,old_all!$C:$C,old.matrix!F$1,old_all!$H:$H,1)</f>
        <v>1</v>
      </c>
      <c r="G65">
        <f>COUNTIFS(old_all!$B:$B,old.matrix!$A65,old_all!$C:$C,old.matrix!G$1,old_all!$H:$H,1)</f>
        <v>1</v>
      </c>
      <c r="H65">
        <f>COUNTIFS(old_all!$B:$B,old.matrix!$A65,old_all!$C:$C,old.matrix!H$1,old_all!$H:$H,1)</f>
        <v>0</v>
      </c>
      <c r="I65">
        <f>COUNTIFS(old_all!$B:$B,old.matrix!$A65,old_all!$C:$C,old.matrix!I$1,old_all!$H:$H,1)</f>
        <v>0</v>
      </c>
      <c r="J65">
        <f>COUNTIFS(old_all!$B:$B,old.matrix!$A65,old_all!$C:$C,old.matrix!J$1,old_all!$H:$H,1)</f>
        <v>0</v>
      </c>
      <c r="K65">
        <f>COUNTIFS(old_all!$B:$B,old.matrix!$A65,old_all!$C:$C,old.matrix!K$1,old_all!$H:$H,1)</f>
        <v>0</v>
      </c>
      <c r="L65">
        <f>COUNTIFS(old_all!$B:$B,old.matrix!$A65,old_all!$C:$C,old.matrix!L$1,old_all!$H:$H,1)</f>
        <v>0</v>
      </c>
      <c r="M65">
        <f>COUNTIFS(old_all!$B:$B,old.matrix!$A65,old_all!$C:$C,old.matrix!M$1,old_all!$H:$H,1)</f>
        <v>0</v>
      </c>
      <c r="N65">
        <f>COUNTIFS(old_all!$B:$B,old.matrix!$A65,old_all!$C:$C,old.matrix!N$1,old_all!$H:$H,1)</f>
        <v>0</v>
      </c>
      <c r="O65">
        <f>COUNTIFS(old_all!$B:$B,old.matrix!$A65,old_all!$C:$C,old.matrix!O$1,old_all!$H:$H,1)</f>
        <v>0</v>
      </c>
      <c r="P65">
        <f>COUNTIFS(old_all!$B:$B,old.matrix!$A65,old_all!$C:$C,old.matrix!P$1,old_all!$H:$H,1)</f>
        <v>0</v>
      </c>
      <c r="Q65">
        <f>COUNTIFS(old_all!$B:$B,old.matrix!$A65,old_all!$C:$C,old.matrix!Q$1,old_all!$H:$H,1)</f>
        <v>0</v>
      </c>
      <c r="R65">
        <f t="shared" si="1"/>
        <v>5</v>
      </c>
    </row>
    <row r="66" spans="1:18">
      <c r="A66">
        <v>139</v>
      </c>
      <c r="B66">
        <f>COUNTIFS(old_all!B:B,old.matrix!$A66,old_all!C:C,old.matrix!B$1,old_all!$H:$H,1)</f>
        <v>1</v>
      </c>
      <c r="C66">
        <f>COUNTIFS(old_all!$B:$B,old.matrix!$A66,old_all!$C:$C,old.matrix!C$1,old_all!$H:$H,1)</f>
        <v>1</v>
      </c>
      <c r="D66">
        <f>COUNTIFS(old_all!$B:$B,old.matrix!$A66,old_all!$C:$C,old.matrix!D$1,old_all!$H:$H,1)</f>
        <v>1</v>
      </c>
      <c r="E66">
        <f>COUNTIFS(old_all!$B:$B,old.matrix!$A66,old_all!$C:$C,old.matrix!E$1,old_all!$H:$H,1)</f>
        <v>0</v>
      </c>
      <c r="F66">
        <f>COUNTIFS(old_all!$B:$B,old.matrix!$A66,old_all!$C:$C,old.matrix!F$1,old_all!$H:$H,1)</f>
        <v>1</v>
      </c>
      <c r="G66">
        <f>COUNTIFS(old_all!$B:$B,old.matrix!$A66,old_all!$C:$C,old.matrix!G$1,old_all!$H:$H,1)</f>
        <v>1</v>
      </c>
      <c r="H66">
        <f>COUNTIFS(old_all!$B:$B,old.matrix!$A66,old_all!$C:$C,old.matrix!H$1,old_all!$H:$H,1)</f>
        <v>1</v>
      </c>
      <c r="I66">
        <f>COUNTIFS(old_all!$B:$B,old.matrix!$A66,old_all!$C:$C,old.matrix!I$1,old_all!$H:$H,1)</f>
        <v>0</v>
      </c>
      <c r="J66">
        <f>COUNTIFS(old_all!$B:$B,old.matrix!$A66,old_all!$C:$C,old.matrix!J$1,old_all!$H:$H,1)</f>
        <v>1</v>
      </c>
      <c r="K66">
        <f>COUNTIFS(old_all!$B:$B,old.matrix!$A66,old_all!$C:$C,old.matrix!K$1,old_all!$H:$H,1)</f>
        <v>1</v>
      </c>
      <c r="L66">
        <f>COUNTIFS(old_all!$B:$B,old.matrix!$A66,old_all!$C:$C,old.matrix!L$1,old_all!$H:$H,1)</f>
        <v>0</v>
      </c>
      <c r="M66">
        <f>COUNTIFS(old_all!$B:$B,old.matrix!$A66,old_all!$C:$C,old.matrix!M$1,old_all!$H:$H,1)</f>
        <v>0</v>
      </c>
      <c r="N66">
        <f>COUNTIFS(old_all!$B:$B,old.matrix!$A66,old_all!$C:$C,old.matrix!N$1,old_all!$H:$H,1)</f>
        <v>0</v>
      </c>
      <c r="O66">
        <f>COUNTIFS(old_all!$B:$B,old.matrix!$A66,old_all!$C:$C,old.matrix!O$1,old_all!$H:$H,1)</f>
        <v>0</v>
      </c>
      <c r="P66">
        <f>COUNTIFS(old_all!$B:$B,old.matrix!$A66,old_all!$C:$C,old.matrix!P$1,old_all!$H:$H,1)</f>
        <v>0</v>
      </c>
      <c r="Q66">
        <f>COUNTIFS(old_all!$B:$B,old.matrix!$A66,old_all!$C:$C,old.matrix!Q$1,old_all!$H:$H,1)</f>
        <v>0</v>
      </c>
      <c r="R66">
        <f t="shared" ref="R66:R97" si="2">SUM(B66:Q66)</f>
        <v>8</v>
      </c>
    </row>
    <row r="67" spans="1:18">
      <c r="A67">
        <v>141</v>
      </c>
      <c r="B67">
        <f>COUNTIFS(old_all!B:B,old.matrix!$A67,old_all!C:C,old.matrix!B$1,old_all!$H:$H,1)</f>
        <v>1</v>
      </c>
      <c r="C67">
        <f>COUNTIFS(old_all!$B:$B,old.matrix!$A67,old_all!$C:$C,old.matrix!C$1,old_all!$H:$H,1)</f>
        <v>1</v>
      </c>
      <c r="D67">
        <f>COUNTIFS(old_all!$B:$B,old.matrix!$A67,old_all!$C:$C,old.matrix!D$1,old_all!$H:$H,1)</f>
        <v>0</v>
      </c>
      <c r="E67">
        <f>COUNTIFS(old_all!$B:$B,old.matrix!$A67,old_all!$C:$C,old.matrix!E$1,old_all!$H:$H,1)</f>
        <v>0</v>
      </c>
      <c r="F67">
        <f>COUNTIFS(old_all!$B:$B,old.matrix!$A67,old_all!$C:$C,old.matrix!F$1,old_all!$H:$H,1)</f>
        <v>1</v>
      </c>
      <c r="G67">
        <f>COUNTIFS(old_all!$B:$B,old.matrix!$A67,old_all!$C:$C,old.matrix!G$1,old_all!$H:$H,1)</f>
        <v>1</v>
      </c>
      <c r="H67">
        <f>COUNTIFS(old_all!$B:$B,old.matrix!$A67,old_all!$C:$C,old.matrix!H$1,old_all!$H:$H,1)</f>
        <v>0</v>
      </c>
      <c r="I67">
        <f>COUNTIFS(old_all!$B:$B,old.matrix!$A67,old_all!$C:$C,old.matrix!I$1,old_all!$H:$H,1)</f>
        <v>0</v>
      </c>
      <c r="J67">
        <f>COUNTIFS(old_all!$B:$B,old.matrix!$A67,old_all!$C:$C,old.matrix!J$1,old_all!$H:$H,1)</f>
        <v>0</v>
      </c>
      <c r="K67">
        <f>COUNTIFS(old_all!$B:$B,old.matrix!$A67,old_all!$C:$C,old.matrix!K$1,old_all!$H:$H,1)</f>
        <v>1</v>
      </c>
      <c r="L67">
        <f>COUNTIFS(old_all!$B:$B,old.matrix!$A67,old_all!$C:$C,old.matrix!L$1,old_all!$H:$H,1)</f>
        <v>1</v>
      </c>
      <c r="M67">
        <f>COUNTIFS(old_all!$B:$B,old.matrix!$A67,old_all!$C:$C,old.matrix!M$1,old_all!$H:$H,1)</f>
        <v>1</v>
      </c>
      <c r="N67">
        <f>COUNTIFS(old_all!$B:$B,old.matrix!$A67,old_all!$C:$C,old.matrix!N$1,old_all!$H:$H,1)</f>
        <v>1</v>
      </c>
      <c r="O67">
        <f>COUNTIFS(old_all!$B:$B,old.matrix!$A67,old_all!$C:$C,old.matrix!O$1,old_all!$H:$H,1)</f>
        <v>0</v>
      </c>
      <c r="P67">
        <f>COUNTIFS(old_all!$B:$B,old.matrix!$A67,old_all!$C:$C,old.matrix!P$1,old_all!$H:$H,1)</f>
        <v>0</v>
      </c>
      <c r="Q67">
        <f>COUNTIFS(old_all!$B:$B,old.matrix!$A67,old_all!$C:$C,old.matrix!Q$1,old_all!$H:$H,1)</f>
        <v>0</v>
      </c>
      <c r="R67">
        <f t="shared" si="2"/>
        <v>8</v>
      </c>
    </row>
    <row r="68" spans="1:18">
      <c r="A68">
        <v>142</v>
      </c>
      <c r="B68">
        <f>COUNTIFS(old_all!B:B,old.matrix!$A68,old_all!C:C,old.matrix!B$1,old_all!$H:$H,1)</f>
        <v>1</v>
      </c>
      <c r="C68">
        <f>COUNTIFS(old_all!$B:$B,old.matrix!$A68,old_all!$C:$C,old.matrix!C$1,old_all!$H:$H,1)</f>
        <v>1</v>
      </c>
      <c r="D68">
        <f>COUNTIFS(old_all!$B:$B,old.matrix!$A68,old_all!$C:$C,old.matrix!D$1,old_all!$H:$H,1)</f>
        <v>1</v>
      </c>
      <c r="E68">
        <f>COUNTIFS(old_all!$B:$B,old.matrix!$A68,old_all!$C:$C,old.matrix!E$1,old_all!$H:$H,1)</f>
        <v>0</v>
      </c>
      <c r="F68">
        <f>COUNTIFS(old_all!$B:$B,old.matrix!$A68,old_all!$C:$C,old.matrix!F$1,old_all!$H:$H,1)</f>
        <v>1</v>
      </c>
      <c r="G68">
        <f>COUNTIFS(old_all!$B:$B,old.matrix!$A68,old_all!$C:$C,old.matrix!G$1,old_all!$H:$H,1)</f>
        <v>1</v>
      </c>
      <c r="H68">
        <f>COUNTIFS(old_all!$B:$B,old.matrix!$A68,old_all!$C:$C,old.matrix!H$1,old_all!$H:$H,1)</f>
        <v>0</v>
      </c>
      <c r="I68">
        <f>COUNTIFS(old_all!$B:$B,old.matrix!$A68,old_all!$C:$C,old.matrix!I$1,old_all!$H:$H,1)</f>
        <v>1</v>
      </c>
      <c r="J68">
        <f>COUNTIFS(old_all!$B:$B,old.matrix!$A68,old_all!$C:$C,old.matrix!J$1,old_all!$H:$H,1)</f>
        <v>0</v>
      </c>
      <c r="K68">
        <f>COUNTIFS(old_all!$B:$B,old.matrix!$A68,old_all!$C:$C,old.matrix!K$1,old_all!$H:$H,1)</f>
        <v>1</v>
      </c>
      <c r="L68">
        <f>COUNTIFS(old_all!$B:$B,old.matrix!$A68,old_all!$C:$C,old.matrix!L$1,old_all!$H:$H,1)</f>
        <v>0</v>
      </c>
      <c r="M68">
        <f>COUNTIFS(old_all!$B:$B,old.matrix!$A68,old_all!$C:$C,old.matrix!M$1,old_all!$H:$H,1)</f>
        <v>0</v>
      </c>
      <c r="N68">
        <f>COUNTIFS(old_all!$B:$B,old.matrix!$A68,old_all!$C:$C,old.matrix!N$1,old_all!$H:$H,1)</f>
        <v>1</v>
      </c>
      <c r="O68">
        <f>COUNTIFS(old_all!$B:$B,old.matrix!$A68,old_all!$C:$C,old.matrix!O$1,old_all!$H:$H,1)</f>
        <v>0</v>
      </c>
      <c r="P68">
        <f>COUNTIFS(old_all!$B:$B,old.matrix!$A68,old_all!$C:$C,old.matrix!P$1,old_all!$H:$H,1)</f>
        <v>0</v>
      </c>
      <c r="Q68">
        <f>COUNTIFS(old_all!$B:$B,old.matrix!$A68,old_all!$C:$C,old.matrix!Q$1,old_all!$H:$H,1)</f>
        <v>0</v>
      </c>
      <c r="R68">
        <f t="shared" si="2"/>
        <v>8</v>
      </c>
    </row>
    <row r="69" spans="1:18">
      <c r="A69">
        <v>143</v>
      </c>
      <c r="B69">
        <f>COUNTIFS(old_all!B:B,old.matrix!$A69,old_all!C:C,old.matrix!B$1,old_all!$H:$H,1)</f>
        <v>1</v>
      </c>
      <c r="C69">
        <f>COUNTIFS(old_all!$B:$B,old.matrix!$A69,old_all!$C:$C,old.matrix!C$1,old_all!$H:$H,1)</f>
        <v>1</v>
      </c>
      <c r="D69">
        <f>COUNTIFS(old_all!$B:$B,old.matrix!$A69,old_all!$C:$C,old.matrix!D$1,old_all!$H:$H,1)</f>
        <v>1</v>
      </c>
      <c r="E69">
        <f>COUNTIFS(old_all!$B:$B,old.matrix!$A69,old_all!$C:$C,old.matrix!E$1,old_all!$H:$H,1)</f>
        <v>0</v>
      </c>
      <c r="F69">
        <f>COUNTIFS(old_all!$B:$B,old.matrix!$A69,old_all!$C:$C,old.matrix!F$1,old_all!$H:$H,1)</f>
        <v>1</v>
      </c>
      <c r="G69">
        <f>COUNTIFS(old_all!$B:$B,old.matrix!$A69,old_all!$C:$C,old.matrix!G$1,old_all!$H:$H,1)</f>
        <v>1</v>
      </c>
      <c r="H69">
        <f>COUNTIFS(old_all!$B:$B,old.matrix!$A69,old_all!$C:$C,old.matrix!H$1,old_all!$H:$H,1)</f>
        <v>0</v>
      </c>
      <c r="I69">
        <f>COUNTIFS(old_all!$B:$B,old.matrix!$A69,old_all!$C:$C,old.matrix!I$1,old_all!$H:$H,1)</f>
        <v>0</v>
      </c>
      <c r="J69">
        <f>COUNTIFS(old_all!$B:$B,old.matrix!$A69,old_all!$C:$C,old.matrix!J$1,old_all!$H:$H,1)</f>
        <v>0</v>
      </c>
      <c r="K69">
        <f>COUNTIFS(old_all!$B:$B,old.matrix!$A69,old_all!$C:$C,old.matrix!K$1,old_all!$H:$H,1)</f>
        <v>1</v>
      </c>
      <c r="L69">
        <f>COUNTIFS(old_all!$B:$B,old.matrix!$A69,old_all!$C:$C,old.matrix!L$1,old_all!$H:$H,1)</f>
        <v>0</v>
      </c>
      <c r="M69">
        <f>COUNTIFS(old_all!$B:$B,old.matrix!$A69,old_all!$C:$C,old.matrix!M$1,old_all!$H:$H,1)</f>
        <v>0</v>
      </c>
      <c r="N69">
        <f>COUNTIFS(old_all!$B:$B,old.matrix!$A69,old_all!$C:$C,old.matrix!N$1,old_all!$H:$H,1)</f>
        <v>0</v>
      </c>
      <c r="O69">
        <f>COUNTIFS(old_all!$B:$B,old.matrix!$A69,old_all!$C:$C,old.matrix!O$1,old_all!$H:$H,1)</f>
        <v>0</v>
      </c>
      <c r="P69">
        <f>COUNTIFS(old_all!$B:$B,old.matrix!$A69,old_all!$C:$C,old.matrix!P$1,old_all!$H:$H,1)</f>
        <v>0</v>
      </c>
      <c r="Q69">
        <f>COUNTIFS(old_all!$B:$B,old.matrix!$A69,old_all!$C:$C,old.matrix!Q$1,old_all!$H:$H,1)</f>
        <v>0</v>
      </c>
      <c r="R69">
        <f t="shared" si="2"/>
        <v>6</v>
      </c>
    </row>
    <row r="70" spans="1:18">
      <c r="A70">
        <v>144</v>
      </c>
      <c r="B70">
        <f>COUNTIFS(old_all!B:B,old.matrix!$A70,old_all!C:C,old.matrix!B$1,old_all!$H:$H,1)</f>
        <v>1</v>
      </c>
      <c r="C70">
        <f>COUNTIFS(old_all!$B:$B,old.matrix!$A70,old_all!$C:$C,old.matrix!C$1,old_all!$H:$H,1)</f>
        <v>1</v>
      </c>
      <c r="D70">
        <f>COUNTIFS(old_all!$B:$B,old.matrix!$A70,old_all!$C:$C,old.matrix!D$1,old_all!$H:$H,1)</f>
        <v>1</v>
      </c>
      <c r="E70">
        <f>COUNTIFS(old_all!$B:$B,old.matrix!$A70,old_all!$C:$C,old.matrix!E$1,old_all!$H:$H,1)</f>
        <v>1</v>
      </c>
      <c r="F70">
        <f>COUNTIFS(old_all!$B:$B,old.matrix!$A70,old_all!$C:$C,old.matrix!F$1,old_all!$H:$H,1)</f>
        <v>1</v>
      </c>
      <c r="G70">
        <f>COUNTIFS(old_all!$B:$B,old.matrix!$A70,old_all!$C:$C,old.matrix!G$1,old_all!$H:$H,1)</f>
        <v>1</v>
      </c>
      <c r="H70">
        <f>COUNTIFS(old_all!$B:$B,old.matrix!$A70,old_all!$C:$C,old.matrix!H$1,old_all!$H:$H,1)</f>
        <v>0</v>
      </c>
      <c r="I70">
        <f>COUNTIFS(old_all!$B:$B,old.matrix!$A70,old_all!$C:$C,old.matrix!I$1,old_all!$H:$H,1)</f>
        <v>0</v>
      </c>
      <c r="J70">
        <f>COUNTIFS(old_all!$B:$B,old.matrix!$A70,old_all!$C:$C,old.matrix!J$1,old_all!$H:$H,1)</f>
        <v>1</v>
      </c>
      <c r="K70">
        <f>COUNTIFS(old_all!$B:$B,old.matrix!$A70,old_all!$C:$C,old.matrix!K$1,old_all!$H:$H,1)</f>
        <v>1</v>
      </c>
      <c r="L70">
        <f>COUNTIFS(old_all!$B:$B,old.matrix!$A70,old_all!$C:$C,old.matrix!L$1,old_all!$H:$H,1)</f>
        <v>0</v>
      </c>
      <c r="M70">
        <f>COUNTIFS(old_all!$B:$B,old.matrix!$A70,old_all!$C:$C,old.matrix!M$1,old_all!$H:$H,1)</f>
        <v>0</v>
      </c>
      <c r="N70">
        <f>COUNTIFS(old_all!$B:$B,old.matrix!$A70,old_all!$C:$C,old.matrix!N$1,old_all!$H:$H,1)</f>
        <v>0</v>
      </c>
      <c r="O70">
        <f>COUNTIFS(old_all!$B:$B,old.matrix!$A70,old_all!$C:$C,old.matrix!O$1,old_all!$H:$H,1)</f>
        <v>0</v>
      </c>
      <c r="P70">
        <f>COUNTIFS(old_all!$B:$B,old.matrix!$A70,old_all!$C:$C,old.matrix!P$1,old_all!$H:$H,1)</f>
        <v>0</v>
      </c>
      <c r="Q70">
        <f>COUNTIFS(old_all!$B:$B,old.matrix!$A70,old_all!$C:$C,old.matrix!Q$1,old_all!$H:$H,1)</f>
        <v>0</v>
      </c>
      <c r="R70">
        <f t="shared" si="2"/>
        <v>8</v>
      </c>
    </row>
    <row r="71" spans="1:18">
      <c r="A71">
        <v>145</v>
      </c>
      <c r="B71">
        <f>COUNTIFS(old_all!B:B,old.matrix!$A71,old_all!C:C,old.matrix!B$1,old_all!$H:$H,1)</f>
        <v>1</v>
      </c>
      <c r="C71">
        <f>COUNTIFS(old_all!$B:$B,old.matrix!$A71,old_all!$C:$C,old.matrix!C$1,old_all!$H:$H,1)</f>
        <v>1</v>
      </c>
      <c r="D71">
        <f>COUNTIFS(old_all!$B:$B,old.matrix!$A71,old_all!$C:$C,old.matrix!D$1,old_all!$H:$H,1)</f>
        <v>1</v>
      </c>
      <c r="E71">
        <f>COUNTIFS(old_all!$B:$B,old.matrix!$A71,old_all!$C:$C,old.matrix!E$1,old_all!$H:$H,1)</f>
        <v>0</v>
      </c>
      <c r="F71">
        <f>COUNTIFS(old_all!$B:$B,old.matrix!$A71,old_all!$C:$C,old.matrix!F$1,old_all!$H:$H,1)</f>
        <v>1</v>
      </c>
      <c r="G71">
        <f>COUNTIFS(old_all!$B:$B,old.matrix!$A71,old_all!$C:$C,old.matrix!G$1,old_all!$H:$H,1)</f>
        <v>1</v>
      </c>
      <c r="H71">
        <f>COUNTIFS(old_all!$B:$B,old.matrix!$A71,old_all!$C:$C,old.matrix!H$1,old_all!$H:$H,1)</f>
        <v>1</v>
      </c>
      <c r="I71">
        <f>COUNTIFS(old_all!$B:$B,old.matrix!$A71,old_all!$C:$C,old.matrix!I$1,old_all!$H:$H,1)</f>
        <v>1</v>
      </c>
      <c r="J71">
        <f>COUNTIFS(old_all!$B:$B,old.matrix!$A71,old_all!$C:$C,old.matrix!J$1,old_all!$H:$H,1)</f>
        <v>1</v>
      </c>
      <c r="K71">
        <f>COUNTIFS(old_all!$B:$B,old.matrix!$A71,old_all!$C:$C,old.matrix!K$1,old_all!$H:$H,1)</f>
        <v>0</v>
      </c>
      <c r="L71">
        <f>COUNTIFS(old_all!$B:$B,old.matrix!$A71,old_all!$C:$C,old.matrix!L$1,old_all!$H:$H,1)</f>
        <v>0</v>
      </c>
      <c r="M71">
        <f>COUNTIFS(old_all!$B:$B,old.matrix!$A71,old_all!$C:$C,old.matrix!M$1,old_all!$H:$H,1)</f>
        <v>1</v>
      </c>
      <c r="N71">
        <f>COUNTIFS(old_all!$B:$B,old.matrix!$A71,old_all!$C:$C,old.matrix!N$1,old_all!$H:$H,1)</f>
        <v>0</v>
      </c>
      <c r="O71">
        <f>COUNTIFS(old_all!$B:$B,old.matrix!$A71,old_all!$C:$C,old.matrix!O$1,old_all!$H:$H,1)</f>
        <v>0</v>
      </c>
      <c r="P71">
        <f>COUNTIFS(old_all!$B:$B,old.matrix!$A71,old_all!$C:$C,old.matrix!P$1,old_all!$H:$H,1)</f>
        <v>0</v>
      </c>
      <c r="Q71">
        <f>COUNTIFS(old_all!$B:$B,old.matrix!$A71,old_all!$C:$C,old.matrix!Q$1,old_all!$H:$H,1)</f>
        <v>0</v>
      </c>
      <c r="R71">
        <f t="shared" si="2"/>
        <v>9</v>
      </c>
    </row>
    <row r="72" spans="1:18">
      <c r="A72">
        <v>147</v>
      </c>
      <c r="B72">
        <f>COUNTIFS(old_all!B:B,old.matrix!$A72,old_all!C:C,old.matrix!B$1,old_all!$H:$H,1)</f>
        <v>1</v>
      </c>
      <c r="C72">
        <f>COUNTIFS(old_all!$B:$B,old.matrix!$A72,old_all!$C:$C,old.matrix!C$1,old_all!$H:$H,1)</f>
        <v>1</v>
      </c>
      <c r="D72">
        <f>COUNTIFS(old_all!$B:$B,old.matrix!$A72,old_all!$C:$C,old.matrix!D$1,old_all!$H:$H,1)</f>
        <v>1</v>
      </c>
      <c r="E72">
        <f>COUNTIFS(old_all!$B:$B,old.matrix!$A72,old_all!$C:$C,old.matrix!E$1,old_all!$H:$H,1)</f>
        <v>0</v>
      </c>
      <c r="F72">
        <f>COUNTIFS(old_all!$B:$B,old.matrix!$A72,old_all!$C:$C,old.matrix!F$1,old_all!$H:$H,1)</f>
        <v>1</v>
      </c>
      <c r="G72">
        <f>COUNTIFS(old_all!$B:$B,old.matrix!$A72,old_all!$C:$C,old.matrix!G$1,old_all!$H:$H,1)</f>
        <v>1</v>
      </c>
      <c r="H72">
        <f>COUNTIFS(old_all!$B:$B,old.matrix!$A72,old_all!$C:$C,old.matrix!H$1,old_all!$H:$H,1)</f>
        <v>0</v>
      </c>
      <c r="I72">
        <f>COUNTIFS(old_all!$B:$B,old.matrix!$A72,old_all!$C:$C,old.matrix!I$1,old_all!$H:$H,1)</f>
        <v>0</v>
      </c>
      <c r="J72">
        <f>COUNTIFS(old_all!$B:$B,old.matrix!$A72,old_all!$C:$C,old.matrix!J$1,old_all!$H:$H,1)</f>
        <v>1</v>
      </c>
      <c r="K72">
        <f>COUNTIFS(old_all!$B:$B,old.matrix!$A72,old_all!$C:$C,old.matrix!K$1,old_all!$H:$H,1)</f>
        <v>1</v>
      </c>
      <c r="L72">
        <f>COUNTIFS(old_all!$B:$B,old.matrix!$A72,old_all!$C:$C,old.matrix!L$1,old_all!$H:$H,1)</f>
        <v>0</v>
      </c>
      <c r="M72">
        <f>COUNTIFS(old_all!$B:$B,old.matrix!$A72,old_all!$C:$C,old.matrix!M$1,old_all!$H:$H,1)</f>
        <v>1</v>
      </c>
      <c r="N72">
        <f>COUNTIFS(old_all!$B:$B,old.matrix!$A72,old_all!$C:$C,old.matrix!N$1,old_all!$H:$H,1)</f>
        <v>1</v>
      </c>
      <c r="O72">
        <f>COUNTIFS(old_all!$B:$B,old.matrix!$A72,old_all!$C:$C,old.matrix!O$1,old_all!$H:$H,1)</f>
        <v>0</v>
      </c>
      <c r="P72">
        <f>COUNTIFS(old_all!$B:$B,old.matrix!$A72,old_all!$C:$C,old.matrix!P$1,old_all!$H:$H,1)</f>
        <v>0</v>
      </c>
      <c r="Q72">
        <f>COUNTIFS(old_all!$B:$B,old.matrix!$A72,old_all!$C:$C,old.matrix!Q$1,old_all!$H:$H,1)</f>
        <v>0</v>
      </c>
      <c r="R72">
        <f t="shared" si="2"/>
        <v>9</v>
      </c>
    </row>
    <row r="73" spans="1:18">
      <c r="A73">
        <v>148</v>
      </c>
      <c r="B73">
        <f>COUNTIFS(old_all!B:B,old.matrix!$A73,old_all!C:C,old.matrix!B$1,old_all!$H:$H,1)</f>
        <v>1</v>
      </c>
      <c r="C73">
        <f>COUNTIFS(old_all!$B:$B,old.matrix!$A73,old_all!$C:$C,old.matrix!C$1,old_all!$H:$H,1)</f>
        <v>1</v>
      </c>
      <c r="D73">
        <f>COUNTIFS(old_all!$B:$B,old.matrix!$A73,old_all!$C:$C,old.matrix!D$1,old_all!$H:$H,1)</f>
        <v>1</v>
      </c>
      <c r="E73">
        <f>COUNTIFS(old_all!$B:$B,old.matrix!$A73,old_all!$C:$C,old.matrix!E$1,old_all!$H:$H,1)</f>
        <v>0</v>
      </c>
      <c r="F73">
        <f>COUNTIFS(old_all!$B:$B,old.matrix!$A73,old_all!$C:$C,old.matrix!F$1,old_all!$H:$H,1)</f>
        <v>1</v>
      </c>
      <c r="G73">
        <f>COUNTIFS(old_all!$B:$B,old.matrix!$A73,old_all!$C:$C,old.matrix!G$1,old_all!$H:$H,1)</f>
        <v>1</v>
      </c>
      <c r="H73">
        <f>COUNTIFS(old_all!$B:$B,old.matrix!$A73,old_all!$C:$C,old.matrix!H$1,old_all!$H:$H,1)</f>
        <v>1</v>
      </c>
      <c r="I73">
        <f>COUNTIFS(old_all!$B:$B,old.matrix!$A73,old_all!$C:$C,old.matrix!I$1,old_all!$H:$H,1)</f>
        <v>0</v>
      </c>
      <c r="J73">
        <f>COUNTIFS(old_all!$B:$B,old.matrix!$A73,old_all!$C:$C,old.matrix!J$1,old_all!$H:$H,1)</f>
        <v>1</v>
      </c>
      <c r="K73">
        <f>COUNTIFS(old_all!$B:$B,old.matrix!$A73,old_all!$C:$C,old.matrix!K$1,old_all!$H:$H,1)</f>
        <v>0</v>
      </c>
      <c r="L73">
        <f>COUNTIFS(old_all!$B:$B,old.matrix!$A73,old_all!$C:$C,old.matrix!L$1,old_all!$H:$H,1)</f>
        <v>1</v>
      </c>
      <c r="M73">
        <f>COUNTIFS(old_all!$B:$B,old.matrix!$A73,old_all!$C:$C,old.matrix!M$1,old_all!$H:$H,1)</f>
        <v>0</v>
      </c>
      <c r="N73">
        <f>COUNTIFS(old_all!$B:$B,old.matrix!$A73,old_all!$C:$C,old.matrix!N$1,old_all!$H:$H,1)</f>
        <v>0</v>
      </c>
      <c r="O73">
        <f>COUNTIFS(old_all!$B:$B,old.matrix!$A73,old_all!$C:$C,old.matrix!O$1,old_all!$H:$H,1)</f>
        <v>0</v>
      </c>
      <c r="P73">
        <f>COUNTIFS(old_all!$B:$B,old.matrix!$A73,old_all!$C:$C,old.matrix!P$1,old_all!$H:$H,1)</f>
        <v>0</v>
      </c>
      <c r="Q73">
        <f>COUNTIFS(old_all!$B:$B,old.matrix!$A73,old_all!$C:$C,old.matrix!Q$1,old_all!$H:$H,1)</f>
        <v>0</v>
      </c>
      <c r="R73">
        <f t="shared" si="2"/>
        <v>8</v>
      </c>
    </row>
    <row r="74" spans="1:18">
      <c r="A74">
        <v>149</v>
      </c>
      <c r="B74">
        <f>COUNTIFS(old_all!B:B,old.matrix!$A74,old_all!C:C,old.matrix!B$1,old_all!$H:$H,1)</f>
        <v>1</v>
      </c>
      <c r="C74">
        <f>COUNTIFS(old_all!$B:$B,old.matrix!$A74,old_all!$C:$C,old.matrix!C$1,old_all!$H:$H,1)</f>
        <v>1</v>
      </c>
      <c r="D74">
        <f>COUNTIFS(old_all!$B:$B,old.matrix!$A74,old_all!$C:$C,old.matrix!D$1,old_all!$H:$H,1)</f>
        <v>0</v>
      </c>
      <c r="E74">
        <f>COUNTIFS(old_all!$B:$B,old.matrix!$A74,old_all!$C:$C,old.matrix!E$1,old_all!$H:$H,1)</f>
        <v>0</v>
      </c>
      <c r="F74">
        <f>COUNTIFS(old_all!$B:$B,old.matrix!$A74,old_all!$C:$C,old.matrix!F$1,old_all!$H:$H,1)</f>
        <v>1</v>
      </c>
      <c r="G74">
        <f>COUNTIFS(old_all!$B:$B,old.matrix!$A74,old_all!$C:$C,old.matrix!G$1,old_all!$H:$H,1)</f>
        <v>1</v>
      </c>
      <c r="H74">
        <f>COUNTIFS(old_all!$B:$B,old.matrix!$A74,old_all!$C:$C,old.matrix!H$1,old_all!$H:$H,1)</f>
        <v>0</v>
      </c>
      <c r="I74">
        <f>COUNTIFS(old_all!$B:$B,old.matrix!$A74,old_all!$C:$C,old.matrix!I$1,old_all!$H:$H,1)</f>
        <v>0</v>
      </c>
      <c r="J74">
        <f>COUNTIFS(old_all!$B:$B,old.matrix!$A74,old_all!$C:$C,old.matrix!J$1,old_all!$H:$H,1)</f>
        <v>0</v>
      </c>
      <c r="K74">
        <f>COUNTIFS(old_all!$B:$B,old.matrix!$A74,old_all!$C:$C,old.matrix!K$1,old_all!$H:$H,1)</f>
        <v>1</v>
      </c>
      <c r="L74">
        <f>COUNTIFS(old_all!$B:$B,old.matrix!$A74,old_all!$C:$C,old.matrix!L$1,old_all!$H:$H,1)</f>
        <v>0</v>
      </c>
      <c r="M74">
        <f>COUNTIFS(old_all!$B:$B,old.matrix!$A74,old_all!$C:$C,old.matrix!M$1,old_all!$H:$H,1)</f>
        <v>1</v>
      </c>
      <c r="N74">
        <f>COUNTIFS(old_all!$B:$B,old.matrix!$A74,old_all!$C:$C,old.matrix!N$1,old_all!$H:$H,1)</f>
        <v>1</v>
      </c>
      <c r="O74">
        <f>COUNTIFS(old_all!$B:$B,old.matrix!$A74,old_all!$C:$C,old.matrix!O$1,old_all!$H:$H,1)</f>
        <v>0</v>
      </c>
      <c r="P74">
        <f>COUNTIFS(old_all!$B:$B,old.matrix!$A74,old_all!$C:$C,old.matrix!P$1,old_all!$H:$H,1)</f>
        <v>0</v>
      </c>
      <c r="Q74">
        <f>COUNTIFS(old_all!$B:$B,old.matrix!$A74,old_all!$C:$C,old.matrix!Q$1,old_all!$H:$H,1)</f>
        <v>1</v>
      </c>
      <c r="R74">
        <f t="shared" si="2"/>
        <v>8</v>
      </c>
    </row>
    <row r="75" spans="1:18">
      <c r="A75">
        <v>151</v>
      </c>
      <c r="B75">
        <f>COUNTIFS(old_all!B:B,old.matrix!$A75,old_all!C:C,old.matrix!B$1,old_all!$H:$H,1)</f>
        <v>1</v>
      </c>
      <c r="C75">
        <f>COUNTIFS(old_all!$B:$B,old.matrix!$A75,old_all!$C:$C,old.matrix!C$1,old_all!$H:$H,1)</f>
        <v>1</v>
      </c>
      <c r="D75">
        <f>COUNTIFS(old_all!$B:$B,old.matrix!$A75,old_all!$C:$C,old.matrix!D$1,old_all!$H:$H,1)</f>
        <v>1</v>
      </c>
      <c r="E75">
        <f>COUNTIFS(old_all!$B:$B,old.matrix!$A75,old_all!$C:$C,old.matrix!E$1,old_all!$H:$H,1)</f>
        <v>0</v>
      </c>
      <c r="F75">
        <f>COUNTIFS(old_all!$B:$B,old.matrix!$A75,old_all!$C:$C,old.matrix!F$1,old_all!$H:$H,1)</f>
        <v>1</v>
      </c>
      <c r="G75">
        <f>COUNTIFS(old_all!$B:$B,old.matrix!$A75,old_all!$C:$C,old.matrix!G$1,old_all!$H:$H,1)</f>
        <v>1</v>
      </c>
      <c r="H75">
        <f>COUNTIFS(old_all!$B:$B,old.matrix!$A75,old_all!$C:$C,old.matrix!H$1,old_all!$H:$H,1)</f>
        <v>0</v>
      </c>
      <c r="I75">
        <f>COUNTIFS(old_all!$B:$B,old.matrix!$A75,old_all!$C:$C,old.matrix!I$1,old_all!$H:$H,1)</f>
        <v>1</v>
      </c>
      <c r="J75">
        <f>COUNTIFS(old_all!$B:$B,old.matrix!$A75,old_all!$C:$C,old.matrix!J$1,old_all!$H:$H,1)</f>
        <v>1</v>
      </c>
      <c r="K75">
        <f>COUNTIFS(old_all!$B:$B,old.matrix!$A75,old_all!$C:$C,old.matrix!K$1,old_all!$H:$H,1)</f>
        <v>1</v>
      </c>
      <c r="L75">
        <f>COUNTIFS(old_all!$B:$B,old.matrix!$A75,old_all!$C:$C,old.matrix!L$1,old_all!$H:$H,1)</f>
        <v>0</v>
      </c>
      <c r="M75">
        <f>COUNTIFS(old_all!$B:$B,old.matrix!$A75,old_all!$C:$C,old.matrix!M$1,old_all!$H:$H,1)</f>
        <v>0</v>
      </c>
      <c r="N75">
        <f>COUNTIFS(old_all!$B:$B,old.matrix!$A75,old_all!$C:$C,old.matrix!N$1,old_all!$H:$H,1)</f>
        <v>0</v>
      </c>
      <c r="O75">
        <f>COUNTIFS(old_all!$B:$B,old.matrix!$A75,old_all!$C:$C,old.matrix!O$1,old_all!$H:$H,1)</f>
        <v>0</v>
      </c>
      <c r="P75">
        <f>COUNTIFS(old_all!$B:$B,old.matrix!$A75,old_all!$C:$C,old.matrix!P$1,old_all!$H:$H,1)</f>
        <v>0</v>
      </c>
      <c r="Q75">
        <f>COUNTIFS(old_all!$B:$B,old.matrix!$A75,old_all!$C:$C,old.matrix!Q$1,old_all!$H:$H,1)</f>
        <v>0</v>
      </c>
      <c r="R75">
        <f t="shared" si="2"/>
        <v>8</v>
      </c>
    </row>
    <row r="76" spans="1:18">
      <c r="A76">
        <v>152</v>
      </c>
      <c r="B76">
        <f>COUNTIFS(old_all!B:B,old.matrix!$A76,old_all!C:C,old.matrix!B$1,old_all!$H:$H,1)</f>
        <v>1</v>
      </c>
      <c r="C76">
        <f>COUNTIFS(old_all!$B:$B,old.matrix!$A76,old_all!$C:$C,old.matrix!C$1,old_all!$H:$H,1)</f>
        <v>1</v>
      </c>
      <c r="D76">
        <f>COUNTIFS(old_all!$B:$B,old.matrix!$A76,old_all!$C:$C,old.matrix!D$1,old_all!$H:$H,1)</f>
        <v>0</v>
      </c>
      <c r="E76">
        <f>COUNTIFS(old_all!$B:$B,old.matrix!$A76,old_all!$C:$C,old.matrix!E$1,old_all!$H:$H,1)</f>
        <v>1</v>
      </c>
      <c r="F76">
        <f>COUNTIFS(old_all!$B:$B,old.matrix!$A76,old_all!$C:$C,old.matrix!F$1,old_all!$H:$H,1)</f>
        <v>1</v>
      </c>
      <c r="G76">
        <f>COUNTIFS(old_all!$B:$B,old.matrix!$A76,old_all!$C:$C,old.matrix!G$1,old_all!$H:$H,1)</f>
        <v>1</v>
      </c>
      <c r="H76">
        <f>COUNTIFS(old_all!$B:$B,old.matrix!$A76,old_all!$C:$C,old.matrix!H$1,old_all!$H:$H,1)</f>
        <v>0</v>
      </c>
      <c r="I76">
        <f>COUNTIFS(old_all!$B:$B,old.matrix!$A76,old_all!$C:$C,old.matrix!I$1,old_all!$H:$H,1)</f>
        <v>0</v>
      </c>
      <c r="J76">
        <f>COUNTIFS(old_all!$B:$B,old.matrix!$A76,old_all!$C:$C,old.matrix!J$1,old_all!$H:$H,1)</f>
        <v>0</v>
      </c>
      <c r="K76">
        <f>COUNTIFS(old_all!$B:$B,old.matrix!$A76,old_all!$C:$C,old.matrix!K$1,old_all!$H:$H,1)</f>
        <v>1</v>
      </c>
      <c r="L76">
        <f>COUNTIFS(old_all!$B:$B,old.matrix!$A76,old_all!$C:$C,old.matrix!L$1,old_all!$H:$H,1)</f>
        <v>0</v>
      </c>
      <c r="M76">
        <f>COUNTIFS(old_all!$B:$B,old.matrix!$A76,old_all!$C:$C,old.matrix!M$1,old_all!$H:$H,1)</f>
        <v>0</v>
      </c>
      <c r="N76">
        <f>COUNTIFS(old_all!$B:$B,old.matrix!$A76,old_all!$C:$C,old.matrix!N$1,old_all!$H:$H,1)</f>
        <v>1</v>
      </c>
      <c r="O76">
        <f>COUNTIFS(old_all!$B:$B,old.matrix!$A76,old_all!$C:$C,old.matrix!O$1,old_all!$H:$H,1)</f>
        <v>0</v>
      </c>
      <c r="P76">
        <f>COUNTIFS(old_all!$B:$B,old.matrix!$A76,old_all!$C:$C,old.matrix!P$1,old_all!$H:$H,1)</f>
        <v>0</v>
      </c>
      <c r="Q76">
        <f>COUNTIFS(old_all!$B:$B,old.matrix!$A76,old_all!$C:$C,old.matrix!Q$1,old_all!$H:$H,1)</f>
        <v>0</v>
      </c>
      <c r="R76">
        <f t="shared" si="2"/>
        <v>7</v>
      </c>
    </row>
    <row r="77" spans="1:18">
      <c r="A77">
        <v>154</v>
      </c>
      <c r="B77">
        <f>COUNTIFS(old_all!B:B,old.matrix!$A77,old_all!C:C,old.matrix!B$1,old_all!$H:$H,1)</f>
        <v>0</v>
      </c>
      <c r="C77">
        <f>COUNTIFS(old_all!$B:$B,old.matrix!$A77,old_all!$C:$C,old.matrix!C$1,old_all!$H:$H,1)</f>
        <v>1</v>
      </c>
      <c r="D77">
        <f>COUNTIFS(old_all!$B:$B,old.matrix!$A77,old_all!$C:$C,old.matrix!D$1,old_all!$H:$H,1)</f>
        <v>0</v>
      </c>
      <c r="E77">
        <f>COUNTIFS(old_all!$B:$B,old.matrix!$A77,old_all!$C:$C,old.matrix!E$1,old_all!$H:$H,1)</f>
        <v>0</v>
      </c>
      <c r="F77">
        <f>COUNTIFS(old_all!$B:$B,old.matrix!$A77,old_all!$C:$C,old.matrix!F$1,old_all!$H:$H,1)</f>
        <v>1</v>
      </c>
      <c r="G77">
        <f>COUNTIFS(old_all!$B:$B,old.matrix!$A77,old_all!$C:$C,old.matrix!G$1,old_all!$H:$H,1)</f>
        <v>1</v>
      </c>
      <c r="H77">
        <f>COUNTIFS(old_all!$B:$B,old.matrix!$A77,old_all!$C:$C,old.matrix!H$1,old_all!$H:$H,1)</f>
        <v>0</v>
      </c>
      <c r="I77">
        <f>COUNTIFS(old_all!$B:$B,old.matrix!$A77,old_all!$C:$C,old.matrix!I$1,old_all!$H:$H,1)</f>
        <v>0</v>
      </c>
      <c r="J77">
        <f>COUNTIFS(old_all!$B:$B,old.matrix!$A77,old_all!$C:$C,old.matrix!J$1,old_all!$H:$H,1)</f>
        <v>0</v>
      </c>
      <c r="K77">
        <f>COUNTIFS(old_all!$B:$B,old.matrix!$A77,old_all!$C:$C,old.matrix!K$1,old_all!$H:$H,1)</f>
        <v>0</v>
      </c>
      <c r="L77">
        <f>COUNTIFS(old_all!$B:$B,old.matrix!$A77,old_all!$C:$C,old.matrix!L$1,old_all!$H:$H,1)</f>
        <v>0</v>
      </c>
      <c r="M77">
        <f>COUNTIFS(old_all!$B:$B,old.matrix!$A77,old_all!$C:$C,old.matrix!M$1,old_all!$H:$H,1)</f>
        <v>0</v>
      </c>
      <c r="N77">
        <f>COUNTIFS(old_all!$B:$B,old.matrix!$A77,old_all!$C:$C,old.matrix!N$1,old_all!$H:$H,1)</f>
        <v>0</v>
      </c>
      <c r="O77">
        <f>COUNTIFS(old_all!$B:$B,old.matrix!$A77,old_all!$C:$C,old.matrix!O$1,old_all!$H:$H,1)</f>
        <v>0</v>
      </c>
      <c r="P77">
        <f>COUNTIFS(old_all!$B:$B,old.matrix!$A77,old_all!$C:$C,old.matrix!P$1,old_all!$H:$H,1)</f>
        <v>0</v>
      </c>
      <c r="Q77">
        <f>COUNTIFS(old_all!$B:$B,old.matrix!$A77,old_all!$C:$C,old.matrix!Q$1,old_all!$H:$H,1)</f>
        <v>0</v>
      </c>
      <c r="R77">
        <f t="shared" si="2"/>
        <v>3</v>
      </c>
    </row>
    <row r="78" spans="1:18">
      <c r="A78">
        <v>155</v>
      </c>
      <c r="B78">
        <f>COUNTIFS(old_all!B:B,old.matrix!$A78,old_all!C:C,old.matrix!B$1,old_all!$H:$H,1)</f>
        <v>1</v>
      </c>
      <c r="C78">
        <f>COUNTIFS(old_all!$B:$B,old.matrix!$A78,old_all!$C:$C,old.matrix!C$1,old_all!$H:$H,1)</f>
        <v>1</v>
      </c>
      <c r="D78">
        <f>COUNTIFS(old_all!$B:$B,old.matrix!$A78,old_all!$C:$C,old.matrix!D$1,old_all!$H:$H,1)</f>
        <v>0</v>
      </c>
      <c r="E78">
        <f>COUNTIFS(old_all!$B:$B,old.matrix!$A78,old_all!$C:$C,old.matrix!E$1,old_all!$H:$H,1)</f>
        <v>0</v>
      </c>
      <c r="F78">
        <f>COUNTIFS(old_all!$B:$B,old.matrix!$A78,old_all!$C:$C,old.matrix!F$1,old_all!$H:$H,1)</f>
        <v>1</v>
      </c>
      <c r="G78">
        <f>COUNTIFS(old_all!$B:$B,old.matrix!$A78,old_all!$C:$C,old.matrix!G$1,old_all!$H:$H,1)</f>
        <v>1</v>
      </c>
      <c r="H78">
        <f>COUNTIFS(old_all!$B:$B,old.matrix!$A78,old_all!$C:$C,old.matrix!H$1,old_all!$H:$H,1)</f>
        <v>0</v>
      </c>
      <c r="I78">
        <f>COUNTIFS(old_all!$B:$B,old.matrix!$A78,old_all!$C:$C,old.matrix!I$1,old_all!$H:$H,1)</f>
        <v>0</v>
      </c>
      <c r="J78">
        <f>COUNTIFS(old_all!$B:$B,old.matrix!$A78,old_all!$C:$C,old.matrix!J$1,old_all!$H:$H,1)</f>
        <v>0</v>
      </c>
      <c r="K78">
        <f>COUNTIFS(old_all!$B:$B,old.matrix!$A78,old_all!$C:$C,old.matrix!K$1,old_all!$H:$H,1)</f>
        <v>1</v>
      </c>
      <c r="L78">
        <f>COUNTIFS(old_all!$B:$B,old.matrix!$A78,old_all!$C:$C,old.matrix!L$1,old_all!$H:$H,1)</f>
        <v>0</v>
      </c>
      <c r="M78">
        <f>COUNTIFS(old_all!$B:$B,old.matrix!$A78,old_all!$C:$C,old.matrix!M$1,old_all!$H:$H,1)</f>
        <v>1</v>
      </c>
      <c r="N78">
        <f>COUNTIFS(old_all!$B:$B,old.matrix!$A78,old_all!$C:$C,old.matrix!N$1,old_all!$H:$H,1)</f>
        <v>1</v>
      </c>
      <c r="O78">
        <f>COUNTIFS(old_all!$B:$B,old.matrix!$A78,old_all!$C:$C,old.matrix!O$1,old_all!$H:$H,1)</f>
        <v>0</v>
      </c>
      <c r="P78">
        <f>COUNTIFS(old_all!$B:$B,old.matrix!$A78,old_all!$C:$C,old.matrix!P$1,old_all!$H:$H,1)</f>
        <v>0</v>
      </c>
      <c r="Q78">
        <f>COUNTIFS(old_all!$B:$B,old.matrix!$A78,old_all!$C:$C,old.matrix!Q$1,old_all!$H:$H,1)</f>
        <v>0</v>
      </c>
      <c r="R78">
        <f t="shared" si="2"/>
        <v>7</v>
      </c>
    </row>
    <row r="79" spans="1:18">
      <c r="A79">
        <v>157</v>
      </c>
      <c r="B79">
        <f>COUNTIFS(old_all!B:B,old.matrix!$A79,old_all!C:C,old.matrix!B$1,old_all!$H:$H,1)</f>
        <v>1</v>
      </c>
      <c r="C79">
        <f>COUNTIFS(old_all!$B:$B,old.matrix!$A79,old_all!$C:$C,old.matrix!C$1,old_all!$H:$H,1)</f>
        <v>1</v>
      </c>
      <c r="D79">
        <f>COUNTIFS(old_all!$B:$B,old.matrix!$A79,old_all!$C:$C,old.matrix!D$1,old_all!$H:$H,1)</f>
        <v>1</v>
      </c>
      <c r="E79">
        <f>COUNTIFS(old_all!$B:$B,old.matrix!$A79,old_all!$C:$C,old.matrix!E$1,old_all!$H:$H,1)</f>
        <v>0</v>
      </c>
      <c r="F79">
        <f>COUNTIFS(old_all!$B:$B,old.matrix!$A79,old_all!$C:$C,old.matrix!F$1,old_all!$H:$H,1)</f>
        <v>1</v>
      </c>
      <c r="G79">
        <f>COUNTIFS(old_all!$B:$B,old.matrix!$A79,old_all!$C:$C,old.matrix!G$1,old_all!$H:$H,1)</f>
        <v>1</v>
      </c>
      <c r="H79">
        <f>COUNTIFS(old_all!$B:$B,old.matrix!$A79,old_all!$C:$C,old.matrix!H$1,old_all!$H:$H,1)</f>
        <v>0</v>
      </c>
      <c r="I79">
        <f>COUNTIFS(old_all!$B:$B,old.matrix!$A79,old_all!$C:$C,old.matrix!I$1,old_all!$H:$H,1)</f>
        <v>0</v>
      </c>
      <c r="J79">
        <f>COUNTIFS(old_all!$B:$B,old.matrix!$A79,old_all!$C:$C,old.matrix!J$1,old_all!$H:$H,1)</f>
        <v>1</v>
      </c>
      <c r="K79">
        <f>COUNTIFS(old_all!$B:$B,old.matrix!$A79,old_all!$C:$C,old.matrix!K$1,old_all!$H:$H,1)</f>
        <v>0</v>
      </c>
      <c r="L79">
        <f>COUNTIFS(old_all!$B:$B,old.matrix!$A79,old_all!$C:$C,old.matrix!L$1,old_all!$H:$H,1)</f>
        <v>1</v>
      </c>
      <c r="M79">
        <f>COUNTIFS(old_all!$B:$B,old.matrix!$A79,old_all!$C:$C,old.matrix!M$1,old_all!$H:$H,1)</f>
        <v>0</v>
      </c>
      <c r="N79">
        <f>COUNTIFS(old_all!$B:$B,old.matrix!$A79,old_all!$C:$C,old.matrix!N$1,old_all!$H:$H,1)</f>
        <v>0</v>
      </c>
      <c r="O79">
        <f>COUNTIFS(old_all!$B:$B,old.matrix!$A79,old_all!$C:$C,old.matrix!O$1,old_all!$H:$H,1)</f>
        <v>0</v>
      </c>
      <c r="P79">
        <f>COUNTIFS(old_all!$B:$B,old.matrix!$A79,old_all!$C:$C,old.matrix!P$1,old_all!$H:$H,1)</f>
        <v>0</v>
      </c>
      <c r="Q79">
        <f>COUNTIFS(old_all!$B:$B,old.matrix!$A79,old_all!$C:$C,old.matrix!Q$1,old_all!$H:$H,1)</f>
        <v>0</v>
      </c>
      <c r="R79">
        <f t="shared" si="2"/>
        <v>7</v>
      </c>
    </row>
    <row r="80" spans="1:18">
      <c r="A80">
        <v>159</v>
      </c>
      <c r="B80">
        <f>COUNTIFS(old_all!B:B,old.matrix!$A80,old_all!C:C,old.matrix!B$1,old_all!$H:$H,1)</f>
        <v>1</v>
      </c>
      <c r="C80">
        <f>COUNTIFS(old_all!$B:$B,old.matrix!$A80,old_all!$C:$C,old.matrix!C$1,old_all!$H:$H,1)</f>
        <v>1</v>
      </c>
      <c r="D80">
        <f>COUNTIFS(old_all!$B:$B,old.matrix!$A80,old_all!$C:$C,old.matrix!D$1,old_all!$H:$H,1)</f>
        <v>1</v>
      </c>
      <c r="E80">
        <f>COUNTIFS(old_all!$B:$B,old.matrix!$A80,old_all!$C:$C,old.matrix!E$1,old_all!$H:$H,1)</f>
        <v>0</v>
      </c>
      <c r="F80">
        <f>COUNTIFS(old_all!$B:$B,old.matrix!$A80,old_all!$C:$C,old.matrix!F$1,old_all!$H:$H,1)</f>
        <v>1</v>
      </c>
      <c r="G80">
        <f>COUNTIFS(old_all!$B:$B,old.matrix!$A80,old_all!$C:$C,old.matrix!G$1,old_all!$H:$H,1)</f>
        <v>1</v>
      </c>
      <c r="H80">
        <f>COUNTIFS(old_all!$B:$B,old.matrix!$A80,old_all!$C:$C,old.matrix!H$1,old_all!$H:$H,1)</f>
        <v>0</v>
      </c>
      <c r="I80">
        <f>COUNTIFS(old_all!$B:$B,old.matrix!$A80,old_all!$C:$C,old.matrix!I$1,old_all!$H:$H,1)</f>
        <v>1</v>
      </c>
      <c r="J80">
        <f>COUNTIFS(old_all!$B:$B,old.matrix!$A80,old_all!$C:$C,old.matrix!J$1,old_all!$H:$H,1)</f>
        <v>0</v>
      </c>
      <c r="K80">
        <f>COUNTIFS(old_all!$B:$B,old.matrix!$A80,old_all!$C:$C,old.matrix!K$1,old_all!$H:$H,1)</f>
        <v>1</v>
      </c>
      <c r="L80">
        <f>COUNTIFS(old_all!$B:$B,old.matrix!$A80,old_all!$C:$C,old.matrix!L$1,old_all!$H:$H,1)</f>
        <v>1</v>
      </c>
      <c r="M80">
        <f>COUNTIFS(old_all!$B:$B,old.matrix!$A80,old_all!$C:$C,old.matrix!M$1,old_all!$H:$H,1)</f>
        <v>1</v>
      </c>
      <c r="N80">
        <f>COUNTIFS(old_all!$B:$B,old.matrix!$A80,old_all!$C:$C,old.matrix!N$1,old_all!$H:$H,1)</f>
        <v>0</v>
      </c>
      <c r="O80">
        <f>COUNTIFS(old_all!$B:$B,old.matrix!$A80,old_all!$C:$C,old.matrix!O$1,old_all!$H:$H,1)</f>
        <v>0</v>
      </c>
      <c r="P80">
        <f>COUNTIFS(old_all!$B:$B,old.matrix!$A80,old_all!$C:$C,old.matrix!P$1,old_all!$H:$H,1)</f>
        <v>1</v>
      </c>
      <c r="Q80">
        <f>COUNTIFS(old_all!$B:$B,old.matrix!$A80,old_all!$C:$C,old.matrix!Q$1,old_all!$H:$H,1)</f>
        <v>0</v>
      </c>
      <c r="R80">
        <f t="shared" si="2"/>
        <v>10</v>
      </c>
    </row>
    <row r="81" spans="1:18">
      <c r="A81">
        <v>163</v>
      </c>
      <c r="B81">
        <f>COUNTIFS(old_all!B:B,old.matrix!$A81,old_all!C:C,old.matrix!B$1,old_all!$H:$H,1)</f>
        <v>1</v>
      </c>
      <c r="C81">
        <f>COUNTIFS(old_all!$B:$B,old.matrix!$A81,old_all!$C:$C,old.matrix!C$1,old_all!$H:$H,1)</f>
        <v>1</v>
      </c>
      <c r="D81">
        <f>COUNTIFS(old_all!$B:$B,old.matrix!$A81,old_all!$C:$C,old.matrix!D$1,old_all!$H:$H,1)</f>
        <v>1</v>
      </c>
      <c r="E81">
        <f>COUNTIFS(old_all!$B:$B,old.matrix!$A81,old_all!$C:$C,old.matrix!E$1,old_all!$H:$H,1)</f>
        <v>0</v>
      </c>
      <c r="F81">
        <f>COUNTIFS(old_all!$B:$B,old.matrix!$A81,old_all!$C:$C,old.matrix!F$1,old_all!$H:$H,1)</f>
        <v>1</v>
      </c>
      <c r="G81">
        <f>COUNTIFS(old_all!$B:$B,old.matrix!$A81,old_all!$C:$C,old.matrix!G$1,old_all!$H:$H,1)</f>
        <v>1</v>
      </c>
      <c r="H81">
        <f>COUNTIFS(old_all!$B:$B,old.matrix!$A81,old_all!$C:$C,old.matrix!H$1,old_all!$H:$H,1)</f>
        <v>0</v>
      </c>
      <c r="I81">
        <f>COUNTIFS(old_all!$B:$B,old.matrix!$A81,old_all!$C:$C,old.matrix!I$1,old_all!$H:$H,1)</f>
        <v>0</v>
      </c>
      <c r="J81">
        <f>COUNTIFS(old_all!$B:$B,old.matrix!$A81,old_all!$C:$C,old.matrix!J$1,old_all!$H:$H,1)</f>
        <v>1</v>
      </c>
      <c r="K81">
        <f>COUNTIFS(old_all!$B:$B,old.matrix!$A81,old_all!$C:$C,old.matrix!K$1,old_all!$H:$H,1)</f>
        <v>1</v>
      </c>
      <c r="L81">
        <f>COUNTIFS(old_all!$B:$B,old.matrix!$A81,old_all!$C:$C,old.matrix!L$1,old_all!$H:$H,1)</f>
        <v>0</v>
      </c>
      <c r="M81">
        <f>COUNTIFS(old_all!$B:$B,old.matrix!$A81,old_all!$C:$C,old.matrix!M$1,old_all!$H:$H,1)</f>
        <v>0</v>
      </c>
      <c r="N81">
        <f>COUNTIFS(old_all!$B:$B,old.matrix!$A81,old_all!$C:$C,old.matrix!N$1,old_all!$H:$H,1)</f>
        <v>0</v>
      </c>
      <c r="O81">
        <f>COUNTIFS(old_all!$B:$B,old.matrix!$A81,old_all!$C:$C,old.matrix!O$1,old_all!$H:$H,1)</f>
        <v>0</v>
      </c>
      <c r="P81">
        <f>COUNTIFS(old_all!$B:$B,old.matrix!$A81,old_all!$C:$C,old.matrix!P$1,old_all!$H:$H,1)</f>
        <v>0</v>
      </c>
      <c r="Q81">
        <f>COUNTIFS(old_all!$B:$B,old.matrix!$A81,old_all!$C:$C,old.matrix!Q$1,old_all!$H:$H,1)</f>
        <v>0</v>
      </c>
      <c r="R81">
        <f t="shared" si="2"/>
        <v>7</v>
      </c>
    </row>
    <row r="82" spans="1:18">
      <c r="A82">
        <v>165</v>
      </c>
      <c r="B82">
        <f>COUNTIFS(old_all!B:B,old.matrix!$A82,old_all!C:C,old.matrix!B$1,old_all!$H:$H,1)</f>
        <v>1</v>
      </c>
      <c r="C82">
        <f>COUNTIFS(old_all!$B:$B,old.matrix!$A82,old_all!$C:$C,old.matrix!C$1,old_all!$H:$H,1)</f>
        <v>1</v>
      </c>
      <c r="D82">
        <f>COUNTIFS(old_all!$B:$B,old.matrix!$A82,old_all!$C:$C,old.matrix!D$1,old_all!$H:$H,1)</f>
        <v>1</v>
      </c>
      <c r="E82">
        <f>COUNTIFS(old_all!$B:$B,old.matrix!$A82,old_all!$C:$C,old.matrix!E$1,old_all!$H:$H,1)</f>
        <v>1</v>
      </c>
      <c r="F82">
        <f>COUNTIFS(old_all!$B:$B,old.matrix!$A82,old_all!$C:$C,old.matrix!F$1,old_all!$H:$H,1)</f>
        <v>1</v>
      </c>
      <c r="G82">
        <f>COUNTIFS(old_all!$B:$B,old.matrix!$A82,old_all!$C:$C,old.matrix!G$1,old_all!$H:$H,1)</f>
        <v>1</v>
      </c>
      <c r="H82">
        <f>COUNTIFS(old_all!$B:$B,old.matrix!$A82,old_all!$C:$C,old.matrix!H$1,old_all!$H:$H,1)</f>
        <v>0</v>
      </c>
      <c r="I82">
        <f>COUNTIFS(old_all!$B:$B,old.matrix!$A82,old_all!$C:$C,old.matrix!I$1,old_all!$H:$H,1)</f>
        <v>0</v>
      </c>
      <c r="J82">
        <f>COUNTIFS(old_all!$B:$B,old.matrix!$A82,old_all!$C:$C,old.matrix!J$1,old_all!$H:$H,1)</f>
        <v>1</v>
      </c>
      <c r="K82">
        <f>COUNTIFS(old_all!$B:$B,old.matrix!$A82,old_all!$C:$C,old.matrix!K$1,old_all!$H:$H,1)</f>
        <v>1</v>
      </c>
      <c r="L82">
        <f>COUNTIFS(old_all!$B:$B,old.matrix!$A82,old_all!$C:$C,old.matrix!L$1,old_all!$H:$H,1)</f>
        <v>0</v>
      </c>
      <c r="M82">
        <f>COUNTIFS(old_all!$B:$B,old.matrix!$A82,old_all!$C:$C,old.matrix!M$1,old_all!$H:$H,1)</f>
        <v>1</v>
      </c>
      <c r="N82">
        <f>COUNTIFS(old_all!$B:$B,old.matrix!$A82,old_all!$C:$C,old.matrix!N$1,old_all!$H:$H,1)</f>
        <v>1</v>
      </c>
      <c r="O82">
        <f>COUNTIFS(old_all!$B:$B,old.matrix!$A82,old_all!$C:$C,old.matrix!O$1,old_all!$H:$H,1)</f>
        <v>0</v>
      </c>
      <c r="P82">
        <f>COUNTIFS(old_all!$B:$B,old.matrix!$A82,old_all!$C:$C,old.matrix!P$1,old_all!$H:$H,1)</f>
        <v>0</v>
      </c>
      <c r="Q82">
        <f>COUNTIFS(old_all!$B:$B,old.matrix!$A82,old_all!$C:$C,old.matrix!Q$1,old_all!$H:$H,1)</f>
        <v>1</v>
      </c>
      <c r="R82">
        <f t="shared" si="2"/>
        <v>11</v>
      </c>
    </row>
    <row r="83" spans="1:18">
      <c r="A83">
        <v>166</v>
      </c>
      <c r="B83">
        <f>COUNTIFS(old_all!B:B,old.matrix!$A83,old_all!C:C,old.matrix!B$1,old_all!$H:$H,1)</f>
        <v>1</v>
      </c>
      <c r="C83">
        <f>COUNTIFS(old_all!$B:$B,old.matrix!$A83,old_all!$C:$C,old.matrix!C$1,old_all!$H:$H,1)</f>
        <v>1</v>
      </c>
      <c r="D83">
        <f>COUNTIFS(old_all!$B:$B,old.matrix!$A83,old_all!$C:$C,old.matrix!D$1,old_all!$H:$H,1)</f>
        <v>1</v>
      </c>
      <c r="E83">
        <f>COUNTIFS(old_all!$B:$B,old.matrix!$A83,old_all!$C:$C,old.matrix!E$1,old_all!$H:$H,1)</f>
        <v>0</v>
      </c>
      <c r="F83">
        <f>COUNTIFS(old_all!$B:$B,old.matrix!$A83,old_all!$C:$C,old.matrix!F$1,old_all!$H:$H,1)</f>
        <v>1</v>
      </c>
      <c r="G83">
        <f>COUNTIFS(old_all!$B:$B,old.matrix!$A83,old_all!$C:$C,old.matrix!G$1,old_all!$H:$H,1)</f>
        <v>1</v>
      </c>
      <c r="H83">
        <f>COUNTIFS(old_all!$B:$B,old.matrix!$A83,old_all!$C:$C,old.matrix!H$1,old_all!$H:$H,1)</f>
        <v>0</v>
      </c>
      <c r="I83">
        <f>COUNTIFS(old_all!$B:$B,old.matrix!$A83,old_all!$C:$C,old.matrix!I$1,old_all!$H:$H,1)</f>
        <v>1</v>
      </c>
      <c r="J83">
        <f>COUNTIFS(old_all!$B:$B,old.matrix!$A83,old_all!$C:$C,old.matrix!J$1,old_all!$H:$H,1)</f>
        <v>1</v>
      </c>
      <c r="K83">
        <f>COUNTIFS(old_all!$B:$B,old.matrix!$A83,old_all!$C:$C,old.matrix!K$1,old_all!$H:$H,1)</f>
        <v>0</v>
      </c>
      <c r="L83">
        <f>COUNTIFS(old_all!$B:$B,old.matrix!$A83,old_all!$C:$C,old.matrix!L$1,old_all!$H:$H,1)</f>
        <v>0</v>
      </c>
      <c r="M83">
        <f>COUNTIFS(old_all!$B:$B,old.matrix!$A83,old_all!$C:$C,old.matrix!M$1,old_all!$H:$H,1)</f>
        <v>0</v>
      </c>
      <c r="N83">
        <f>COUNTIFS(old_all!$B:$B,old.matrix!$A83,old_all!$C:$C,old.matrix!N$1,old_all!$H:$H,1)</f>
        <v>1</v>
      </c>
      <c r="O83">
        <f>COUNTIFS(old_all!$B:$B,old.matrix!$A83,old_all!$C:$C,old.matrix!O$1,old_all!$H:$H,1)</f>
        <v>0</v>
      </c>
      <c r="P83">
        <f>COUNTIFS(old_all!$B:$B,old.matrix!$A83,old_all!$C:$C,old.matrix!P$1,old_all!$H:$H,1)</f>
        <v>0</v>
      </c>
      <c r="Q83">
        <f>COUNTIFS(old_all!$B:$B,old.matrix!$A83,old_all!$C:$C,old.matrix!Q$1,old_all!$H:$H,1)</f>
        <v>0</v>
      </c>
      <c r="R83">
        <f t="shared" si="2"/>
        <v>8</v>
      </c>
    </row>
    <row r="84" spans="1:18">
      <c r="A84">
        <v>167</v>
      </c>
      <c r="B84">
        <f>COUNTIFS(old_all!B:B,old.matrix!$A84,old_all!C:C,old.matrix!B$1,old_all!$H:$H,1)</f>
        <v>1</v>
      </c>
      <c r="C84">
        <f>COUNTIFS(old_all!$B:$B,old.matrix!$A84,old_all!$C:$C,old.matrix!C$1,old_all!$H:$H,1)</f>
        <v>1</v>
      </c>
      <c r="D84">
        <f>COUNTIFS(old_all!$B:$B,old.matrix!$A84,old_all!$C:$C,old.matrix!D$1,old_all!$H:$H,1)</f>
        <v>1</v>
      </c>
      <c r="E84">
        <f>COUNTIFS(old_all!$B:$B,old.matrix!$A84,old_all!$C:$C,old.matrix!E$1,old_all!$H:$H,1)</f>
        <v>0</v>
      </c>
      <c r="F84">
        <f>COUNTIFS(old_all!$B:$B,old.matrix!$A84,old_all!$C:$C,old.matrix!F$1,old_all!$H:$H,1)</f>
        <v>1</v>
      </c>
      <c r="G84">
        <f>COUNTIFS(old_all!$B:$B,old.matrix!$A84,old_all!$C:$C,old.matrix!G$1,old_all!$H:$H,1)</f>
        <v>1</v>
      </c>
      <c r="H84">
        <f>COUNTIFS(old_all!$B:$B,old.matrix!$A84,old_all!$C:$C,old.matrix!H$1,old_all!$H:$H,1)</f>
        <v>0</v>
      </c>
      <c r="I84">
        <f>COUNTIFS(old_all!$B:$B,old.matrix!$A84,old_all!$C:$C,old.matrix!I$1,old_all!$H:$H,1)</f>
        <v>0</v>
      </c>
      <c r="J84">
        <f>COUNTIFS(old_all!$B:$B,old.matrix!$A84,old_all!$C:$C,old.matrix!J$1,old_all!$H:$H,1)</f>
        <v>0</v>
      </c>
      <c r="K84">
        <f>COUNTIFS(old_all!$B:$B,old.matrix!$A84,old_all!$C:$C,old.matrix!K$1,old_all!$H:$H,1)</f>
        <v>1</v>
      </c>
      <c r="L84">
        <f>COUNTIFS(old_all!$B:$B,old.matrix!$A84,old_all!$C:$C,old.matrix!L$1,old_all!$H:$H,1)</f>
        <v>1</v>
      </c>
      <c r="M84">
        <f>COUNTIFS(old_all!$B:$B,old.matrix!$A84,old_all!$C:$C,old.matrix!M$1,old_all!$H:$H,1)</f>
        <v>1</v>
      </c>
      <c r="N84">
        <f>COUNTIFS(old_all!$B:$B,old.matrix!$A84,old_all!$C:$C,old.matrix!N$1,old_all!$H:$H,1)</f>
        <v>0</v>
      </c>
      <c r="O84">
        <f>COUNTIFS(old_all!$B:$B,old.matrix!$A84,old_all!$C:$C,old.matrix!O$1,old_all!$H:$H,1)</f>
        <v>0</v>
      </c>
      <c r="P84">
        <f>COUNTIFS(old_all!$B:$B,old.matrix!$A84,old_all!$C:$C,old.matrix!P$1,old_all!$H:$H,1)</f>
        <v>0</v>
      </c>
      <c r="Q84">
        <f>COUNTIFS(old_all!$B:$B,old.matrix!$A84,old_all!$C:$C,old.matrix!Q$1,old_all!$H:$H,1)</f>
        <v>0</v>
      </c>
      <c r="R84">
        <f t="shared" si="2"/>
        <v>8</v>
      </c>
    </row>
    <row r="85" spans="1:18">
      <c r="A85">
        <v>168</v>
      </c>
      <c r="B85">
        <f>COUNTIFS(old_all!B:B,old.matrix!$A85,old_all!C:C,old.matrix!B$1,old_all!$H:$H,1)</f>
        <v>1</v>
      </c>
      <c r="C85">
        <f>COUNTIFS(old_all!$B:$B,old.matrix!$A85,old_all!$C:$C,old.matrix!C$1,old_all!$H:$H,1)</f>
        <v>1</v>
      </c>
      <c r="D85">
        <f>COUNTIFS(old_all!$B:$B,old.matrix!$A85,old_all!$C:$C,old.matrix!D$1,old_all!$H:$H,1)</f>
        <v>1</v>
      </c>
      <c r="E85">
        <f>COUNTIFS(old_all!$B:$B,old.matrix!$A85,old_all!$C:$C,old.matrix!E$1,old_all!$H:$H,1)</f>
        <v>0</v>
      </c>
      <c r="F85">
        <f>COUNTIFS(old_all!$B:$B,old.matrix!$A85,old_all!$C:$C,old.matrix!F$1,old_all!$H:$H,1)</f>
        <v>1</v>
      </c>
      <c r="G85">
        <f>COUNTIFS(old_all!$B:$B,old.matrix!$A85,old_all!$C:$C,old.matrix!G$1,old_all!$H:$H,1)</f>
        <v>1</v>
      </c>
      <c r="H85">
        <f>COUNTIFS(old_all!$B:$B,old.matrix!$A85,old_all!$C:$C,old.matrix!H$1,old_all!$H:$H,1)</f>
        <v>0</v>
      </c>
      <c r="I85">
        <f>COUNTIFS(old_all!$B:$B,old.matrix!$A85,old_all!$C:$C,old.matrix!I$1,old_all!$H:$H,1)</f>
        <v>1</v>
      </c>
      <c r="J85">
        <f>COUNTIFS(old_all!$B:$B,old.matrix!$A85,old_all!$C:$C,old.matrix!J$1,old_all!$H:$H,1)</f>
        <v>0</v>
      </c>
      <c r="K85">
        <f>COUNTIFS(old_all!$B:$B,old.matrix!$A85,old_all!$C:$C,old.matrix!K$1,old_all!$H:$H,1)</f>
        <v>0</v>
      </c>
      <c r="L85">
        <f>COUNTIFS(old_all!$B:$B,old.matrix!$A85,old_all!$C:$C,old.matrix!L$1,old_all!$H:$H,1)</f>
        <v>1</v>
      </c>
      <c r="M85">
        <f>COUNTIFS(old_all!$B:$B,old.matrix!$A85,old_all!$C:$C,old.matrix!M$1,old_all!$H:$H,1)</f>
        <v>0</v>
      </c>
      <c r="N85">
        <f>COUNTIFS(old_all!$B:$B,old.matrix!$A85,old_all!$C:$C,old.matrix!N$1,old_all!$H:$H,1)</f>
        <v>0</v>
      </c>
      <c r="O85">
        <f>COUNTIFS(old_all!$B:$B,old.matrix!$A85,old_all!$C:$C,old.matrix!O$1,old_all!$H:$H,1)</f>
        <v>0</v>
      </c>
      <c r="P85">
        <f>COUNTIFS(old_all!$B:$B,old.matrix!$A85,old_all!$C:$C,old.matrix!P$1,old_all!$H:$H,1)</f>
        <v>0</v>
      </c>
      <c r="Q85">
        <f>COUNTIFS(old_all!$B:$B,old.matrix!$A85,old_all!$C:$C,old.matrix!Q$1,old_all!$H:$H,1)</f>
        <v>0</v>
      </c>
      <c r="R85">
        <f t="shared" si="2"/>
        <v>7</v>
      </c>
    </row>
    <row r="86" spans="1:18">
      <c r="A86">
        <v>169</v>
      </c>
      <c r="B86">
        <f>COUNTIFS(old_all!B:B,old.matrix!$A86,old_all!C:C,old.matrix!B$1,old_all!$H:$H,1)</f>
        <v>1</v>
      </c>
      <c r="C86">
        <f>COUNTIFS(old_all!$B:$B,old.matrix!$A86,old_all!$C:$C,old.matrix!C$1,old_all!$H:$H,1)</f>
        <v>1</v>
      </c>
      <c r="D86">
        <f>COUNTIFS(old_all!$B:$B,old.matrix!$A86,old_all!$C:$C,old.matrix!D$1,old_all!$H:$H,1)</f>
        <v>1</v>
      </c>
      <c r="E86">
        <f>COUNTIFS(old_all!$B:$B,old.matrix!$A86,old_all!$C:$C,old.matrix!E$1,old_all!$H:$H,1)</f>
        <v>0</v>
      </c>
      <c r="F86">
        <f>COUNTIFS(old_all!$B:$B,old.matrix!$A86,old_all!$C:$C,old.matrix!F$1,old_all!$H:$H,1)</f>
        <v>1</v>
      </c>
      <c r="G86">
        <f>COUNTIFS(old_all!$B:$B,old.matrix!$A86,old_all!$C:$C,old.matrix!G$1,old_all!$H:$H,1)</f>
        <v>1</v>
      </c>
      <c r="H86">
        <f>COUNTIFS(old_all!$B:$B,old.matrix!$A86,old_all!$C:$C,old.matrix!H$1,old_all!$H:$H,1)</f>
        <v>0</v>
      </c>
      <c r="I86">
        <f>COUNTIFS(old_all!$B:$B,old.matrix!$A86,old_all!$C:$C,old.matrix!I$1,old_all!$H:$H,1)</f>
        <v>1</v>
      </c>
      <c r="J86">
        <f>COUNTIFS(old_all!$B:$B,old.matrix!$A86,old_all!$C:$C,old.matrix!J$1,old_all!$H:$H,1)</f>
        <v>0</v>
      </c>
      <c r="K86">
        <f>COUNTIFS(old_all!$B:$B,old.matrix!$A86,old_all!$C:$C,old.matrix!K$1,old_all!$H:$H,1)</f>
        <v>1</v>
      </c>
      <c r="L86">
        <f>COUNTIFS(old_all!$B:$B,old.matrix!$A86,old_all!$C:$C,old.matrix!L$1,old_all!$H:$H,1)</f>
        <v>0</v>
      </c>
      <c r="M86">
        <f>COUNTIFS(old_all!$B:$B,old.matrix!$A86,old_all!$C:$C,old.matrix!M$1,old_all!$H:$H,1)</f>
        <v>1</v>
      </c>
      <c r="N86">
        <f>COUNTIFS(old_all!$B:$B,old.matrix!$A86,old_all!$C:$C,old.matrix!N$1,old_all!$H:$H,1)</f>
        <v>0</v>
      </c>
      <c r="O86">
        <f>COUNTIFS(old_all!$B:$B,old.matrix!$A86,old_all!$C:$C,old.matrix!O$1,old_all!$H:$H,1)</f>
        <v>0</v>
      </c>
      <c r="P86">
        <f>COUNTIFS(old_all!$B:$B,old.matrix!$A86,old_all!$C:$C,old.matrix!P$1,old_all!$H:$H,1)</f>
        <v>0</v>
      </c>
      <c r="Q86">
        <f>COUNTIFS(old_all!$B:$B,old.matrix!$A86,old_all!$C:$C,old.matrix!Q$1,old_all!$H:$H,1)</f>
        <v>0</v>
      </c>
      <c r="R86">
        <f t="shared" si="2"/>
        <v>8</v>
      </c>
    </row>
    <row r="87" spans="1:18">
      <c r="A87">
        <v>170</v>
      </c>
      <c r="B87">
        <f>COUNTIFS(old_all!B:B,old.matrix!$A87,old_all!C:C,old.matrix!B$1,old_all!$H:$H,1)</f>
        <v>0</v>
      </c>
      <c r="C87">
        <f>COUNTIFS(old_all!$B:$B,old.matrix!$A87,old_all!$C:$C,old.matrix!C$1,old_all!$H:$H,1)</f>
        <v>0</v>
      </c>
      <c r="D87">
        <f>COUNTIFS(old_all!$B:$B,old.matrix!$A87,old_all!$C:$C,old.matrix!D$1,old_all!$H:$H,1)</f>
        <v>0</v>
      </c>
      <c r="E87">
        <f>COUNTIFS(old_all!$B:$B,old.matrix!$A87,old_all!$C:$C,old.matrix!E$1,old_all!$H:$H,1)</f>
        <v>0</v>
      </c>
      <c r="F87">
        <f>COUNTIFS(old_all!$B:$B,old.matrix!$A87,old_all!$C:$C,old.matrix!F$1,old_all!$H:$H,1)</f>
        <v>0</v>
      </c>
      <c r="G87">
        <f>COUNTIFS(old_all!$B:$B,old.matrix!$A87,old_all!$C:$C,old.matrix!G$1,old_all!$H:$H,1)</f>
        <v>0</v>
      </c>
      <c r="H87">
        <f>COUNTIFS(old_all!$B:$B,old.matrix!$A87,old_all!$C:$C,old.matrix!H$1,old_all!$H:$H,1)</f>
        <v>0</v>
      </c>
      <c r="I87">
        <f>COUNTIFS(old_all!$B:$B,old.matrix!$A87,old_all!$C:$C,old.matrix!I$1,old_all!$H:$H,1)</f>
        <v>0</v>
      </c>
      <c r="J87">
        <f>COUNTIFS(old_all!$B:$B,old.matrix!$A87,old_all!$C:$C,old.matrix!J$1,old_all!$H:$H,1)</f>
        <v>0</v>
      </c>
      <c r="K87">
        <f>COUNTIFS(old_all!$B:$B,old.matrix!$A87,old_all!$C:$C,old.matrix!K$1,old_all!$H:$H,1)</f>
        <v>0</v>
      </c>
      <c r="L87">
        <f>COUNTIFS(old_all!$B:$B,old.matrix!$A87,old_all!$C:$C,old.matrix!L$1,old_all!$H:$H,1)</f>
        <v>0</v>
      </c>
      <c r="M87">
        <f>COUNTIFS(old_all!$B:$B,old.matrix!$A87,old_all!$C:$C,old.matrix!M$1,old_all!$H:$H,1)</f>
        <v>0</v>
      </c>
      <c r="N87">
        <f>COUNTIFS(old_all!$B:$B,old.matrix!$A87,old_all!$C:$C,old.matrix!N$1,old_all!$H:$H,1)</f>
        <v>0</v>
      </c>
      <c r="O87">
        <f>COUNTIFS(old_all!$B:$B,old.matrix!$A87,old_all!$C:$C,old.matrix!O$1,old_all!$H:$H,1)</f>
        <v>0</v>
      </c>
      <c r="P87">
        <f>COUNTIFS(old_all!$B:$B,old.matrix!$A87,old_all!$C:$C,old.matrix!P$1,old_all!$H:$H,1)</f>
        <v>0</v>
      </c>
      <c r="Q87">
        <f>COUNTIFS(old_all!$B:$B,old.matrix!$A87,old_all!$C:$C,old.matrix!Q$1,old_all!$H:$H,1)</f>
        <v>0</v>
      </c>
      <c r="R87">
        <f t="shared" si="2"/>
        <v>0</v>
      </c>
    </row>
    <row r="88" spans="1:18">
      <c r="A88">
        <v>171</v>
      </c>
      <c r="B88">
        <f>COUNTIFS(old_all!B:B,old.matrix!$A88,old_all!C:C,old.matrix!B$1,old_all!$H:$H,1)</f>
        <v>1</v>
      </c>
      <c r="C88">
        <f>COUNTIFS(old_all!$B:$B,old.matrix!$A88,old_all!$C:$C,old.matrix!C$1,old_all!$H:$H,1)</f>
        <v>1</v>
      </c>
      <c r="D88">
        <f>COUNTIFS(old_all!$B:$B,old.matrix!$A88,old_all!$C:$C,old.matrix!D$1,old_all!$H:$H,1)</f>
        <v>1</v>
      </c>
      <c r="E88">
        <f>COUNTIFS(old_all!$B:$B,old.matrix!$A88,old_all!$C:$C,old.matrix!E$1,old_all!$H:$H,1)</f>
        <v>1</v>
      </c>
      <c r="F88">
        <f>COUNTIFS(old_all!$B:$B,old.matrix!$A88,old_all!$C:$C,old.matrix!F$1,old_all!$H:$H,1)</f>
        <v>1</v>
      </c>
      <c r="G88">
        <f>COUNTIFS(old_all!$B:$B,old.matrix!$A88,old_all!$C:$C,old.matrix!G$1,old_all!$H:$H,1)</f>
        <v>1</v>
      </c>
      <c r="H88">
        <f>COUNTIFS(old_all!$B:$B,old.matrix!$A88,old_all!$C:$C,old.matrix!H$1,old_all!$H:$H,1)</f>
        <v>0</v>
      </c>
      <c r="I88">
        <f>COUNTIFS(old_all!$B:$B,old.matrix!$A88,old_all!$C:$C,old.matrix!I$1,old_all!$H:$H,1)</f>
        <v>1</v>
      </c>
      <c r="J88">
        <f>COUNTIFS(old_all!$B:$B,old.matrix!$A88,old_all!$C:$C,old.matrix!J$1,old_all!$H:$H,1)</f>
        <v>1</v>
      </c>
      <c r="K88">
        <f>COUNTIFS(old_all!$B:$B,old.matrix!$A88,old_all!$C:$C,old.matrix!K$1,old_all!$H:$H,1)</f>
        <v>1</v>
      </c>
      <c r="L88">
        <f>COUNTIFS(old_all!$B:$B,old.matrix!$A88,old_all!$C:$C,old.matrix!L$1,old_all!$H:$H,1)</f>
        <v>1</v>
      </c>
      <c r="M88">
        <f>COUNTIFS(old_all!$B:$B,old.matrix!$A88,old_all!$C:$C,old.matrix!M$1,old_all!$H:$H,1)</f>
        <v>1</v>
      </c>
      <c r="N88">
        <f>COUNTIFS(old_all!$B:$B,old.matrix!$A88,old_all!$C:$C,old.matrix!N$1,old_all!$H:$H,1)</f>
        <v>0</v>
      </c>
      <c r="O88">
        <f>COUNTIFS(old_all!$B:$B,old.matrix!$A88,old_all!$C:$C,old.matrix!O$1,old_all!$H:$H,1)</f>
        <v>0</v>
      </c>
      <c r="P88">
        <f>COUNTIFS(old_all!$B:$B,old.matrix!$A88,old_all!$C:$C,old.matrix!P$1,old_all!$H:$H,1)</f>
        <v>0</v>
      </c>
      <c r="Q88">
        <f>COUNTIFS(old_all!$B:$B,old.matrix!$A88,old_all!$C:$C,old.matrix!Q$1,old_all!$H:$H,1)</f>
        <v>0</v>
      </c>
      <c r="R88">
        <f t="shared" si="2"/>
        <v>11</v>
      </c>
    </row>
    <row r="89" spans="1:18">
      <c r="A89">
        <v>172</v>
      </c>
      <c r="B89">
        <f>COUNTIFS(old_all!B:B,old.matrix!$A89,old_all!C:C,old.matrix!B$1,old_all!$H:$H,1)</f>
        <v>1</v>
      </c>
      <c r="C89">
        <f>COUNTIFS(old_all!$B:$B,old.matrix!$A89,old_all!$C:$C,old.matrix!C$1,old_all!$H:$H,1)</f>
        <v>1</v>
      </c>
      <c r="D89">
        <f>COUNTIFS(old_all!$B:$B,old.matrix!$A89,old_all!$C:$C,old.matrix!D$1,old_all!$H:$H,1)</f>
        <v>1</v>
      </c>
      <c r="E89">
        <f>COUNTIFS(old_all!$B:$B,old.matrix!$A89,old_all!$C:$C,old.matrix!E$1,old_all!$H:$H,1)</f>
        <v>0</v>
      </c>
      <c r="F89">
        <f>COUNTIFS(old_all!$B:$B,old.matrix!$A89,old_all!$C:$C,old.matrix!F$1,old_all!$H:$H,1)</f>
        <v>1</v>
      </c>
      <c r="G89">
        <f>COUNTIFS(old_all!$B:$B,old.matrix!$A89,old_all!$C:$C,old.matrix!G$1,old_all!$H:$H,1)</f>
        <v>1</v>
      </c>
      <c r="H89">
        <f>COUNTIFS(old_all!$B:$B,old.matrix!$A89,old_all!$C:$C,old.matrix!H$1,old_all!$H:$H,1)</f>
        <v>0</v>
      </c>
      <c r="I89">
        <f>COUNTIFS(old_all!$B:$B,old.matrix!$A89,old_all!$C:$C,old.matrix!I$1,old_all!$H:$H,1)</f>
        <v>0</v>
      </c>
      <c r="J89">
        <f>COUNTIFS(old_all!$B:$B,old.matrix!$A89,old_all!$C:$C,old.matrix!J$1,old_all!$H:$H,1)</f>
        <v>1</v>
      </c>
      <c r="K89">
        <f>COUNTIFS(old_all!$B:$B,old.matrix!$A89,old_all!$C:$C,old.matrix!K$1,old_all!$H:$H,1)</f>
        <v>1</v>
      </c>
      <c r="L89">
        <f>COUNTIFS(old_all!$B:$B,old.matrix!$A89,old_all!$C:$C,old.matrix!L$1,old_all!$H:$H,1)</f>
        <v>0</v>
      </c>
      <c r="M89">
        <f>COUNTIFS(old_all!$B:$B,old.matrix!$A89,old_all!$C:$C,old.matrix!M$1,old_all!$H:$H,1)</f>
        <v>1</v>
      </c>
      <c r="N89">
        <f>COUNTIFS(old_all!$B:$B,old.matrix!$A89,old_all!$C:$C,old.matrix!N$1,old_all!$H:$H,1)</f>
        <v>1</v>
      </c>
      <c r="O89">
        <f>COUNTIFS(old_all!$B:$B,old.matrix!$A89,old_all!$C:$C,old.matrix!O$1,old_all!$H:$H,1)</f>
        <v>0</v>
      </c>
      <c r="P89">
        <f>COUNTIFS(old_all!$B:$B,old.matrix!$A89,old_all!$C:$C,old.matrix!P$1,old_all!$H:$H,1)</f>
        <v>0</v>
      </c>
      <c r="Q89">
        <f>COUNTIFS(old_all!$B:$B,old.matrix!$A89,old_all!$C:$C,old.matrix!Q$1,old_all!$H:$H,1)</f>
        <v>0</v>
      </c>
      <c r="R89">
        <f t="shared" si="2"/>
        <v>9</v>
      </c>
    </row>
    <row r="90" spans="1:18">
      <c r="A90">
        <v>174</v>
      </c>
      <c r="B90">
        <f>COUNTIFS(old_all!B:B,old.matrix!$A90,old_all!C:C,old.matrix!B$1,old_all!$H:$H,1)</f>
        <v>1</v>
      </c>
      <c r="C90">
        <f>COUNTIFS(old_all!$B:$B,old.matrix!$A90,old_all!$C:$C,old.matrix!C$1,old_all!$H:$H,1)</f>
        <v>1</v>
      </c>
      <c r="D90">
        <f>COUNTIFS(old_all!$B:$B,old.matrix!$A90,old_all!$C:$C,old.matrix!D$1,old_all!$H:$H,1)</f>
        <v>1</v>
      </c>
      <c r="E90">
        <f>COUNTIFS(old_all!$B:$B,old.matrix!$A90,old_all!$C:$C,old.matrix!E$1,old_all!$H:$H,1)</f>
        <v>0</v>
      </c>
      <c r="F90">
        <f>COUNTIFS(old_all!$B:$B,old.matrix!$A90,old_all!$C:$C,old.matrix!F$1,old_all!$H:$H,1)</f>
        <v>1</v>
      </c>
      <c r="G90">
        <f>COUNTIFS(old_all!$B:$B,old.matrix!$A90,old_all!$C:$C,old.matrix!G$1,old_all!$H:$H,1)</f>
        <v>1</v>
      </c>
      <c r="H90">
        <f>COUNTIFS(old_all!$B:$B,old.matrix!$A90,old_all!$C:$C,old.matrix!H$1,old_all!$H:$H,1)</f>
        <v>0</v>
      </c>
      <c r="I90">
        <f>COUNTIFS(old_all!$B:$B,old.matrix!$A90,old_all!$C:$C,old.matrix!I$1,old_all!$H:$H,1)</f>
        <v>0</v>
      </c>
      <c r="J90">
        <f>COUNTIFS(old_all!$B:$B,old.matrix!$A90,old_all!$C:$C,old.matrix!J$1,old_all!$H:$H,1)</f>
        <v>0</v>
      </c>
      <c r="K90">
        <f>COUNTIFS(old_all!$B:$B,old.matrix!$A90,old_all!$C:$C,old.matrix!K$1,old_all!$H:$H,1)</f>
        <v>1</v>
      </c>
      <c r="L90">
        <f>COUNTIFS(old_all!$B:$B,old.matrix!$A90,old_all!$C:$C,old.matrix!L$1,old_all!$H:$H,1)</f>
        <v>0</v>
      </c>
      <c r="M90">
        <f>COUNTIFS(old_all!$B:$B,old.matrix!$A90,old_all!$C:$C,old.matrix!M$1,old_all!$H:$H,1)</f>
        <v>1</v>
      </c>
      <c r="N90">
        <f>COUNTIFS(old_all!$B:$B,old.matrix!$A90,old_all!$C:$C,old.matrix!N$1,old_all!$H:$H,1)</f>
        <v>1</v>
      </c>
      <c r="O90">
        <f>COUNTIFS(old_all!$B:$B,old.matrix!$A90,old_all!$C:$C,old.matrix!O$1,old_all!$H:$H,1)</f>
        <v>0</v>
      </c>
      <c r="P90">
        <f>COUNTIFS(old_all!$B:$B,old.matrix!$A90,old_all!$C:$C,old.matrix!P$1,old_all!$H:$H,1)</f>
        <v>0</v>
      </c>
      <c r="Q90">
        <f>COUNTIFS(old_all!$B:$B,old.matrix!$A90,old_all!$C:$C,old.matrix!Q$1,old_all!$H:$H,1)</f>
        <v>1</v>
      </c>
      <c r="R90">
        <f t="shared" si="2"/>
        <v>9</v>
      </c>
    </row>
    <row r="91" spans="1:18">
      <c r="A91">
        <v>175</v>
      </c>
      <c r="B91">
        <f>COUNTIFS(old_all!B:B,old.matrix!$A91,old_all!C:C,old.matrix!B$1,old_all!$H:$H,1)</f>
        <v>1</v>
      </c>
      <c r="C91">
        <f>COUNTIFS(old_all!$B:$B,old.matrix!$A91,old_all!$C:$C,old.matrix!C$1,old_all!$H:$H,1)</f>
        <v>1</v>
      </c>
      <c r="D91">
        <f>COUNTIFS(old_all!$B:$B,old.matrix!$A91,old_all!$C:$C,old.matrix!D$1,old_all!$H:$H,1)</f>
        <v>1</v>
      </c>
      <c r="E91">
        <f>COUNTIFS(old_all!$B:$B,old.matrix!$A91,old_all!$C:$C,old.matrix!E$1,old_all!$H:$H,1)</f>
        <v>0</v>
      </c>
      <c r="F91">
        <f>COUNTIFS(old_all!$B:$B,old.matrix!$A91,old_all!$C:$C,old.matrix!F$1,old_all!$H:$H,1)</f>
        <v>1</v>
      </c>
      <c r="G91">
        <f>COUNTIFS(old_all!$B:$B,old.matrix!$A91,old_all!$C:$C,old.matrix!G$1,old_all!$H:$H,1)</f>
        <v>1</v>
      </c>
      <c r="H91">
        <f>COUNTIFS(old_all!$B:$B,old.matrix!$A91,old_all!$C:$C,old.matrix!H$1,old_all!$H:$H,1)</f>
        <v>1</v>
      </c>
      <c r="I91">
        <f>COUNTIFS(old_all!$B:$B,old.matrix!$A91,old_all!$C:$C,old.matrix!I$1,old_all!$H:$H,1)</f>
        <v>0</v>
      </c>
      <c r="J91">
        <f>COUNTIFS(old_all!$B:$B,old.matrix!$A91,old_all!$C:$C,old.matrix!J$1,old_all!$H:$H,1)</f>
        <v>0</v>
      </c>
      <c r="K91">
        <f>COUNTIFS(old_all!$B:$B,old.matrix!$A91,old_all!$C:$C,old.matrix!K$1,old_all!$H:$H,1)</f>
        <v>1</v>
      </c>
      <c r="L91">
        <f>COUNTIFS(old_all!$B:$B,old.matrix!$A91,old_all!$C:$C,old.matrix!L$1,old_all!$H:$H,1)</f>
        <v>0</v>
      </c>
      <c r="M91">
        <f>COUNTIFS(old_all!$B:$B,old.matrix!$A91,old_all!$C:$C,old.matrix!M$1,old_all!$H:$H,1)</f>
        <v>0</v>
      </c>
      <c r="N91">
        <f>COUNTIFS(old_all!$B:$B,old.matrix!$A91,old_all!$C:$C,old.matrix!N$1,old_all!$H:$H,1)</f>
        <v>1</v>
      </c>
      <c r="O91">
        <f>COUNTIFS(old_all!$B:$B,old.matrix!$A91,old_all!$C:$C,old.matrix!O$1,old_all!$H:$H,1)</f>
        <v>0</v>
      </c>
      <c r="P91">
        <f>COUNTIFS(old_all!$B:$B,old.matrix!$A91,old_all!$C:$C,old.matrix!P$1,old_all!$H:$H,1)</f>
        <v>0</v>
      </c>
      <c r="Q91">
        <f>COUNTIFS(old_all!$B:$B,old.matrix!$A91,old_all!$C:$C,old.matrix!Q$1,old_all!$H:$H,1)</f>
        <v>0</v>
      </c>
      <c r="R91">
        <f t="shared" si="2"/>
        <v>8</v>
      </c>
    </row>
    <row r="92" spans="1:18">
      <c r="A92">
        <v>177</v>
      </c>
      <c r="B92">
        <f>COUNTIFS(old_all!B:B,old.matrix!$A92,old_all!C:C,old.matrix!B$1,old_all!$H:$H,1)</f>
        <v>1</v>
      </c>
      <c r="C92">
        <f>COUNTIFS(old_all!$B:$B,old.matrix!$A92,old_all!$C:$C,old.matrix!C$1,old_all!$H:$H,1)</f>
        <v>0</v>
      </c>
      <c r="D92">
        <f>COUNTIFS(old_all!$B:$B,old.matrix!$A92,old_all!$C:$C,old.matrix!D$1,old_all!$H:$H,1)</f>
        <v>0</v>
      </c>
      <c r="E92">
        <f>COUNTIFS(old_all!$B:$B,old.matrix!$A92,old_all!$C:$C,old.matrix!E$1,old_all!$H:$H,1)</f>
        <v>0</v>
      </c>
      <c r="F92">
        <f>COUNTIFS(old_all!$B:$B,old.matrix!$A92,old_all!$C:$C,old.matrix!F$1,old_all!$H:$H,1)</f>
        <v>1</v>
      </c>
      <c r="G92">
        <f>COUNTIFS(old_all!$B:$B,old.matrix!$A92,old_all!$C:$C,old.matrix!G$1,old_all!$H:$H,1)</f>
        <v>1</v>
      </c>
      <c r="H92">
        <f>COUNTIFS(old_all!$B:$B,old.matrix!$A92,old_all!$C:$C,old.matrix!H$1,old_all!$H:$H,1)</f>
        <v>1</v>
      </c>
      <c r="I92">
        <f>COUNTIFS(old_all!$B:$B,old.matrix!$A92,old_all!$C:$C,old.matrix!I$1,old_all!$H:$H,1)</f>
        <v>0</v>
      </c>
      <c r="J92">
        <f>COUNTIFS(old_all!$B:$B,old.matrix!$A92,old_all!$C:$C,old.matrix!J$1,old_all!$H:$H,1)</f>
        <v>1</v>
      </c>
      <c r="K92">
        <f>COUNTIFS(old_all!$B:$B,old.matrix!$A92,old_all!$C:$C,old.matrix!K$1,old_all!$H:$H,1)</f>
        <v>1</v>
      </c>
      <c r="L92">
        <f>COUNTIFS(old_all!$B:$B,old.matrix!$A92,old_all!$C:$C,old.matrix!L$1,old_all!$H:$H,1)</f>
        <v>0</v>
      </c>
      <c r="M92">
        <f>COUNTIFS(old_all!$B:$B,old.matrix!$A92,old_all!$C:$C,old.matrix!M$1,old_all!$H:$H,1)</f>
        <v>0</v>
      </c>
      <c r="N92">
        <f>COUNTIFS(old_all!$B:$B,old.matrix!$A92,old_all!$C:$C,old.matrix!N$1,old_all!$H:$H,1)</f>
        <v>0</v>
      </c>
      <c r="O92">
        <f>COUNTIFS(old_all!$B:$B,old.matrix!$A92,old_all!$C:$C,old.matrix!O$1,old_all!$H:$H,1)</f>
        <v>0</v>
      </c>
      <c r="P92">
        <f>COUNTIFS(old_all!$B:$B,old.matrix!$A92,old_all!$C:$C,old.matrix!P$1,old_all!$H:$H,1)</f>
        <v>0</v>
      </c>
      <c r="Q92">
        <f>COUNTIFS(old_all!$B:$B,old.matrix!$A92,old_all!$C:$C,old.matrix!Q$1,old_all!$H:$H,1)</f>
        <v>1</v>
      </c>
      <c r="R92">
        <f t="shared" si="2"/>
        <v>7</v>
      </c>
    </row>
    <row r="93" spans="1:18">
      <c r="A93">
        <v>179</v>
      </c>
      <c r="B93">
        <f>COUNTIFS(old_all!B:B,old.matrix!$A93,old_all!C:C,old.matrix!B$1,old_all!$H:$H,1)</f>
        <v>1</v>
      </c>
      <c r="C93">
        <f>COUNTIFS(old_all!$B:$B,old.matrix!$A93,old_all!$C:$C,old.matrix!C$1,old_all!$H:$H,1)</f>
        <v>1</v>
      </c>
      <c r="D93">
        <f>COUNTIFS(old_all!$B:$B,old.matrix!$A93,old_all!$C:$C,old.matrix!D$1,old_all!$H:$H,1)</f>
        <v>1</v>
      </c>
      <c r="E93">
        <f>COUNTIFS(old_all!$B:$B,old.matrix!$A93,old_all!$C:$C,old.matrix!E$1,old_all!$H:$H,1)</f>
        <v>0</v>
      </c>
      <c r="F93">
        <f>COUNTIFS(old_all!$B:$B,old.matrix!$A93,old_all!$C:$C,old.matrix!F$1,old_all!$H:$H,1)</f>
        <v>1</v>
      </c>
      <c r="G93">
        <f>COUNTIFS(old_all!$B:$B,old.matrix!$A93,old_all!$C:$C,old.matrix!G$1,old_all!$H:$H,1)</f>
        <v>1</v>
      </c>
      <c r="H93">
        <f>COUNTIFS(old_all!$B:$B,old.matrix!$A93,old_all!$C:$C,old.matrix!H$1,old_all!$H:$H,1)</f>
        <v>0</v>
      </c>
      <c r="I93">
        <f>COUNTIFS(old_all!$B:$B,old.matrix!$A93,old_all!$C:$C,old.matrix!I$1,old_all!$H:$H,1)</f>
        <v>0</v>
      </c>
      <c r="J93">
        <f>COUNTIFS(old_all!$B:$B,old.matrix!$A93,old_all!$C:$C,old.matrix!J$1,old_all!$H:$H,1)</f>
        <v>0</v>
      </c>
      <c r="K93">
        <f>COUNTIFS(old_all!$B:$B,old.matrix!$A93,old_all!$C:$C,old.matrix!K$1,old_all!$H:$H,1)</f>
        <v>1</v>
      </c>
      <c r="L93">
        <f>COUNTIFS(old_all!$B:$B,old.matrix!$A93,old_all!$C:$C,old.matrix!L$1,old_all!$H:$H,1)</f>
        <v>0</v>
      </c>
      <c r="M93">
        <f>COUNTIFS(old_all!$B:$B,old.matrix!$A93,old_all!$C:$C,old.matrix!M$1,old_all!$H:$H,1)</f>
        <v>0</v>
      </c>
      <c r="N93">
        <f>COUNTIFS(old_all!$B:$B,old.matrix!$A93,old_all!$C:$C,old.matrix!N$1,old_all!$H:$H,1)</f>
        <v>0</v>
      </c>
      <c r="O93">
        <f>COUNTIFS(old_all!$B:$B,old.matrix!$A93,old_all!$C:$C,old.matrix!O$1,old_all!$H:$H,1)</f>
        <v>0</v>
      </c>
      <c r="P93">
        <f>COUNTIFS(old_all!$B:$B,old.matrix!$A93,old_all!$C:$C,old.matrix!P$1,old_all!$H:$H,1)</f>
        <v>0</v>
      </c>
      <c r="Q93">
        <f>COUNTIFS(old_all!$B:$B,old.matrix!$A93,old_all!$C:$C,old.matrix!Q$1,old_all!$H:$H,1)</f>
        <v>0</v>
      </c>
      <c r="R93">
        <f t="shared" si="2"/>
        <v>6</v>
      </c>
    </row>
    <row r="94" spans="1:18">
      <c r="A94">
        <v>180</v>
      </c>
      <c r="B94">
        <f>COUNTIFS(old_all!B:B,old.matrix!$A94,old_all!C:C,old.matrix!B$1,old_all!$H:$H,1)</f>
        <v>1</v>
      </c>
      <c r="C94">
        <f>COUNTIFS(old_all!$B:$B,old.matrix!$A94,old_all!$C:$C,old.matrix!C$1,old_all!$H:$H,1)</f>
        <v>1</v>
      </c>
      <c r="D94">
        <f>COUNTIFS(old_all!$B:$B,old.matrix!$A94,old_all!$C:$C,old.matrix!D$1,old_all!$H:$H,1)</f>
        <v>1</v>
      </c>
      <c r="E94">
        <f>COUNTIFS(old_all!$B:$B,old.matrix!$A94,old_all!$C:$C,old.matrix!E$1,old_all!$H:$H,1)</f>
        <v>0</v>
      </c>
      <c r="F94">
        <f>COUNTIFS(old_all!$B:$B,old.matrix!$A94,old_all!$C:$C,old.matrix!F$1,old_all!$H:$H,1)</f>
        <v>1</v>
      </c>
      <c r="G94">
        <f>COUNTIFS(old_all!$B:$B,old.matrix!$A94,old_all!$C:$C,old.matrix!G$1,old_all!$H:$H,1)</f>
        <v>1</v>
      </c>
      <c r="H94">
        <f>COUNTIFS(old_all!$B:$B,old.matrix!$A94,old_all!$C:$C,old.matrix!H$1,old_all!$H:$H,1)</f>
        <v>0</v>
      </c>
      <c r="I94">
        <f>COUNTIFS(old_all!$B:$B,old.matrix!$A94,old_all!$C:$C,old.matrix!I$1,old_all!$H:$H,1)</f>
        <v>0</v>
      </c>
      <c r="J94">
        <f>COUNTIFS(old_all!$B:$B,old.matrix!$A94,old_all!$C:$C,old.matrix!J$1,old_all!$H:$H,1)</f>
        <v>0</v>
      </c>
      <c r="K94">
        <f>COUNTIFS(old_all!$B:$B,old.matrix!$A94,old_all!$C:$C,old.matrix!K$1,old_all!$H:$H,1)</f>
        <v>1</v>
      </c>
      <c r="L94">
        <f>COUNTIFS(old_all!$B:$B,old.matrix!$A94,old_all!$C:$C,old.matrix!L$1,old_all!$H:$H,1)</f>
        <v>0</v>
      </c>
      <c r="M94">
        <f>COUNTIFS(old_all!$B:$B,old.matrix!$A94,old_all!$C:$C,old.matrix!M$1,old_all!$H:$H,1)</f>
        <v>1</v>
      </c>
      <c r="N94">
        <f>COUNTIFS(old_all!$B:$B,old.matrix!$A94,old_all!$C:$C,old.matrix!N$1,old_all!$H:$H,1)</f>
        <v>1</v>
      </c>
      <c r="O94">
        <f>COUNTIFS(old_all!$B:$B,old.matrix!$A94,old_all!$C:$C,old.matrix!O$1,old_all!$H:$H,1)</f>
        <v>0</v>
      </c>
      <c r="P94">
        <f>COUNTIFS(old_all!$B:$B,old.matrix!$A94,old_all!$C:$C,old.matrix!P$1,old_all!$H:$H,1)</f>
        <v>0</v>
      </c>
      <c r="Q94">
        <f>COUNTIFS(old_all!$B:$B,old.matrix!$A94,old_all!$C:$C,old.matrix!Q$1,old_all!$H:$H,1)</f>
        <v>0</v>
      </c>
      <c r="R94">
        <f t="shared" si="2"/>
        <v>8</v>
      </c>
    </row>
    <row r="95" spans="1:18">
      <c r="A95">
        <v>183</v>
      </c>
      <c r="B95">
        <f>COUNTIFS(old_all!B:B,old.matrix!$A95,old_all!C:C,old.matrix!B$1,old_all!$H:$H,1)</f>
        <v>1</v>
      </c>
      <c r="C95">
        <f>COUNTIFS(old_all!$B:$B,old.matrix!$A95,old_all!$C:$C,old.matrix!C$1,old_all!$H:$H,1)</f>
        <v>1</v>
      </c>
      <c r="D95">
        <f>COUNTIFS(old_all!$B:$B,old.matrix!$A95,old_all!$C:$C,old.matrix!D$1,old_all!$H:$H,1)</f>
        <v>1</v>
      </c>
      <c r="E95">
        <f>COUNTIFS(old_all!$B:$B,old.matrix!$A95,old_all!$C:$C,old.matrix!E$1,old_all!$H:$H,1)</f>
        <v>0</v>
      </c>
      <c r="F95">
        <f>COUNTIFS(old_all!$B:$B,old.matrix!$A95,old_all!$C:$C,old.matrix!F$1,old_all!$H:$H,1)</f>
        <v>1</v>
      </c>
      <c r="G95">
        <f>COUNTIFS(old_all!$B:$B,old.matrix!$A95,old_all!$C:$C,old.matrix!G$1,old_all!$H:$H,1)</f>
        <v>1</v>
      </c>
      <c r="H95">
        <f>COUNTIFS(old_all!$B:$B,old.matrix!$A95,old_all!$C:$C,old.matrix!H$1,old_all!$H:$H,1)</f>
        <v>1</v>
      </c>
      <c r="I95">
        <f>COUNTIFS(old_all!$B:$B,old.matrix!$A95,old_all!$C:$C,old.matrix!I$1,old_all!$H:$H,1)</f>
        <v>1</v>
      </c>
      <c r="J95">
        <f>COUNTIFS(old_all!$B:$B,old.matrix!$A95,old_all!$C:$C,old.matrix!J$1,old_all!$H:$H,1)</f>
        <v>1</v>
      </c>
      <c r="K95">
        <f>COUNTIFS(old_all!$B:$B,old.matrix!$A95,old_all!$C:$C,old.matrix!K$1,old_all!$H:$H,1)</f>
        <v>1</v>
      </c>
      <c r="L95">
        <f>COUNTIFS(old_all!$B:$B,old.matrix!$A95,old_all!$C:$C,old.matrix!L$1,old_all!$H:$H,1)</f>
        <v>0</v>
      </c>
      <c r="M95">
        <f>COUNTIFS(old_all!$B:$B,old.matrix!$A95,old_all!$C:$C,old.matrix!M$1,old_all!$H:$H,1)</f>
        <v>1</v>
      </c>
      <c r="N95">
        <f>COUNTIFS(old_all!$B:$B,old.matrix!$A95,old_all!$C:$C,old.matrix!N$1,old_all!$H:$H,1)</f>
        <v>1</v>
      </c>
      <c r="O95">
        <f>COUNTIFS(old_all!$B:$B,old.matrix!$A95,old_all!$C:$C,old.matrix!O$1,old_all!$H:$H,1)</f>
        <v>0</v>
      </c>
      <c r="P95">
        <f>COUNTIFS(old_all!$B:$B,old.matrix!$A95,old_all!$C:$C,old.matrix!P$1,old_all!$H:$H,1)</f>
        <v>0</v>
      </c>
      <c r="Q95">
        <f>COUNTIFS(old_all!$B:$B,old.matrix!$A95,old_all!$C:$C,old.matrix!Q$1,old_all!$H:$H,1)</f>
        <v>0</v>
      </c>
      <c r="R95">
        <f t="shared" si="2"/>
        <v>11</v>
      </c>
    </row>
    <row r="96" spans="1:18">
      <c r="A96">
        <v>184</v>
      </c>
      <c r="B96">
        <f>COUNTIFS(old_all!B:B,old.matrix!$A96,old_all!C:C,old.matrix!B$1,old_all!$H:$H,1)</f>
        <v>0</v>
      </c>
      <c r="C96">
        <f>COUNTIFS(old_all!$B:$B,old.matrix!$A96,old_all!$C:$C,old.matrix!C$1,old_all!$H:$H,1)</f>
        <v>0</v>
      </c>
      <c r="D96">
        <f>COUNTIFS(old_all!$B:$B,old.matrix!$A96,old_all!$C:$C,old.matrix!D$1,old_all!$H:$H,1)</f>
        <v>0</v>
      </c>
      <c r="E96">
        <f>COUNTIFS(old_all!$B:$B,old.matrix!$A96,old_all!$C:$C,old.matrix!E$1,old_all!$H:$H,1)</f>
        <v>0</v>
      </c>
      <c r="F96">
        <f>COUNTIFS(old_all!$B:$B,old.matrix!$A96,old_all!$C:$C,old.matrix!F$1,old_all!$H:$H,1)</f>
        <v>1</v>
      </c>
      <c r="G96">
        <f>COUNTIFS(old_all!$B:$B,old.matrix!$A96,old_all!$C:$C,old.matrix!G$1,old_all!$H:$H,1)</f>
        <v>1</v>
      </c>
      <c r="H96">
        <f>COUNTIFS(old_all!$B:$B,old.matrix!$A96,old_all!$C:$C,old.matrix!H$1,old_all!$H:$H,1)</f>
        <v>0</v>
      </c>
      <c r="I96">
        <f>COUNTIFS(old_all!$B:$B,old.matrix!$A96,old_all!$C:$C,old.matrix!I$1,old_all!$H:$H,1)</f>
        <v>0</v>
      </c>
      <c r="J96">
        <f>COUNTIFS(old_all!$B:$B,old.matrix!$A96,old_all!$C:$C,old.matrix!J$1,old_all!$H:$H,1)</f>
        <v>0</v>
      </c>
      <c r="K96">
        <f>COUNTIFS(old_all!$B:$B,old.matrix!$A96,old_all!$C:$C,old.matrix!K$1,old_all!$H:$H,1)</f>
        <v>0</v>
      </c>
      <c r="L96">
        <f>COUNTIFS(old_all!$B:$B,old.matrix!$A96,old_all!$C:$C,old.matrix!L$1,old_all!$H:$H,1)</f>
        <v>0</v>
      </c>
      <c r="M96">
        <f>COUNTIFS(old_all!$B:$B,old.matrix!$A96,old_all!$C:$C,old.matrix!M$1,old_all!$H:$H,1)</f>
        <v>0</v>
      </c>
      <c r="N96">
        <f>COUNTIFS(old_all!$B:$B,old.matrix!$A96,old_all!$C:$C,old.matrix!N$1,old_all!$H:$H,1)</f>
        <v>0</v>
      </c>
      <c r="O96">
        <f>COUNTIFS(old_all!$B:$B,old.matrix!$A96,old_all!$C:$C,old.matrix!O$1,old_all!$H:$H,1)</f>
        <v>0</v>
      </c>
      <c r="P96">
        <f>COUNTIFS(old_all!$B:$B,old.matrix!$A96,old_all!$C:$C,old.matrix!P$1,old_all!$H:$H,1)</f>
        <v>0</v>
      </c>
      <c r="Q96">
        <f>COUNTIFS(old_all!$B:$B,old.matrix!$A96,old_all!$C:$C,old.matrix!Q$1,old_all!$H:$H,1)</f>
        <v>0</v>
      </c>
      <c r="R96">
        <f t="shared" si="2"/>
        <v>2</v>
      </c>
    </row>
    <row r="97" spans="1:18">
      <c r="A97">
        <v>187</v>
      </c>
      <c r="B97">
        <f>COUNTIFS(old_all!B:B,old.matrix!$A97,old_all!C:C,old.matrix!B$1,old_all!$H:$H,1)</f>
        <v>0</v>
      </c>
      <c r="C97">
        <f>COUNTIFS(old_all!$B:$B,old.matrix!$A97,old_all!$C:$C,old.matrix!C$1,old_all!$H:$H,1)</f>
        <v>1</v>
      </c>
      <c r="D97">
        <f>COUNTIFS(old_all!$B:$B,old.matrix!$A97,old_all!$C:$C,old.matrix!D$1,old_all!$H:$H,1)</f>
        <v>1</v>
      </c>
      <c r="E97">
        <f>COUNTIFS(old_all!$B:$B,old.matrix!$A97,old_all!$C:$C,old.matrix!E$1,old_all!$H:$H,1)</f>
        <v>0</v>
      </c>
      <c r="F97">
        <f>COUNTIFS(old_all!$B:$B,old.matrix!$A97,old_all!$C:$C,old.matrix!F$1,old_all!$H:$H,1)</f>
        <v>1</v>
      </c>
      <c r="G97">
        <f>COUNTIFS(old_all!$B:$B,old.matrix!$A97,old_all!$C:$C,old.matrix!G$1,old_all!$H:$H,1)</f>
        <v>1</v>
      </c>
      <c r="H97">
        <f>COUNTIFS(old_all!$B:$B,old.matrix!$A97,old_all!$C:$C,old.matrix!H$1,old_all!$H:$H,1)</f>
        <v>0</v>
      </c>
      <c r="I97">
        <f>COUNTIFS(old_all!$B:$B,old.matrix!$A97,old_all!$C:$C,old.matrix!I$1,old_all!$H:$H,1)</f>
        <v>0</v>
      </c>
      <c r="J97">
        <f>COUNTIFS(old_all!$B:$B,old.matrix!$A97,old_all!$C:$C,old.matrix!J$1,old_all!$H:$H,1)</f>
        <v>1</v>
      </c>
      <c r="K97">
        <f>COUNTIFS(old_all!$B:$B,old.matrix!$A97,old_all!$C:$C,old.matrix!K$1,old_all!$H:$H,1)</f>
        <v>1</v>
      </c>
      <c r="L97">
        <f>COUNTIFS(old_all!$B:$B,old.matrix!$A97,old_all!$C:$C,old.matrix!L$1,old_all!$H:$H,1)</f>
        <v>0</v>
      </c>
      <c r="M97">
        <f>COUNTIFS(old_all!$B:$B,old.matrix!$A97,old_all!$C:$C,old.matrix!M$1,old_all!$H:$H,1)</f>
        <v>1</v>
      </c>
      <c r="N97">
        <f>COUNTIFS(old_all!$B:$B,old.matrix!$A97,old_all!$C:$C,old.matrix!N$1,old_all!$H:$H,1)</f>
        <v>1</v>
      </c>
      <c r="O97">
        <f>COUNTIFS(old_all!$B:$B,old.matrix!$A97,old_all!$C:$C,old.matrix!O$1,old_all!$H:$H,1)</f>
        <v>0</v>
      </c>
      <c r="P97">
        <f>COUNTIFS(old_all!$B:$B,old.matrix!$A97,old_all!$C:$C,old.matrix!P$1,old_all!$H:$H,1)</f>
        <v>0</v>
      </c>
      <c r="Q97">
        <f>COUNTIFS(old_all!$B:$B,old.matrix!$A97,old_all!$C:$C,old.matrix!Q$1,old_all!$H:$H,1)</f>
        <v>0</v>
      </c>
      <c r="R97">
        <f t="shared" si="2"/>
        <v>8</v>
      </c>
    </row>
    <row r="98" spans="1:18">
      <c r="A98">
        <v>188</v>
      </c>
      <c r="B98">
        <f>COUNTIFS(old_all!B:B,old.matrix!$A98,old_all!C:C,old.matrix!B$1,old_all!$H:$H,1)</f>
        <v>1</v>
      </c>
      <c r="C98">
        <f>COUNTIFS(old_all!$B:$B,old.matrix!$A98,old_all!$C:$C,old.matrix!C$1,old_all!$H:$H,1)</f>
        <v>1</v>
      </c>
      <c r="D98">
        <f>COUNTIFS(old_all!$B:$B,old.matrix!$A98,old_all!$C:$C,old.matrix!D$1,old_all!$H:$H,1)</f>
        <v>1</v>
      </c>
      <c r="E98">
        <f>COUNTIFS(old_all!$B:$B,old.matrix!$A98,old_all!$C:$C,old.matrix!E$1,old_all!$H:$H,1)</f>
        <v>0</v>
      </c>
      <c r="F98">
        <f>COUNTIFS(old_all!$B:$B,old.matrix!$A98,old_all!$C:$C,old.matrix!F$1,old_all!$H:$H,1)</f>
        <v>1</v>
      </c>
      <c r="G98">
        <f>COUNTIFS(old_all!$B:$B,old.matrix!$A98,old_all!$C:$C,old.matrix!G$1,old_all!$H:$H,1)</f>
        <v>1</v>
      </c>
      <c r="H98">
        <f>COUNTIFS(old_all!$B:$B,old.matrix!$A98,old_all!$C:$C,old.matrix!H$1,old_all!$H:$H,1)</f>
        <v>0</v>
      </c>
      <c r="I98">
        <f>COUNTIFS(old_all!$B:$B,old.matrix!$A98,old_all!$C:$C,old.matrix!I$1,old_all!$H:$H,1)</f>
        <v>1</v>
      </c>
      <c r="J98">
        <f>COUNTIFS(old_all!$B:$B,old.matrix!$A98,old_all!$C:$C,old.matrix!J$1,old_all!$H:$H,1)</f>
        <v>1</v>
      </c>
      <c r="K98">
        <f>COUNTIFS(old_all!$B:$B,old.matrix!$A98,old_all!$C:$C,old.matrix!K$1,old_all!$H:$H,1)</f>
        <v>1</v>
      </c>
      <c r="L98">
        <f>COUNTIFS(old_all!$B:$B,old.matrix!$A98,old_all!$C:$C,old.matrix!L$1,old_all!$H:$H,1)</f>
        <v>1</v>
      </c>
      <c r="M98">
        <f>COUNTIFS(old_all!$B:$B,old.matrix!$A98,old_all!$C:$C,old.matrix!M$1,old_all!$H:$H,1)</f>
        <v>1</v>
      </c>
      <c r="N98">
        <f>COUNTIFS(old_all!$B:$B,old.matrix!$A98,old_all!$C:$C,old.matrix!N$1,old_all!$H:$H,1)</f>
        <v>1</v>
      </c>
      <c r="O98">
        <f>COUNTIFS(old_all!$B:$B,old.matrix!$A98,old_all!$C:$C,old.matrix!O$1,old_all!$H:$H,1)</f>
        <v>0</v>
      </c>
      <c r="P98">
        <f>COUNTIFS(old_all!$B:$B,old.matrix!$A98,old_all!$C:$C,old.matrix!P$1,old_all!$H:$H,1)</f>
        <v>0</v>
      </c>
      <c r="Q98">
        <f>COUNTIFS(old_all!$B:$B,old.matrix!$A98,old_all!$C:$C,old.matrix!Q$1,old_all!$H:$H,1)</f>
        <v>0</v>
      </c>
      <c r="R98">
        <f t="shared" ref="R98:R129" si="3">SUM(B98:Q98)</f>
        <v>11</v>
      </c>
    </row>
    <row r="99" spans="1:18">
      <c r="A99">
        <v>189</v>
      </c>
      <c r="B99">
        <f>COUNTIFS(old_all!B:B,old.matrix!$A99,old_all!C:C,old.matrix!B$1,old_all!$H:$H,1)</f>
        <v>1</v>
      </c>
      <c r="C99">
        <f>COUNTIFS(old_all!$B:$B,old.matrix!$A99,old_all!$C:$C,old.matrix!C$1,old_all!$H:$H,1)</f>
        <v>1</v>
      </c>
      <c r="D99">
        <f>COUNTIFS(old_all!$B:$B,old.matrix!$A99,old_all!$C:$C,old.matrix!D$1,old_all!$H:$H,1)</f>
        <v>1</v>
      </c>
      <c r="E99">
        <f>COUNTIFS(old_all!$B:$B,old.matrix!$A99,old_all!$C:$C,old.matrix!E$1,old_all!$H:$H,1)</f>
        <v>1</v>
      </c>
      <c r="F99">
        <f>COUNTIFS(old_all!$B:$B,old.matrix!$A99,old_all!$C:$C,old.matrix!F$1,old_all!$H:$H,1)</f>
        <v>1</v>
      </c>
      <c r="G99">
        <f>COUNTIFS(old_all!$B:$B,old.matrix!$A99,old_all!$C:$C,old.matrix!G$1,old_all!$H:$H,1)</f>
        <v>1</v>
      </c>
      <c r="H99">
        <f>COUNTIFS(old_all!$B:$B,old.matrix!$A99,old_all!$C:$C,old.matrix!H$1,old_all!$H:$H,1)</f>
        <v>0</v>
      </c>
      <c r="I99">
        <f>COUNTIFS(old_all!$B:$B,old.matrix!$A99,old_all!$C:$C,old.matrix!I$1,old_all!$H:$H,1)</f>
        <v>1</v>
      </c>
      <c r="J99">
        <f>COUNTIFS(old_all!$B:$B,old.matrix!$A99,old_all!$C:$C,old.matrix!J$1,old_all!$H:$H,1)</f>
        <v>0</v>
      </c>
      <c r="K99">
        <f>COUNTIFS(old_all!$B:$B,old.matrix!$A99,old_all!$C:$C,old.matrix!K$1,old_all!$H:$H,1)</f>
        <v>1</v>
      </c>
      <c r="L99">
        <f>COUNTIFS(old_all!$B:$B,old.matrix!$A99,old_all!$C:$C,old.matrix!L$1,old_all!$H:$H,1)</f>
        <v>0</v>
      </c>
      <c r="M99">
        <f>COUNTIFS(old_all!$B:$B,old.matrix!$A99,old_all!$C:$C,old.matrix!M$1,old_all!$H:$H,1)</f>
        <v>1</v>
      </c>
      <c r="N99">
        <f>COUNTIFS(old_all!$B:$B,old.matrix!$A99,old_all!$C:$C,old.matrix!N$1,old_all!$H:$H,1)</f>
        <v>1</v>
      </c>
      <c r="O99">
        <f>COUNTIFS(old_all!$B:$B,old.matrix!$A99,old_all!$C:$C,old.matrix!O$1,old_all!$H:$H,1)</f>
        <v>0</v>
      </c>
      <c r="P99">
        <f>COUNTIFS(old_all!$B:$B,old.matrix!$A99,old_all!$C:$C,old.matrix!P$1,old_all!$H:$H,1)</f>
        <v>0</v>
      </c>
      <c r="Q99">
        <f>COUNTIFS(old_all!$B:$B,old.matrix!$A99,old_all!$C:$C,old.matrix!Q$1,old_all!$H:$H,1)</f>
        <v>0</v>
      </c>
      <c r="R99">
        <f t="shared" si="3"/>
        <v>10</v>
      </c>
    </row>
    <row r="100" spans="1:18">
      <c r="A100">
        <v>190</v>
      </c>
      <c r="B100">
        <f>COUNTIFS(old_all!B:B,old.matrix!$A100,old_all!C:C,old.matrix!B$1,old_all!$H:$H,1)</f>
        <v>1</v>
      </c>
      <c r="C100">
        <f>COUNTIFS(old_all!$B:$B,old.matrix!$A100,old_all!$C:$C,old.matrix!C$1,old_all!$H:$H,1)</f>
        <v>1</v>
      </c>
      <c r="D100">
        <f>COUNTIFS(old_all!$B:$B,old.matrix!$A100,old_all!$C:$C,old.matrix!D$1,old_all!$H:$H,1)</f>
        <v>1</v>
      </c>
      <c r="E100">
        <f>COUNTIFS(old_all!$B:$B,old.matrix!$A100,old_all!$C:$C,old.matrix!E$1,old_all!$H:$H,1)</f>
        <v>1</v>
      </c>
      <c r="F100">
        <f>COUNTIFS(old_all!$B:$B,old.matrix!$A100,old_all!$C:$C,old.matrix!F$1,old_all!$H:$H,1)</f>
        <v>1</v>
      </c>
      <c r="G100">
        <f>COUNTIFS(old_all!$B:$B,old.matrix!$A100,old_all!$C:$C,old.matrix!G$1,old_all!$H:$H,1)</f>
        <v>1</v>
      </c>
      <c r="H100">
        <f>COUNTIFS(old_all!$B:$B,old.matrix!$A100,old_all!$C:$C,old.matrix!H$1,old_all!$H:$H,1)</f>
        <v>1</v>
      </c>
      <c r="I100">
        <f>COUNTIFS(old_all!$B:$B,old.matrix!$A100,old_all!$C:$C,old.matrix!I$1,old_all!$H:$H,1)</f>
        <v>1</v>
      </c>
      <c r="J100">
        <f>COUNTIFS(old_all!$B:$B,old.matrix!$A100,old_all!$C:$C,old.matrix!J$1,old_all!$H:$H,1)</f>
        <v>1</v>
      </c>
      <c r="K100">
        <f>COUNTIFS(old_all!$B:$B,old.matrix!$A100,old_all!$C:$C,old.matrix!K$1,old_all!$H:$H,1)</f>
        <v>1</v>
      </c>
      <c r="L100">
        <f>COUNTIFS(old_all!$B:$B,old.matrix!$A100,old_all!$C:$C,old.matrix!L$1,old_all!$H:$H,1)</f>
        <v>0</v>
      </c>
      <c r="M100">
        <f>COUNTIFS(old_all!$B:$B,old.matrix!$A100,old_all!$C:$C,old.matrix!M$1,old_all!$H:$H,1)</f>
        <v>1</v>
      </c>
      <c r="N100">
        <f>COUNTIFS(old_all!$B:$B,old.matrix!$A100,old_all!$C:$C,old.matrix!N$1,old_all!$H:$H,1)</f>
        <v>0</v>
      </c>
      <c r="O100">
        <f>COUNTIFS(old_all!$B:$B,old.matrix!$A100,old_all!$C:$C,old.matrix!O$1,old_all!$H:$H,1)</f>
        <v>0</v>
      </c>
      <c r="P100">
        <f>COUNTIFS(old_all!$B:$B,old.matrix!$A100,old_all!$C:$C,old.matrix!P$1,old_all!$H:$H,1)</f>
        <v>0</v>
      </c>
      <c r="Q100">
        <f>COUNTIFS(old_all!$B:$B,old.matrix!$A100,old_all!$C:$C,old.matrix!Q$1,old_all!$H:$H,1)</f>
        <v>1</v>
      </c>
      <c r="R100">
        <f t="shared" si="3"/>
        <v>12</v>
      </c>
    </row>
    <row r="101" spans="1:18">
      <c r="A101">
        <v>192</v>
      </c>
      <c r="B101">
        <f>COUNTIFS(old_all!B:B,old.matrix!$A101,old_all!C:C,old.matrix!B$1,old_all!$H:$H,1)</f>
        <v>1</v>
      </c>
      <c r="C101">
        <f>COUNTIFS(old_all!$B:$B,old.matrix!$A101,old_all!$C:$C,old.matrix!C$1,old_all!$H:$H,1)</f>
        <v>1</v>
      </c>
      <c r="D101">
        <f>COUNTIFS(old_all!$B:$B,old.matrix!$A101,old_all!$C:$C,old.matrix!D$1,old_all!$H:$H,1)</f>
        <v>1</v>
      </c>
      <c r="E101">
        <f>COUNTIFS(old_all!$B:$B,old.matrix!$A101,old_all!$C:$C,old.matrix!E$1,old_all!$H:$H,1)</f>
        <v>0</v>
      </c>
      <c r="F101">
        <f>COUNTIFS(old_all!$B:$B,old.matrix!$A101,old_all!$C:$C,old.matrix!F$1,old_all!$H:$H,1)</f>
        <v>1</v>
      </c>
      <c r="G101">
        <f>COUNTIFS(old_all!$B:$B,old.matrix!$A101,old_all!$C:$C,old.matrix!G$1,old_all!$H:$H,1)</f>
        <v>1</v>
      </c>
      <c r="H101">
        <f>COUNTIFS(old_all!$B:$B,old.matrix!$A101,old_all!$C:$C,old.matrix!H$1,old_all!$H:$H,1)</f>
        <v>1</v>
      </c>
      <c r="I101">
        <f>COUNTIFS(old_all!$B:$B,old.matrix!$A101,old_all!$C:$C,old.matrix!I$1,old_all!$H:$H,1)</f>
        <v>0</v>
      </c>
      <c r="J101">
        <f>COUNTIFS(old_all!$B:$B,old.matrix!$A101,old_all!$C:$C,old.matrix!J$1,old_all!$H:$H,1)</f>
        <v>1</v>
      </c>
      <c r="K101">
        <f>COUNTIFS(old_all!$B:$B,old.matrix!$A101,old_all!$C:$C,old.matrix!K$1,old_all!$H:$H,1)</f>
        <v>1</v>
      </c>
      <c r="L101">
        <f>COUNTIFS(old_all!$B:$B,old.matrix!$A101,old_all!$C:$C,old.matrix!L$1,old_all!$H:$H,1)</f>
        <v>0</v>
      </c>
      <c r="M101">
        <f>COUNTIFS(old_all!$B:$B,old.matrix!$A101,old_all!$C:$C,old.matrix!M$1,old_all!$H:$H,1)</f>
        <v>0</v>
      </c>
      <c r="N101">
        <f>COUNTIFS(old_all!$B:$B,old.matrix!$A101,old_all!$C:$C,old.matrix!N$1,old_all!$H:$H,1)</f>
        <v>0</v>
      </c>
      <c r="O101">
        <f>COUNTIFS(old_all!$B:$B,old.matrix!$A101,old_all!$C:$C,old.matrix!O$1,old_all!$H:$H,1)</f>
        <v>0</v>
      </c>
      <c r="P101">
        <f>COUNTIFS(old_all!$B:$B,old.matrix!$A101,old_all!$C:$C,old.matrix!P$1,old_all!$H:$H,1)</f>
        <v>1</v>
      </c>
      <c r="Q101">
        <f>COUNTIFS(old_all!$B:$B,old.matrix!$A101,old_all!$C:$C,old.matrix!Q$1,old_all!$H:$H,1)</f>
        <v>1</v>
      </c>
      <c r="R101">
        <f t="shared" si="3"/>
        <v>10</v>
      </c>
    </row>
    <row r="102" spans="1:18">
      <c r="A102">
        <v>193</v>
      </c>
      <c r="B102">
        <f>COUNTIFS(old_all!B:B,old.matrix!$A102,old_all!C:C,old.matrix!B$1,old_all!$H:$H,1)</f>
        <v>1</v>
      </c>
      <c r="C102">
        <f>COUNTIFS(old_all!$B:$B,old.matrix!$A102,old_all!$C:$C,old.matrix!C$1,old_all!$H:$H,1)</f>
        <v>1</v>
      </c>
      <c r="D102">
        <f>COUNTIFS(old_all!$B:$B,old.matrix!$A102,old_all!$C:$C,old.matrix!D$1,old_all!$H:$H,1)</f>
        <v>1</v>
      </c>
      <c r="E102">
        <f>COUNTIFS(old_all!$B:$B,old.matrix!$A102,old_all!$C:$C,old.matrix!E$1,old_all!$H:$H,1)</f>
        <v>0</v>
      </c>
      <c r="F102">
        <f>COUNTIFS(old_all!$B:$B,old.matrix!$A102,old_all!$C:$C,old.matrix!F$1,old_all!$H:$H,1)</f>
        <v>1</v>
      </c>
      <c r="G102">
        <f>COUNTIFS(old_all!$B:$B,old.matrix!$A102,old_all!$C:$C,old.matrix!G$1,old_all!$H:$H,1)</f>
        <v>1</v>
      </c>
      <c r="H102">
        <f>COUNTIFS(old_all!$B:$B,old.matrix!$A102,old_all!$C:$C,old.matrix!H$1,old_all!$H:$H,1)</f>
        <v>0</v>
      </c>
      <c r="I102">
        <f>COUNTIFS(old_all!$B:$B,old.matrix!$A102,old_all!$C:$C,old.matrix!I$1,old_all!$H:$H,1)</f>
        <v>0</v>
      </c>
      <c r="J102">
        <f>COUNTIFS(old_all!$B:$B,old.matrix!$A102,old_all!$C:$C,old.matrix!J$1,old_all!$H:$H,1)</f>
        <v>0</v>
      </c>
      <c r="K102">
        <f>COUNTIFS(old_all!$B:$B,old.matrix!$A102,old_all!$C:$C,old.matrix!K$1,old_all!$H:$H,1)</f>
        <v>1</v>
      </c>
      <c r="L102">
        <f>COUNTIFS(old_all!$B:$B,old.matrix!$A102,old_all!$C:$C,old.matrix!L$1,old_all!$H:$H,1)</f>
        <v>0</v>
      </c>
      <c r="M102">
        <f>COUNTIFS(old_all!$B:$B,old.matrix!$A102,old_all!$C:$C,old.matrix!M$1,old_all!$H:$H,1)</f>
        <v>0</v>
      </c>
      <c r="N102">
        <f>COUNTIFS(old_all!$B:$B,old.matrix!$A102,old_all!$C:$C,old.matrix!N$1,old_all!$H:$H,1)</f>
        <v>1</v>
      </c>
      <c r="O102">
        <f>COUNTIFS(old_all!$B:$B,old.matrix!$A102,old_all!$C:$C,old.matrix!O$1,old_all!$H:$H,1)</f>
        <v>0</v>
      </c>
      <c r="P102">
        <f>COUNTIFS(old_all!$B:$B,old.matrix!$A102,old_all!$C:$C,old.matrix!P$1,old_all!$H:$H,1)</f>
        <v>0</v>
      </c>
      <c r="Q102">
        <f>COUNTIFS(old_all!$B:$B,old.matrix!$A102,old_all!$C:$C,old.matrix!Q$1,old_all!$H:$H,1)</f>
        <v>0</v>
      </c>
      <c r="R102">
        <f t="shared" si="3"/>
        <v>7</v>
      </c>
    </row>
    <row r="103" spans="1:18">
      <c r="A103">
        <v>194</v>
      </c>
      <c r="B103">
        <f>COUNTIFS(old_all!B:B,old.matrix!$A103,old_all!C:C,old.matrix!B$1,old_all!$H:$H,1)</f>
        <v>1</v>
      </c>
      <c r="C103">
        <f>COUNTIFS(old_all!$B:$B,old.matrix!$A103,old_all!$C:$C,old.matrix!C$1,old_all!$H:$H,1)</f>
        <v>1</v>
      </c>
      <c r="D103">
        <f>COUNTIFS(old_all!$B:$B,old.matrix!$A103,old_all!$C:$C,old.matrix!D$1,old_all!$H:$H,1)</f>
        <v>1</v>
      </c>
      <c r="E103">
        <f>COUNTIFS(old_all!$B:$B,old.matrix!$A103,old_all!$C:$C,old.matrix!E$1,old_all!$H:$H,1)</f>
        <v>0</v>
      </c>
      <c r="F103">
        <f>COUNTIFS(old_all!$B:$B,old.matrix!$A103,old_all!$C:$C,old.matrix!F$1,old_all!$H:$H,1)</f>
        <v>1</v>
      </c>
      <c r="G103">
        <f>COUNTIFS(old_all!$B:$B,old.matrix!$A103,old_all!$C:$C,old.matrix!G$1,old_all!$H:$H,1)</f>
        <v>1</v>
      </c>
      <c r="H103">
        <f>COUNTIFS(old_all!$B:$B,old.matrix!$A103,old_all!$C:$C,old.matrix!H$1,old_all!$H:$H,1)</f>
        <v>0</v>
      </c>
      <c r="I103">
        <f>COUNTIFS(old_all!$B:$B,old.matrix!$A103,old_all!$C:$C,old.matrix!I$1,old_all!$H:$H,1)</f>
        <v>1</v>
      </c>
      <c r="J103">
        <f>COUNTIFS(old_all!$B:$B,old.matrix!$A103,old_all!$C:$C,old.matrix!J$1,old_all!$H:$H,1)</f>
        <v>0</v>
      </c>
      <c r="K103">
        <f>COUNTIFS(old_all!$B:$B,old.matrix!$A103,old_all!$C:$C,old.matrix!K$1,old_all!$H:$H,1)</f>
        <v>1</v>
      </c>
      <c r="L103">
        <f>COUNTIFS(old_all!$B:$B,old.matrix!$A103,old_all!$C:$C,old.matrix!L$1,old_all!$H:$H,1)</f>
        <v>0</v>
      </c>
      <c r="M103">
        <f>COUNTIFS(old_all!$B:$B,old.matrix!$A103,old_all!$C:$C,old.matrix!M$1,old_all!$H:$H,1)</f>
        <v>1</v>
      </c>
      <c r="N103">
        <f>COUNTIFS(old_all!$B:$B,old.matrix!$A103,old_all!$C:$C,old.matrix!N$1,old_all!$H:$H,1)</f>
        <v>0</v>
      </c>
      <c r="O103">
        <f>COUNTIFS(old_all!$B:$B,old.matrix!$A103,old_all!$C:$C,old.matrix!O$1,old_all!$H:$H,1)</f>
        <v>0</v>
      </c>
      <c r="P103">
        <f>COUNTIFS(old_all!$B:$B,old.matrix!$A103,old_all!$C:$C,old.matrix!P$1,old_all!$H:$H,1)</f>
        <v>0</v>
      </c>
      <c r="Q103">
        <f>COUNTIFS(old_all!$B:$B,old.matrix!$A103,old_all!$C:$C,old.matrix!Q$1,old_all!$H:$H,1)</f>
        <v>1</v>
      </c>
      <c r="R103">
        <f t="shared" si="3"/>
        <v>9</v>
      </c>
    </row>
    <row r="104" spans="1:18">
      <c r="A104">
        <v>195</v>
      </c>
      <c r="B104">
        <f>COUNTIFS(old_all!B:B,old.matrix!$A104,old_all!C:C,old.matrix!B$1,old_all!$H:$H,1)</f>
        <v>0</v>
      </c>
      <c r="C104">
        <f>COUNTIFS(old_all!$B:$B,old.matrix!$A104,old_all!$C:$C,old.matrix!C$1,old_all!$H:$H,1)</f>
        <v>1</v>
      </c>
      <c r="D104">
        <f>COUNTIFS(old_all!$B:$B,old.matrix!$A104,old_all!$C:$C,old.matrix!D$1,old_all!$H:$H,1)</f>
        <v>1</v>
      </c>
      <c r="E104">
        <f>COUNTIFS(old_all!$B:$B,old.matrix!$A104,old_all!$C:$C,old.matrix!E$1,old_all!$H:$H,1)</f>
        <v>0</v>
      </c>
      <c r="F104">
        <f>COUNTIFS(old_all!$B:$B,old.matrix!$A104,old_all!$C:$C,old.matrix!F$1,old_all!$H:$H,1)</f>
        <v>1</v>
      </c>
      <c r="G104">
        <f>COUNTIFS(old_all!$B:$B,old.matrix!$A104,old_all!$C:$C,old.matrix!G$1,old_all!$H:$H,1)</f>
        <v>1</v>
      </c>
      <c r="H104">
        <f>COUNTIFS(old_all!$B:$B,old.matrix!$A104,old_all!$C:$C,old.matrix!H$1,old_all!$H:$H,1)</f>
        <v>0</v>
      </c>
      <c r="I104">
        <f>COUNTIFS(old_all!$B:$B,old.matrix!$A104,old_all!$C:$C,old.matrix!I$1,old_all!$H:$H,1)</f>
        <v>1</v>
      </c>
      <c r="J104">
        <f>COUNTIFS(old_all!$B:$B,old.matrix!$A104,old_all!$C:$C,old.matrix!J$1,old_all!$H:$H,1)</f>
        <v>0</v>
      </c>
      <c r="K104">
        <f>COUNTIFS(old_all!$B:$B,old.matrix!$A104,old_all!$C:$C,old.matrix!K$1,old_all!$H:$H,1)</f>
        <v>1</v>
      </c>
      <c r="L104">
        <f>COUNTIFS(old_all!$B:$B,old.matrix!$A104,old_all!$C:$C,old.matrix!L$1,old_all!$H:$H,1)</f>
        <v>0</v>
      </c>
      <c r="M104">
        <f>COUNTIFS(old_all!$B:$B,old.matrix!$A104,old_all!$C:$C,old.matrix!M$1,old_all!$H:$H,1)</f>
        <v>1</v>
      </c>
      <c r="N104">
        <f>COUNTIFS(old_all!$B:$B,old.matrix!$A104,old_all!$C:$C,old.matrix!N$1,old_all!$H:$H,1)</f>
        <v>0</v>
      </c>
      <c r="O104">
        <f>COUNTIFS(old_all!$B:$B,old.matrix!$A104,old_all!$C:$C,old.matrix!O$1,old_all!$H:$H,1)</f>
        <v>0</v>
      </c>
      <c r="P104">
        <f>COUNTIFS(old_all!$B:$B,old.matrix!$A104,old_all!$C:$C,old.matrix!P$1,old_all!$H:$H,1)</f>
        <v>0</v>
      </c>
      <c r="Q104">
        <f>COUNTIFS(old_all!$B:$B,old.matrix!$A104,old_all!$C:$C,old.matrix!Q$1,old_all!$H:$H,1)</f>
        <v>0</v>
      </c>
      <c r="R104">
        <f t="shared" si="3"/>
        <v>7</v>
      </c>
    </row>
    <row r="105" spans="1:18">
      <c r="A105">
        <v>197</v>
      </c>
      <c r="B105">
        <f>COUNTIFS(old_all!B:B,old.matrix!$A105,old_all!C:C,old.matrix!B$1,old_all!$H:$H,1)</f>
        <v>1</v>
      </c>
      <c r="C105">
        <f>COUNTIFS(old_all!$B:$B,old.matrix!$A105,old_all!$C:$C,old.matrix!C$1,old_all!$H:$H,1)</f>
        <v>1</v>
      </c>
      <c r="D105">
        <f>COUNTIFS(old_all!$B:$B,old.matrix!$A105,old_all!$C:$C,old.matrix!D$1,old_all!$H:$H,1)</f>
        <v>1</v>
      </c>
      <c r="E105">
        <f>COUNTIFS(old_all!$B:$B,old.matrix!$A105,old_all!$C:$C,old.matrix!E$1,old_all!$H:$H,1)</f>
        <v>0</v>
      </c>
      <c r="F105">
        <f>COUNTIFS(old_all!$B:$B,old.matrix!$A105,old_all!$C:$C,old.matrix!F$1,old_all!$H:$H,1)</f>
        <v>1</v>
      </c>
      <c r="G105">
        <f>COUNTIFS(old_all!$B:$B,old.matrix!$A105,old_all!$C:$C,old.matrix!G$1,old_all!$H:$H,1)</f>
        <v>1</v>
      </c>
      <c r="H105">
        <f>COUNTIFS(old_all!$B:$B,old.matrix!$A105,old_all!$C:$C,old.matrix!H$1,old_all!$H:$H,1)</f>
        <v>0</v>
      </c>
      <c r="I105">
        <f>COUNTIFS(old_all!$B:$B,old.matrix!$A105,old_all!$C:$C,old.matrix!I$1,old_all!$H:$H,1)</f>
        <v>0</v>
      </c>
      <c r="J105">
        <f>COUNTIFS(old_all!$B:$B,old.matrix!$A105,old_all!$C:$C,old.matrix!J$1,old_all!$H:$H,1)</f>
        <v>0</v>
      </c>
      <c r="K105">
        <f>COUNTIFS(old_all!$B:$B,old.matrix!$A105,old_all!$C:$C,old.matrix!K$1,old_all!$H:$H,1)</f>
        <v>1</v>
      </c>
      <c r="L105">
        <f>COUNTIFS(old_all!$B:$B,old.matrix!$A105,old_all!$C:$C,old.matrix!L$1,old_all!$H:$H,1)</f>
        <v>0</v>
      </c>
      <c r="M105">
        <f>COUNTIFS(old_all!$B:$B,old.matrix!$A105,old_all!$C:$C,old.matrix!M$1,old_all!$H:$H,1)</f>
        <v>1</v>
      </c>
      <c r="N105">
        <f>COUNTIFS(old_all!$B:$B,old.matrix!$A105,old_all!$C:$C,old.matrix!N$1,old_all!$H:$H,1)</f>
        <v>0</v>
      </c>
      <c r="O105">
        <f>COUNTIFS(old_all!$B:$B,old.matrix!$A105,old_all!$C:$C,old.matrix!O$1,old_all!$H:$H,1)</f>
        <v>0</v>
      </c>
      <c r="P105">
        <f>COUNTIFS(old_all!$B:$B,old.matrix!$A105,old_all!$C:$C,old.matrix!P$1,old_all!$H:$H,1)</f>
        <v>0</v>
      </c>
      <c r="Q105">
        <f>COUNTIFS(old_all!$B:$B,old.matrix!$A105,old_all!$C:$C,old.matrix!Q$1,old_all!$H:$H,1)</f>
        <v>0</v>
      </c>
      <c r="R105">
        <f t="shared" si="3"/>
        <v>7</v>
      </c>
    </row>
    <row r="106" spans="1:18">
      <c r="A106">
        <v>199</v>
      </c>
      <c r="B106">
        <f>COUNTIFS(old_all!B:B,old.matrix!$A106,old_all!C:C,old.matrix!B$1,old_all!$H:$H,1)</f>
        <v>1</v>
      </c>
      <c r="C106">
        <f>COUNTIFS(old_all!$B:$B,old.matrix!$A106,old_all!$C:$C,old.matrix!C$1,old_all!$H:$H,1)</f>
        <v>1</v>
      </c>
      <c r="D106">
        <f>COUNTIFS(old_all!$B:$B,old.matrix!$A106,old_all!$C:$C,old.matrix!D$1,old_all!$H:$H,1)</f>
        <v>1</v>
      </c>
      <c r="E106">
        <f>COUNTIFS(old_all!$B:$B,old.matrix!$A106,old_all!$C:$C,old.matrix!E$1,old_all!$H:$H,1)</f>
        <v>0</v>
      </c>
      <c r="F106">
        <f>COUNTIFS(old_all!$B:$B,old.matrix!$A106,old_all!$C:$C,old.matrix!F$1,old_all!$H:$H,1)</f>
        <v>1</v>
      </c>
      <c r="G106">
        <f>COUNTIFS(old_all!$B:$B,old.matrix!$A106,old_all!$C:$C,old.matrix!G$1,old_all!$H:$H,1)</f>
        <v>1</v>
      </c>
      <c r="H106">
        <f>COUNTIFS(old_all!$B:$B,old.matrix!$A106,old_all!$C:$C,old.matrix!H$1,old_all!$H:$H,1)</f>
        <v>0</v>
      </c>
      <c r="I106">
        <f>COUNTIFS(old_all!$B:$B,old.matrix!$A106,old_all!$C:$C,old.matrix!I$1,old_all!$H:$H,1)</f>
        <v>0</v>
      </c>
      <c r="J106">
        <f>COUNTIFS(old_all!$B:$B,old.matrix!$A106,old_all!$C:$C,old.matrix!J$1,old_all!$H:$H,1)</f>
        <v>1</v>
      </c>
      <c r="K106">
        <f>COUNTIFS(old_all!$B:$B,old.matrix!$A106,old_all!$C:$C,old.matrix!K$1,old_all!$H:$H,1)</f>
        <v>1</v>
      </c>
      <c r="L106">
        <f>COUNTIFS(old_all!$B:$B,old.matrix!$A106,old_all!$C:$C,old.matrix!L$1,old_all!$H:$H,1)</f>
        <v>0</v>
      </c>
      <c r="M106">
        <f>COUNTIFS(old_all!$B:$B,old.matrix!$A106,old_all!$C:$C,old.matrix!M$1,old_all!$H:$H,1)</f>
        <v>1</v>
      </c>
      <c r="N106">
        <f>COUNTIFS(old_all!$B:$B,old.matrix!$A106,old_all!$C:$C,old.matrix!N$1,old_all!$H:$H,1)</f>
        <v>1</v>
      </c>
      <c r="O106">
        <f>COUNTIFS(old_all!$B:$B,old.matrix!$A106,old_all!$C:$C,old.matrix!O$1,old_all!$H:$H,1)</f>
        <v>0</v>
      </c>
      <c r="P106">
        <f>COUNTIFS(old_all!$B:$B,old.matrix!$A106,old_all!$C:$C,old.matrix!P$1,old_all!$H:$H,1)</f>
        <v>0</v>
      </c>
      <c r="Q106">
        <f>COUNTIFS(old_all!$B:$B,old.matrix!$A106,old_all!$C:$C,old.matrix!Q$1,old_all!$H:$H,1)</f>
        <v>1</v>
      </c>
      <c r="R106">
        <f t="shared" si="3"/>
        <v>10</v>
      </c>
    </row>
    <row r="107" spans="1:18">
      <c r="A107">
        <v>201</v>
      </c>
      <c r="B107">
        <f>COUNTIFS(old_all!B:B,old.matrix!$A107,old_all!C:C,old.matrix!B$1,old_all!$H:$H,1)</f>
        <v>1</v>
      </c>
      <c r="C107">
        <f>COUNTIFS(old_all!$B:$B,old.matrix!$A107,old_all!$C:$C,old.matrix!C$1,old_all!$H:$H,1)</f>
        <v>1</v>
      </c>
      <c r="D107">
        <f>COUNTIFS(old_all!$B:$B,old.matrix!$A107,old_all!$C:$C,old.matrix!D$1,old_all!$H:$H,1)</f>
        <v>1</v>
      </c>
      <c r="E107">
        <f>COUNTIFS(old_all!$B:$B,old.matrix!$A107,old_all!$C:$C,old.matrix!E$1,old_all!$H:$H,1)</f>
        <v>0</v>
      </c>
      <c r="F107">
        <f>COUNTIFS(old_all!$B:$B,old.matrix!$A107,old_all!$C:$C,old.matrix!F$1,old_all!$H:$H,1)</f>
        <v>1</v>
      </c>
      <c r="G107">
        <f>COUNTIFS(old_all!$B:$B,old.matrix!$A107,old_all!$C:$C,old.matrix!G$1,old_all!$H:$H,1)</f>
        <v>1</v>
      </c>
      <c r="H107">
        <f>COUNTIFS(old_all!$B:$B,old.matrix!$A107,old_all!$C:$C,old.matrix!H$1,old_all!$H:$H,1)</f>
        <v>0</v>
      </c>
      <c r="I107">
        <f>COUNTIFS(old_all!$B:$B,old.matrix!$A107,old_all!$C:$C,old.matrix!I$1,old_all!$H:$H,1)</f>
        <v>0</v>
      </c>
      <c r="J107">
        <f>COUNTIFS(old_all!$B:$B,old.matrix!$A107,old_all!$C:$C,old.matrix!J$1,old_all!$H:$H,1)</f>
        <v>1</v>
      </c>
      <c r="K107">
        <f>COUNTIFS(old_all!$B:$B,old.matrix!$A107,old_all!$C:$C,old.matrix!K$1,old_all!$H:$H,1)</f>
        <v>1</v>
      </c>
      <c r="L107">
        <f>COUNTIFS(old_all!$B:$B,old.matrix!$A107,old_all!$C:$C,old.matrix!L$1,old_all!$H:$H,1)</f>
        <v>1</v>
      </c>
      <c r="M107">
        <f>COUNTIFS(old_all!$B:$B,old.matrix!$A107,old_all!$C:$C,old.matrix!M$1,old_all!$H:$H,1)</f>
        <v>0</v>
      </c>
      <c r="N107">
        <f>COUNTIFS(old_all!$B:$B,old.matrix!$A107,old_all!$C:$C,old.matrix!N$1,old_all!$H:$H,1)</f>
        <v>1</v>
      </c>
      <c r="O107">
        <f>COUNTIFS(old_all!$B:$B,old.matrix!$A107,old_all!$C:$C,old.matrix!O$1,old_all!$H:$H,1)</f>
        <v>0</v>
      </c>
      <c r="P107">
        <f>COUNTIFS(old_all!$B:$B,old.matrix!$A107,old_all!$C:$C,old.matrix!P$1,old_all!$H:$H,1)</f>
        <v>0</v>
      </c>
      <c r="Q107">
        <f>COUNTIFS(old_all!$B:$B,old.matrix!$A107,old_all!$C:$C,old.matrix!Q$1,old_all!$H:$H,1)</f>
        <v>0</v>
      </c>
      <c r="R107">
        <f t="shared" si="3"/>
        <v>9</v>
      </c>
    </row>
    <row r="108" spans="1:18">
      <c r="A108">
        <v>202</v>
      </c>
      <c r="B108">
        <f>COUNTIFS(old_all!B:B,old.matrix!$A108,old_all!C:C,old.matrix!B$1,old_all!$H:$H,1)</f>
        <v>1</v>
      </c>
      <c r="C108">
        <f>COUNTIFS(old_all!$B:$B,old.matrix!$A108,old_all!$C:$C,old.matrix!C$1,old_all!$H:$H,1)</f>
        <v>1</v>
      </c>
      <c r="D108">
        <f>COUNTIFS(old_all!$B:$B,old.matrix!$A108,old_all!$C:$C,old.matrix!D$1,old_all!$H:$H,1)</f>
        <v>0</v>
      </c>
      <c r="E108">
        <f>COUNTIFS(old_all!$B:$B,old.matrix!$A108,old_all!$C:$C,old.matrix!E$1,old_all!$H:$H,1)</f>
        <v>0</v>
      </c>
      <c r="F108">
        <f>COUNTIFS(old_all!$B:$B,old.matrix!$A108,old_all!$C:$C,old.matrix!F$1,old_all!$H:$H,1)</f>
        <v>1</v>
      </c>
      <c r="G108">
        <f>COUNTIFS(old_all!$B:$B,old.matrix!$A108,old_all!$C:$C,old.matrix!G$1,old_all!$H:$H,1)</f>
        <v>1</v>
      </c>
      <c r="H108">
        <f>COUNTIFS(old_all!$B:$B,old.matrix!$A108,old_all!$C:$C,old.matrix!H$1,old_all!$H:$H,1)</f>
        <v>0</v>
      </c>
      <c r="I108">
        <f>COUNTIFS(old_all!$B:$B,old.matrix!$A108,old_all!$C:$C,old.matrix!I$1,old_all!$H:$H,1)</f>
        <v>1</v>
      </c>
      <c r="J108">
        <f>COUNTIFS(old_all!$B:$B,old.matrix!$A108,old_all!$C:$C,old.matrix!J$1,old_all!$H:$H,1)</f>
        <v>1</v>
      </c>
      <c r="K108">
        <f>COUNTIFS(old_all!$B:$B,old.matrix!$A108,old_all!$C:$C,old.matrix!K$1,old_all!$H:$H,1)</f>
        <v>1</v>
      </c>
      <c r="L108">
        <f>COUNTIFS(old_all!$B:$B,old.matrix!$A108,old_all!$C:$C,old.matrix!L$1,old_all!$H:$H,1)</f>
        <v>0</v>
      </c>
      <c r="M108">
        <f>COUNTIFS(old_all!$B:$B,old.matrix!$A108,old_all!$C:$C,old.matrix!M$1,old_all!$H:$H,1)</f>
        <v>1</v>
      </c>
      <c r="N108">
        <f>COUNTIFS(old_all!$B:$B,old.matrix!$A108,old_all!$C:$C,old.matrix!N$1,old_all!$H:$H,1)</f>
        <v>1</v>
      </c>
      <c r="O108">
        <f>COUNTIFS(old_all!$B:$B,old.matrix!$A108,old_all!$C:$C,old.matrix!O$1,old_all!$H:$H,1)</f>
        <v>0</v>
      </c>
      <c r="P108">
        <f>COUNTIFS(old_all!$B:$B,old.matrix!$A108,old_all!$C:$C,old.matrix!P$1,old_all!$H:$H,1)</f>
        <v>0</v>
      </c>
      <c r="Q108">
        <f>COUNTIFS(old_all!$B:$B,old.matrix!$A108,old_all!$C:$C,old.matrix!Q$1,old_all!$H:$H,1)</f>
        <v>0</v>
      </c>
      <c r="R108">
        <f t="shared" si="3"/>
        <v>9</v>
      </c>
    </row>
    <row r="109" spans="1:18">
      <c r="A109">
        <v>203</v>
      </c>
      <c r="B109">
        <f>COUNTIFS(old_all!B:B,old.matrix!$A109,old_all!C:C,old.matrix!B$1,old_all!$H:$H,1)</f>
        <v>1</v>
      </c>
      <c r="C109">
        <f>COUNTIFS(old_all!$B:$B,old.matrix!$A109,old_all!$C:$C,old.matrix!C$1,old_all!$H:$H,1)</f>
        <v>0</v>
      </c>
      <c r="D109">
        <f>COUNTIFS(old_all!$B:$B,old.matrix!$A109,old_all!$C:$C,old.matrix!D$1,old_all!$H:$H,1)</f>
        <v>1</v>
      </c>
      <c r="E109">
        <f>COUNTIFS(old_all!$B:$B,old.matrix!$A109,old_all!$C:$C,old.matrix!E$1,old_all!$H:$H,1)</f>
        <v>0</v>
      </c>
      <c r="F109">
        <f>COUNTIFS(old_all!$B:$B,old.matrix!$A109,old_all!$C:$C,old.matrix!F$1,old_all!$H:$H,1)</f>
        <v>1</v>
      </c>
      <c r="G109">
        <f>COUNTIFS(old_all!$B:$B,old.matrix!$A109,old_all!$C:$C,old.matrix!G$1,old_all!$H:$H,1)</f>
        <v>1</v>
      </c>
      <c r="H109">
        <f>COUNTIFS(old_all!$B:$B,old.matrix!$A109,old_all!$C:$C,old.matrix!H$1,old_all!$H:$H,1)</f>
        <v>1</v>
      </c>
      <c r="I109">
        <f>COUNTIFS(old_all!$B:$B,old.matrix!$A109,old_all!$C:$C,old.matrix!I$1,old_all!$H:$H,1)</f>
        <v>1</v>
      </c>
      <c r="J109">
        <f>COUNTIFS(old_all!$B:$B,old.matrix!$A109,old_all!$C:$C,old.matrix!J$1,old_all!$H:$H,1)</f>
        <v>0</v>
      </c>
      <c r="K109">
        <f>COUNTIFS(old_all!$B:$B,old.matrix!$A109,old_all!$C:$C,old.matrix!K$1,old_all!$H:$H,1)</f>
        <v>1</v>
      </c>
      <c r="L109">
        <f>COUNTIFS(old_all!$B:$B,old.matrix!$A109,old_all!$C:$C,old.matrix!L$1,old_all!$H:$H,1)</f>
        <v>1</v>
      </c>
      <c r="M109">
        <f>COUNTIFS(old_all!$B:$B,old.matrix!$A109,old_all!$C:$C,old.matrix!M$1,old_all!$H:$H,1)</f>
        <v>1</v>
      </c>
      <c r="N109">
        <f>COUNTIFS(old_all!$B:$B,old.matrix!$A109,old_all!$C:$C,old.matrix!N$1,old_all!$H:$H,1)</f>
        <v>1</v>
      </c>
      <c r="O109">
        <f>COUNTIFS(old_all!$B:$B,old.matrix!$A109,old_all!$C:$C,old.matrix!O$1,old_all!$H:$H,1)</f>
        <v>0</v>
      </c>
      <c r="P109">
        <f>COUNTIFS(old_all!$B:$B,old.matrix!$A109,old_all!$C:$C,old.matrix!P$1,old_all!$H:$H,1)</f>
        <v>0</v>
      </c>
      <c r="Q109">
        <f>COUNTIFS(old_all!$B:$B,old.matrix!$A109,old_all!$C:$C,old.matrix!Q$1,old_all!$H:$H,1)</f>
        <v>0</v>
      </c>
      <c r="R109">
        <f t="shared" si="3"/>
        <v>10</v>
      </c>
    </row>
    <row r="110" spans="1:18">
      <c r="A110">
        <v>205</v>
      </c>
      <c r="B110">
        <f>COUNTIFS(old_all!B:B,old.matrix!$A110,old_all!C:C,old.matrix!B$1,old_all!$H:$H,1)</f>
        <v>1</v>
      </c>
      <c r="C110">
        <f>COUNTIFS(old_all!$B:$B,old.matrix!$A110,old_all!$C:$C,old.matrix!C$1,old_all!$H:$H,1)</f>
        <v>0</v>
      </c>
      <c r="D110">
        <f>COUNTIFS(old_all!$B:$B,old.matrix!$A110,old_all!$C:$C,old.matrix!D$1,old_all!$H:$H,1)</f>
        <v>1</v>
      </c>
      <c r="E110">
        <f>COUNTIFS(old_all!$B:$B,old.matrix!$A110,old_all!$C:$C,old.matrix!E$1,old_all!$H:$H,1)</f>
        <v>1</v>
      </c>
      <c r="F110">
        <f>COUNTIFS(old_all!$B:$B,old.matrix!$A110,old_all!$C:$C,old.matrix!F$1,old_all!$H:$H,1)</f>
        <v>1</v>
      </c>
      <c r="G110">
        <f>COUNTIFS(old_all!$B:$B,old.matrix!$A110,old_all!$C:$C,old.matrix!G$1,old_all!$H:$H,1)</f>
        <v>1</v>
      </c>
      <c r="H110">
        <f>COUNTIFS(old_all!$B:$B,old.matrix!$A110,old_all!$C:$C,old.matrix!H$1,old_all!$H:$H,1)</f>
        <v>0</v>
      </c>
      <c r="I110">
        <f>COUNTIFS(old_all!$B:$B,old.matrix!$A110,old_all!$C:$C,old.matrix!I$1,old_all!$H:$H,1)</f>
        <v>0</v>
      </c>
      <c r="J110">
        <f>COUNTIFS(old_all!$B:$B,old.matrix!$A110,old_all!$C:$C,old.matrix!J$1,old_all!$H:$H,1)</f>
        <v>1</v>
      </c>
      <c r="K110">
        <f>COUNTIFS(old_all!$B:$B,old.matrix!$A110,old_all!$C:$C,old.matrix!K$1,old_all!$H:$H,1)</f>
        <v>1</v>
      </c>
      <c r="L110">
        <f>COUNTIFS(old_all!$B:$B,old.matrix!$A110,old_all!$C:$C,old.matrix!L$1,old_all!$H:$H,1)</f>
        <v>0</v>
      </c>
      <c r="M110">
        <f>COUNTIFS(old_all!$B:$B,old.matrix!$A110,old_all!$C:$C,old.matrix!M$1,old_all!$H:$H,1)</f>
        <v>1</v>
      </c>
      <c r="N110">
        <f>COUNTIFS(old_all!$B:$B,old.matrix!$A110,old_all!$C:$C,old.matrix!N$1,old_all!$H:$H,1)</f>
        <v>0</v>
      </c>
      <c r="O110">
        <f>COUNTIFS(old_all!$B:$B,old.matrix!$A110,old_all!$C:$C,old.matrix!O$1,old_all!$H:$H,1)</f>
        <v>0</v>
      </c>
      <c r="P110">
        <f>COUNTIFS(old_all!$B:$B,old.matrix!$A110,old_all!$C:$C,old.matrix!P$1,old_all!$H:$H,1)</f>
        <v>0</v>
      </c>
      <c r="Q110">
        <f>COUNTIFS(old_all!$B:$B,old.matrix!$A110,old_all!$C:$C,old.matrix!Q$1,old_all!$H:$H,1)</f>
        <v>0</v>
      </c>
      <c r="R110">
        <f t="shared" si="3"/>
        <v>8</v>
      </c>
    </row>
    <row r="111" spans="1:18">
      <c r="A111">
        <v>206</v>
      </c>
      <c r="B111">
        <f>COUNTIFS(old_all!B:B,old.matrix!$A111,old_all!C:C,old.matrix!B$1,old_all!$H:$H,1)</f>
        <v>1</v>
      </c>
      <c r="C111">
        <f>COUNTIFS(old_all!$B:$B,old.matrix!$A111,old_all!$C:$C,old.matrix!C$1,old_all!$H:$H,1)</f>
        <v>1</v>
      </c>
      <c r="D111">
        <f>COUNTIFS(old_all!$B:$B,old.matrix!$A111,old_all!$C:$C,old.matrix!D$1,old_all!$H:$H,1)</f>
        <v>1</v>
      </c>
      <c r="E111">
        <f>COUNTIFS(old_all!$B:$B,old.matrix!$A111,old_all!$C:$C,old.matrix!E$1,old_all!$H:$H,1)</f>
        <v>0</v>
      </c>
      <c r="F111">
        <f>COUNTIFS(old_all!$B:$B,old.matrix!$A111,old_all!$C:$C,old.matrix!F$1,old_all!$H:$H,1)</f>
        <v>1</v>
      </c>
      <c r="G111">
        <f>COUNTIFS(old_all!$B:$B,old.matrix!$A111,old_all!$C:$C,old.matrix!G$1,old_all!$H:$H,1)</f>
        <v>1</v>
      </c>
      <c r="H111">
        <f>COUNTIFS(old_all!$B:$B,old.matrix!$A111,old_all!$C:$C,old.matrix!H$1,old_all!$H:$H,1)</f>
        <v>1</v>
      </c>
      <c r="I111">
        <f>COUNTIFS(old_all!$B:$B,old.matrix!$A111,old_all!$C:$C,old.matrix!I$1,old_all!$H:$H,1)</f>
        <v>0</v>
      </c>
      <c r="J111">
        <f>COUNTIFS(old_all!$B:$B,old.matrix!$A111,old_all!$C:$C,old.matrix!J$1,old_all!$H:$H,1)</f>
        <v>0</v>
      </c>
      <c r="K111">
        <f>COUNTIFS(old_all!$B:$B,old.matrix!$A111,old_all!$C:$C,old.matrix!K$1,old_all!$H:$H,1)</f>
        <v>1</v>
      </c>
      <c r="L111">
        <f>COUNTIFS(old_all!$B:$B,old.matrix!$A111,old_all!$C:$C,old.matrix!L$1,old_all!$H:$H,1)</f>
        <v>0</v>
      </c>
      <c r="M111">
        <f>COUNTIFS(old_all!$B:$B,old.matrix!$A111,old_all!$C:$C,old.matrix!M$1,old_all!$H:$H,1)</f>
        <v>1</v>
      </c>
      <c r="N111">
        <f>COUNTIFS(old_all!$B:$B,old.matrix!$A111,old_all!$C:$C,old.matrix!N$1,old_all!$H:$H,1)</f>
        <v>0</v>
      </c>
      <c r="O111">
        <f>COUNTIFS(old_all!$B:$B,old.matrix!$A111,old_all!$C:$C,old.matrix!O$1,old_all!$H:$H,1)</f>
        <v>0</v>
      </c>
      <c r="P111">
        <f>COUNTIFS(old_all!$B:$B,old.matrix!$A111,old_all!$C:$C,old.matrix!P$1,old_all!$H:$H,1)</f>
        <v>0</v>
      </c>
      <c r="Q111">
        <f>COUNTIFS(old_all!$B:$B,old.matrix!$A111,old_all!$C:$C,old.matrix!Q$1,old_all!$H:$H,1)</f>
        <v>0</v>
      </c>
      <c r="R111">
        <f t="shared" si="3"/>
        <v>8</v>
      </c>
    </row>
    <row r="112" spans="1:18">
      <c r="A112">
        <v>207</v>
      </c>
      <c r="B112">
        <f>COUNTIFS(old_all!B:B,old.matrix!$A112,old_all!C:C,old.matrix!B$1,old_all!$H:$H,1)</f>
        <v>1</v>
      </c>
      <c r="C112">
        <f>COUNTIFS(old_all!$B:$B,old.matrix!$A112,old_all!$C:$C,old.matrix!C$1,old_all!$H:$H,1)</f>
        <v>1</v>
      </c>
      <c r="D112">
        <f>COUNTIFS(old_all!$B:$B,old.matrix!$A112,old_all!$C:$C,old.matrix!D$1,old_all!$H:$H,1)</f>
        <v>1</v>
      </c>
      <c r="E112">
        <f>COUNTIFS(old_all!$B:$B,old.matrix!$A112,old_all!$C:$C,old.matrix!E$1,old_all!$H:$H,1)</f>
        <v>0</v>
      </c>
      <c r="F112">
        <f>COUNTIFS(old_all!$B:$B,old.matrix!$A112,old_all!$C:$C,old.matrix!F$1,old_all!$H:$H,1)</f>
        <v>1</v>
      </c>
      <c r="G112">
        <f>COUNTIFS(old_all!$B:$B,old.matrix!$A112,old_all!$C:$C,old.matrix!G$1,old_all!$H:$H,1)</f>
        <v>1</v>
      </c>
      <c r="H112">
        <f>COUNTIFS(old_all!$B:$B,old.matrix!$A112,old_all!$C:$C,old.matrix!H$1,old_all!$H:$H,1)</f>
        <v>0</v>
      </c>
      <c r="I112">
        <f>COUNTIFS(old_all!$B:$B,old.matrix!$A112,old_all!$C:$C,old.matrix!I$1,old_all!$H:$H,1)</f>
        <v>0</v>
      </c>
      <c r="J112">
        <f>COUNTIFS(old_all!$B:$B,old.matrix!$A112,old_all!$C:$C,old.matrix!J$1,old_all!$H:$H,1)</f>
        <v>0</v>
      </c>
      <c r="K112">
        <f>COUNTIFS(old_all!$B:$B,old.matrix!$A112,old_all!$C:$C,old.matrix!K$1,old_all!$H:$H,1)</f>
        <v>1</v>
      </c>
      <c r="L112">
        <f>COUNTIFS(old_all!$B:$B,old.matrix!$A112,old_all!$C:$C,old.matrix!L$1,old_all!$H:$H,1)</f>
        <v>0</v>
      </c>
      <c r="M112">
        <f>COUNTIFS(old_all!$B:$B,old.matrix!$A112,old_all!$C:$C,old.matrix!M$1,old_all!$H:$H,1)</f>
        <v>0</v>
      </c>
      <c r="N112">
        <f>COUNTIFS(old_all!$B:$B,old.matrix!$A112,old_all!$C:$C,old.matrix!N$1,old_all!$H:$H,1)</f>
        <v>1</v>
      </c>
      <c r="O112">
        <f>COUNTIFS(old_all!$B:$B,old.matrix!$A112,old_all!$C:$C,old.matrix!O$1,old_all!$H:$H,1)</f>
        <v>0</v>
      </c>
      <c r="P112">
        <f>COUNTIFS(old_all!$B:$B,old.matrix!$A112,old_all!$C:$C,old.matrix!P$1,old_all!$H:$H,1)</f>
        <v>1</v>
      </c>
      <c r="Q112">
        <f>COUNTIFS(old_all!$B:$B,old.matrix!$A112,old_all!$C:$C,old.matrix!Q$1,old_all!$H:$H,1)</f>
        <v>0</v>
      </c>
      <c r="R112">
        <f t="shared" si="3"/>
        <v>8</v>
      </c>
    </row>
    <row r="113" spans="1:18">
      <c r="A113">
        <v>208</v>
      </c>
      <c r="B113">
        <f>COUNTIFS(old_all!B:B,old.matrix!$A113,old_all!C:C,old.matrix!B$1,old_all!$H:$H,1)</f>
        <v>1</v>
      </c>
      <c r="C113">
        <f>COUNTIFS(old_all!$B:$B,old.matrix!$A113,old_all!$C:$C,old.matrix!C$1,old_all!$H:$H,1)</f>
        <v>0</v>
      </c>
      <c r="D113">
        <f>COUNTIFS(old_all!$B:$B,old.matrix!$A113,old_all!$C:$C,old.matrix!D$1,old_all!$H:$H,1)</f>
        <v>1</v>
      </c>
      <c r="E113">
        <f>COUNTIFS(old_all!$B:$B,old.matrix!$A113,old_all!$C:$C,old.matrix!E$1,old_all!$H:$H,1)</f>
        <v>0</v>
      </c>
      <c r="F113">
        <f>COUNTIFS(old_all!$B:$B,old.matrix!$A113,old_all!$C:$C,old.matrix!F$1,old_all!$H:$H,1)</f>
        <v>1</v>
      </c>
      <c r="G113">
        <f>COUNTIFS(old_all!$B:$B,old.matrix!$A113,old_all!$C:$C,old.matrix!G$1,old_all!$H:$H,1)</f>
        <v>1</v>
      </c>
      <c r="H113">
        <f>COUNTIFS(old_all!$B:$B,old.matrix!$A113,old_all!$C:$C,old.matrix!H$1,old_all!$H:$H,1)</f>
        <v>0</v>
      </c>
      <c r="I113">
        <f>COUNTIFS(old_all!$B:$B,old.matrix!$A113,old_all!$C:$C,old.matrix!I$1,old_all!$H:$H,1)</f>
        <v>1</v>
      </c>
      <c r="J113">
        <f>COUNTIFS(old_all!$B:$B,old.matrix!$A113,old_all!$C:$C,old.matrix!J$1,old_all!$H:$H,1)</f>
        <v>0</v>
      </c>
      <c r="K113">
        <f>COUNTIFS(old_all!$B:$B,old.matrix!$A113,old_all!$C:$C,old.matrix!K$1,old_all!$H:$H,1)</f>
        <v>1</v>
      </c>
      <c r="L113">
        <f>COUNTIFS(old_all!$B:$B,old.matrix!$A113,old_all!$C:$C,old.matrix!L$1,old_all!$H:$H,1)</f>
        <v>0</v>
      </c>
      <c r="M113">
        <f>COUNTIFS(old_all!$B:$B,old.matrix!$A113,old_all!$C:$C,old.matrix!M$1,old_all!$H:$H,1)</f>
        <v>1</v>
      </c>
      <c r="N113">
        <f>COUNTIFS(old_all!$B:$B,old.matrix!$A113,old_all!$C:$C,old.matrix!N$1,old_all!$H:$H,1)</f>
        <v>0</v>
      </c>
      <c r="O113">
        <f>COUNTIFS(old_all!$B:$B,old.matrix!$A113,old_all!$C:$C,old.matrix!O$1,old_all!$H:$H,1)</f>
        <v>0</v>
      </c>
      <c r="P113">
        <f>COUNTIFS(old_all!$B:$B,old.matrix!$A113,old_all!$C:$C,old.matrix!P$1,old_all!$H:$H,1)</f>
        <v>0</v>
      </c>
      <c r="Q113">
        <f>COUNTIFS(old_all!$B:$B,old.matrix!$A113,old_all!$C:$C,old.matrix!Q$1,old_all!$H:$H,1)</f>
        <v>0</v>
      </c>
      <c r="R113">
        <f t="shared" si="3"/>
        <v>7</v>
      </c>
    </row>
    <row r="114" spans="1:18">
      <c r="A114">
        <v>209</v>
      </c>
      <c r="B114">
        <f>COUNTIFS(old_all!B:B,old.matrix!$A114,old_all!C:C,old.matrix!B$1,old_all!$H:$H,1)</f>
        <v>1</v>
      </c>
      <c r="C114">
        <f>COUNTIFS(old_all!$B:$B,old.matrix!$A114,old_all!$C:$C,old.matrix!C$1,old_all!$H:$H,1)</f>
        <v>0</v>
      </c>
      <c r="D114">
        <f>COUNTIFS(old_all!$B:$B,old.matrix!$A114,old_all!$C:$C,old.matrix!D$1,old_all!$H:$H,1)</f>
        <v>1</v>
      </c>
      <c r="E114">
        <f>COUNTIFS(old_all!$B:$B,old.matrix!$A114,old_all!$C:$C,old.matrix!E$1,old_all!$H:$H,1)</f>
        <v>0</v>
      </c>
      <c r="F114">
        <f>COUNTIFS(old_all!$B:$B,old.matrix!$A114,old_all!$C:$C,old.matrix!F$1,old_all!$H:$H,1)</f>
        <v>1</v>
      </c>
      <c r="G114">
        <f>COUNTIFS(old_all!$B:$B,old.matrix!$A114,old_all!$C:$C,old.matrix!G$1,old_all!$H:$H,1)</f>
        <v>0</v>
      </c>
      <c r="H114">
        <f>COUNTIFS(old_all!$B:$B,old.matrix!$A114,old_all!$C:$C,old.matrix!H$1,old_all!$H:$H,1)</f>
        <v>0</v>
      </c>
      <c r="I114">
        <f>COUNTIFS(old_all!$B:$B,old.matrix!$A114,old_all!$C:$C,old.matrix!I$1,old_all!$H:$H,1)</f>
        <v>0</v>
      </c>
      <c r="J114">
        <f>COUNTIFS(old_all!$B:$B,old.matrix!$A114,old_all!$C:$C,old.matrix!J$1,old_all!$H:$H,1)</f>
        <v>0</v>
      </c>
      <c r="K114">
        <f>COUNTIFS(old_all!$B:$B,old.matrix!$A114,old_all!$C:$C,old.matrix!K$1,old_all!$H:$H,1)</f>
        <v>0</v>
      </c>
      <c r="L114">
        <f>COUNTIFS(old_all!$B:$B,old.matrix!$A114,old_all!$C:$C,old.matrix!L$1,old_all!$H:$H,1)</f>
        <v>1</v>
      </c>
      <c r="M114">
        <f>COUNTIFS(old_all!$B:$B,old.matrix!$A114,old_all!$C:$C,old.matrix!M$1,old_all!$H:$H,1)</f>
        <v>0</v>
      </c>
      <c r="N114">
        <f>COUNTIFS(old_all!$B:$B,old.matrix!$A114,old_all!$C:$C,old.matrix!N$1,old_all!$H:$H,1)</f>
        <v>1</v>
      </c>
      <c r="O114">
        <f>COUNTIFS(old_all!$B:$B,old.matrix!$A114,old_all!$C:$C,old.matrix!O$1,old_all!$H:$H,1)</f>
        <v>0</v>
      </c>
      <c r="P114">
        <f>COUNTIFS(old_all!$B:$B,old.matrix!$A114,old_all!$C:$C,old.matrix!P$1,old_all!$H:$H,1)</f>
        <v>0</v>
      </c>
      <c r="Q114">
        <f>COUNTIFS(old_all!$B:$B,old.matrix!$A114,old_all!$C:$C,old.matrix!Q$1,old_all!$H:$H,1)</f>
        <v>0</v>
      </c>
      <c r="R114">
        <f t="shared" si="3"/>
        <v>5</v>
      </c>
    </row>
    <row r="115" spans="1:18">
      <c r="A115">
        <v>210</v>
      </c>
      <c r="B115">
        <f>COUNTIFS(old_all!B:B,old.matrix!$A115,old_all!C:C,old.matrix!B$1,old_all!$H:$H,1)</f>
        <v>1</v>
      </c>
      <c r="C115">
        <f>COUNTIFS(old_all!$B:$B,old.matrix!$A115,old_all!$C:$C,old.matrix!C$1,old_all!$H:$H,1)</f>
        <v>1</v>
      </c>
      <c r="D115">
        <f>COUNTIFS(old_all!$B:$B,old.matrix!$A115,old_all!$C:$C,old.matrix!D$1,old_all!$H:$H,1)</f>
        <v>1</v>
      </c>
      <c r="E115">
        <f>COUNTIFS(old_all!$B:$B,old.matrix!$A115,old_all!$C:$C,old.matrix!E$1,old_all!$H:$H,1)</f>
        <v>1</v>
      </c>
      <c r="F115">
        <f>COUNTIFS(old_all!$B:$B,old.matrix!$A115,old_all!$C:$C,old.matrix!F$1,old_all!$H:$H,1)</f>
        <v>1</v>
      </c>
      <c r="G115">
        <f>COUNTIFS(old_all!$B:$B,old.matrix!$A115,old_all!$C:$C,old.matrix!G$1,old_all!$H:$H,1)</f>
        <v>1</v>
      </c>
      <c r="H115">
        <f>COUNTIFS(old_all!$B:$B,old.matrix!$A115,old_all!$C:$C,old.matrix!H$1,old_all!$H:$H,1)</f>
        <v>0</v>
      </c>
      <c r="I115">
        <f>COUNTIFS(old_all!$B:$B,old.matrix!$A115,old_all!$C:$C,old.matrix!I$1,old_all!$H:$H,1)</f>
        <v>0</v>
      </c>
      <c r="J115">
        <f>COUNTIFS(old_all!$B:$B,old.matrix!$A115,old_all!$C:$C,old.matrix!J$1,old_all!$H:$H,1)</f>
        <v>0</v>
      </c>
      <c r="K115">
        <f>COUNTIFS(old_all!$B:$B,old.matrix!$A115,old_all!$C:$C,old.matrix!K$1,old_all!$H:$H,1)</f>
        <v>0</v>
      </c>
      <c r="L115">
        <f>COUNTIFS(old_all!$B:$B,old.matrix!$A115,old_all!$C:$C,old.matrix!L$1,old_all!$H:$H,1)</f>
        <v>0</v>
      </c>
      <c r="M115">
        <f>COUNTIFS(old_all!$B:$B,old.matrix!$A115,old_all!$C:$C,old.matrix!M$1,old_all!$H:$H,1)</f>
        <v>0</v>
      </c>
      <c r="N115">
        <f>COUNTIFS(old_all!$B:$B,old.matrix!$A115,old_all!$C:$C,old.matrix!N$1,old_all!$H:$H,1)</f>
        <v>1</v>
      </c>
      <c r="O115">
        <f>COUNTIFS(old_all!$B:$B,old.matrix!$A115,old_all!$C:$C,old.matrix!O$1,old_all!$H:$H,1)</f>
        <v>0</v>
      </c>
      <c r="P115">
        <f>COUNTIFS(old_all!$B:$B,old.matrix!$A115,old_all!$C:$C,old.matrix!P$1,old_all!$H:$H,1)</f>
        <v>0</v>
      </c>
      <c r="Q115">
        <f>COUNTIFS(old_all!$B:$B,old.matrix!$A115,old_all!$C:$C,old.matrix!Q$1,old_all!$H:$H,1)</f>
        <v>0</v>
      </c>
      <c r="R115">
        <f t="shared" si="3"/>
        <v>7</v>
      </c>
    </row>
    <row r="116" spans="1:18">
      <c r="A116">
        <v>211</v>
      </c>
      <c r="B116">
        <f>COUNTIFS(old_all!B:B,old.matrix!$A116,old_all!C:C,old.matrix!B$1,old_all!$H:$H,1)</f>
        <v>1</v>
      </c>
      <c r="C116">
        <f>COUNTIFS(old_all!$B:$B,old.matrix!$A116,old_all!$C:$C,old.matrix!C$1,old_all!$H:$H,1)</f>
        <v>1</v>
      </c>
      <c r="D116">
        <f>COUNTIFS(old_all!$B:$B,old.matrix!$A116,old_all!$C:$C,old.matrix!D$1,old_all!$H:$H,1)</f>
        <v>0</v>
      </c>
      <c r="E116">
        <f>COUNTIFS(old_all!$B:$B,old.matrix!$A116,old_all!$C:$C,old.matrix!E$1,old_all!$H:$H,1)</f>
        <v>0</v>
      </c>
      <c r="F116">
        <f>COUNTIFS(old_all!$B:$B,old.matrix!$A116,old_all!$C:$C,old.matrix!F$1,old_all!$H:$H,1)</f>
        <v>1</v>
      </c>
      <c r="G116">
        <f>COUNTIFS(old_all!$B:$B,old.matrix!$A116,old_all!$C:$C,old.matrix!G$1,old_all!$H:$H,1)</f>
        <v>1</v>
      </c>
      <c r="H116">
        <f>COUNTIFS(old_all!$B:$B,old.matrix!$A116,old_all!$C:$C,old.matrix!H$1,old_all!$H:$H,1)</f>
        <v>1</v>
      </c>
      <c r="I116">
        <f>COUNTIFS(old_all!$B:$B,old.matrix!$A116,old_all!$C:$C,old.matrix!I$1,old_all!$H:$H,1)</f>
        <v>1</v>
      </c>
      <c r="J116">
        <f>COUNTIFS(old_all!$B:$B,old.matrix!$A116,old_all!$C:$C,old.matrix!J$1,old_all!$H:$H,1)</f>
        <v>1</v>
      </c>
      <c r="K116">
        <f>COUNTIFS(old_all!$B:$B,old.matrix!$A116,old_all!$C:$C,old.matrix!K$1,old_all!$H:$H,1)</f>
        <v>1</v>
      </c>
      <c r="L116">
        <f>COUNTIFS(old_all!$B:$B,old.matrix!$A116,old_all!$C:$C,old.matrix!L$1,old_all!$H:$H,1)</f>
        <v>1</v>
      </c>
      <c r="M116">
        <f>COUNTIFS(old_all!$B:$B,old.matrix!$A116,old_all!$C:$C,old.matrix!M$1,old_all!$H:$H,1)</f>
        <v>0</v>
      </c>
      <c r="N116">
        <f>COUNTIFS(old_all!$B:$B,old.matrix!$A116,old_all!$C:$C,old.matrix!N$1,old_all!$H:$H,1)</f>
        <v>1</v>
      </c>
      <c r="O116">
        <f>COUNTIFS(old_all!$B:$B,old.matrix!$A116,old_all!$C:$C,old.matrix!O$1,old_all!$H:$H,1)</f>
        <v>0</v>
      </c>
      <c r="P116">
        <f>COUNTIFS(old_all!$B:$B,old.matrix!$A116,old_all!$C:$C,old.matrix!P$1,old_all!$H:$H,1)</f>
        <v>0</v>
      </c>
      <c r="Q116">
        <f>COUNTIFS(old_all!$B:$B,old.matrix!$A116,old_all!$C:$C,old.matrix!Q$1,old_all!$H:$H,1)</f>
        <v>0</v>
      </c>
      <c r="R116">
        <f t="shared" si="3"/>
        <v>10</v>
      </c>
    </row>
    <row r="117" spans="1:18">
      <c r="B117">
        <f t="shared" ref="B117:Q117" si="4">SUM(B2:B116)</f>
        <v>99</v>
      </c>
      <c r="C117">
        <f t="shared" si="4"/>
        <v>99</v>
      </c>
      <c r="D117">
        <f t="shared" si="4"/>
        <v>98</v>
      </c>
      <c r="E117">
        <f t="shared" si="4"/>
        <v>19</v>
      </c>
      <c r="F117">
        <f t="shared" si="4"/>
        <v>112</v>
      </c>
      <c r="G117">
        <f t="shared" si="4"/>
        <v>108</v>
      </c>
      <c r="H117">
        <f t="shared" si="4"/>
        <v>36</v>
      </c>
      <c r="I117">
        <f t="shared" si="4"/>
        <v>41</v>
      </c>
      <c r="J117">
        <f t="shared" si="4"/>
        <v>56</v>
      </c>
      <c r="K117">
        <f t="shared" si="4"/>
        <v>93</v>
      </c>
      <c r="L117">
        <f t="shared" si="4"/>
        <v>28</v>
      </c>
      <c r="M117">
        <f t="shared" si="4"/>
        <v>59</v>
      </c>
      <c r="N117">
        <f t="shared" si="4"/>
        <v>50</v>
      </c>
      <c r="O117">
        <f t="shared" si="4"/>
        <v>3</v>
      </c>
      <c r="P117">
        <f t="shared" si="4"/>
        <v>9</v>
      </c>
      <c r="Q117">
        <f t="shared" si="4"/>
        <v>18</v>
      </c>
      <c r="R117">
        <f t="shared" si="3"/>
        <v>928</v>
      </c>
    </row>
  </sheetData>
  <conditionalFormatting sqref="B2:Q116">
    <cfRule type="cellIs" dxfId="72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41" sqref="B41"/>
    </sheetView>
  </sheetViews>
  <sheetFormatPr baseColWidth="10" defaultRowHeight="15" x14ac:dyDescent="0"/>
  <cols>
    <col min="1" max="1" width="13.6640625" customWidth="1"/>
    <col min="2" max="2" width="17" customWidth="1"/>
    <col min="4" max="4" width="10.83203125" style="2"/>
  </cols>
  <sheetData>
    <row r="1" spans="1:4" ht="17" thickTop="1" thickBot="1">
      <c r="A1" s="3" t="s">
        <v>74</v>
      </c>
      <c r="B1" s="3" t="s">
        <v>75</v>
      </c>
      <c r="C1" s="3" t="s">
        <v>76</v>
      </c>
      <c r="D1" s="4"/>
    </row>
    <row r="2" spans="1:4" ht="16" thickTop="1">
      <c r="A2" s="5">
        <v>0</v>
      </c>
      <c r="B2" s="6">
        <f>COUNTIFS(old_all!C:C,item_analysis!A2,old_all!D:D,2)</f>
        <v>0</v>
      </c>
      <c r="C2" s="6">
        <f>COUNTIF(old_all!$C:$C,item_analysis!$A2)</f>
        <v>165</v>
      </c>
      <c r="D2" s="7">
        <f t="shared" ref="D2:D17" si="0">B2/C2</f>
        <v>0</v>
      </c>
    </row>
    <row r="3" spans="1:4">
      <c r="A3" s="8">
        <v>1</v>
      </c>
      <c r="B3" s="9">
        <f>COUNTIFS(old_all!C:C,item_analysis!A3,old_all!D:D,1)</f>
        <v>142</v>
      </c>
      <c r="C3" s="9">
        <f>COUNTIF(old_all!$C:$C,item_analysis!$A3)</f>
        <v>165</v>
      </c>
      <c r="D3" s="10">
        <f t="shared" si="0"/>
        <v>0.8606060606060606</v>
      </c>
    </row>
    <row r="4" spans="1:4">
      <c r="A4" s="8">
        <v>2</v>
      </c>
      <c r="B4" s="9">
        <f>COUNTIFS(old_all!C:C,item_analysis!A4,old_all!D:D,1)</f>
        <v>128</v>
      </c>
      <c r="C4" s="9">
        <f>COUNTIF(old_all!$C:$C,item_analysis!$A4)</f>
        <v>165</v>
      </c>
      <c r="D4" s="10">
        <f t="shared" si="0"/>
        <v>0.77575757575757576</v>
      </c>
    </row>
    <row r="5" spans="1:4">
      <c r="A5" s="8">
        <v>3</v>
      </c>
      <c r="B5" s="9">
        <f>COUNTIFS(old_all!C:C,item_analysis!A5,old_all!D:D,1)</f>
        <v>27</v>
      </c>
      <c r="C5" s="9">
        <f>COUNTIF(old_all!$C:$C,item_analysis!$A5)</f>
        <v>165</v>
      </c>
      <c r="D5" s="10">
        <f t="shared" si="0"/>
        <v>0.16363636363636364</v>
      </c>
    </row>
    <row r="6" spans="1:4">
      <c r="A6" s="8">
        <v>4</v>
      </c>
      <c r="B6" s="9">
        <f>COUNTIFS(old_all!C:C,item_analysis!A6,old_all!D:D,1)</f>
        <v>151</v>
      </c>
      <c r="C6" s="9">
        <f>COUNTIF(old_all!$C:$C,item_analysis!$A6)</f>
        <v>165</v>
      </c>
      <c r="D6" s="10">
        <f t="shared" si="0"/>
        <v>0.91515151515151516</v>
      </c>
    </row>
    <row r="7" spans="1:4">
      <c r="A7" s="8">
        <v>5</v>
      </c>
      <c r="B7" s="9">
        <f>COUNTIFS(old_all!C:C,item_analysis!A7,old_all!D:D,1)</f>
        <v>148</v>
      </c>
      <c r="C7" s="9">
        <f>COUNTIF(old_all!$C:$C,item_analysis!$A7)</f>
        <v>165</v>
      </c>
      <c r="D7" s="10">
        <f t="shared" si="0"/>
        <v>0.89696969696969697</v>
      </c>
    </row>
    <row r="8" spans="1:4">
      <c r="A8" s="8">
        <v>6</v>
      </c>
      <c r="B8" s="9">
        <f>COUNTIFS(old_all!C:C,item_analysis!A8,old_all!D:D,1)</f>
        <v>52</v>
      </c>
      <c r="C8" s="9">
        <f>COUNTIF(old_all!$C:$C,item_analysis!$A8)</f>
        <v>165</v>
      </c>
      <c r="D8" s="10">
        <f t="shared" si="0"/>
        <v>0.31515151515151513</v>
      </c>
    </row>
    <row r="9" spans="1:4">
      <c r="A9" s="8">
        <v>7</v>
      </c>
      <c r="B9" s="9">
        <f>COUNTIFS(old_all!C:C,item_analysis!A9,old_all!D:D,2)</f>
        <v>0</v>
      </c>
      <c r="C9" s="9">
        <f>COUNTIF(old_all!$C:$C,item_analysis!$A9)</f>
        <v>165</v>
      </c>
      <c r="D9" s="10">
        <f t="shared" si="0"/>
        <v>0</v>
      </c>
    </row>
    <row r="10" spans="1:4">
      <c r="A10" s="8">
        <v>8</v>
      </c>
      <c r="B10" s="9">
        <f>COUNTIFS(old_all!C:C,item_analysis!A10,old_all!D:D,2)</f>
        <v>0</v>
      </c>
      <c r="C10" s="9">
        <f>COUNTIF(old_all!$C:$C,item_analysis!$A10)</f>
        <v>165</v>
      </c>
      <c r="D10" s="10">
        <f t="shared" si="0"/>
        <v>0</v>
      </c>
    </row>
    <row r="11" spans="1:4">
      <c r="A11" s="8">
        <v>9</v>
      </c>
      <c r="B11" s="9">
        <f>COUNTIFS(old_all!C:C,item_analysis!A11,old_all!D:D,1)</f>
        <v>130</v>
      </c>
      <c r="C11" s="9">
        <f>COUNTIF(old_all!$C:$C,item_analysis!$A11)</f>
        <v>165</v>
      </c>
      <c r="D11" s="10">
        <f t="shared" si="0"/>
        <v>0.78787878787878785</v>
      </c>
    </row>
    <row r="12" spans="1:4">
      <c r="A12" s="8" t="s">
        <v>3</v>
      </c>
      <c r="B12" s="9">
        <f>COUNTIFS(old_all!C:C,item_analysis!A12,old_all!D:D,2)</f>
        <v>0</v>
      </c>
      <c r="C12" s="9">
        <f>COUNTIF(old_all!$C:$C,item_analysis!$A12)</f>
        <v>165</v>
      </c>
      <c r="D12" s="10">
        <f t="shared" si="0"/>
        <v>0</v>
      </c>
    </row>
    <row r="13" spans="1:4">
      <c r="A13" s="8" t="s">
        <v>4</v>
      </c>
      <c r="B13" s="9">
        <f>COUNTIFS(old_all!C:C,item_analysis!A13,old_all!D:D,2)</f>
        <v>0</v>
      </c>
      <c r="C13" s="9">
        <f>COUNTIF(old_all!$C:$C,item_analysis!$A13)</f>
        <v>165</v>
      </c>
      <c r="D13" s="10">
        <f t="shared" si="0"/>
        <v>0</v>
      </c>
    </row>
    <row r="14" spans="1:4">
      <c r="A14" s="8" t="s">
        <v>5</v>
      </c>
      <c r="B14" s="9">
        <f>COUNTIFS(old_all!C:C,item_analysis!A14,old_all!D:D,3)</f>
        <v>0</v>
      </c>
      <c r="C14" s="9">
        <f>COUNTIF(old_all!$C:$C,item_analysis!$A14)</f>
        <v>165</v>
      </c>
      <c r="D14" s="10">
        <f t="shared" si="0"/>
        <v>0</v>
      </c>
    </row>
    <row r="15" spans="1:4">
      <c r="A15" s="8" t="s">
        <v>11</v>
      </c>
      <c r="B15" s="9">
        <f>COUNTIFS(old_all!C:C,item_analysis!A15,old_all!D:D,2)</f>
        <v>0</v>
      </c>
      <c r="C15" s="9">
        <f>COUNTIF(old_all!$C:$C,item_analysis!$A15)</f>
        <v>165</v>
      </c>
      <c r="D15" s="10">
        <f t="shared" si="0"/>
        <v>0</v>
      </c>
    </row>
    <row r="16" spans="1:4">
      <c r="A16" s="8" t="s">
        <v>12</v>
      </c>
      <c r="B16" s="9">
        <f>COUNTIFS(old_all!C:C,item_analysis!A16,old_all!D:D,2)</f>
        <v>0</v>
      </c>
      <c r="C16" s="9">
        <f>COUNTIF(old_all!$C:$C,item_analysis!$A16)</f>
        <v>165</v>
      </c>
      <c r="D16" s="10">
        <f t="shared" si="0"/>
        <v>0</v>
      </c>
    </row>
    <row r="17" spans="1:4">
      <c r="A17" s="11" t="s">
        <v>13</v>
      </c>
      <c r="B17" s="12">
        <f>COUNTIFS(old_all!C:C,item_analysis!A17,old_all!D:D,3)</f>
        <v>0</v>
      </c>
      <c r="C17" s="12">
        <f>COUNTIF(old_all!$C:$C,item_analysis!$A17)</f>
        <v>165</v>
      </c>
      <c r="D17" s="13">
        <f t="shared" si="0"/>
        <v>0</v>
      </c>
    </row>
    <row r="18" spans="1:4">
      <c r="A18" t="s">
        <v>73</v>
      </c>
      <c r="C18">
        <f>COUNTIF(old_all!C:C,0)</f>
        <v>165</v>
      </c>
    </row>
    <row r="23" spans="1:4">
      <c r="A23" t="s">
        <v>79</v>
      </c>
    </row>
    <row r="24" spans="1:4">
      <c r="A24" t="s">
        <v>11</v>
      </c>
      <c r="B24">
        <v>2</v>
      </c>
      <c r="C24">
        <v>36</v>
      </c>
      <c r="D24" s="2">
        <v>5.5555555555555552E-2</v>
      </c>
    </row>
    <row r="25" spans="1:4">
      <c r="A25" t="s">
        <v>12</v>
      </c>
      <c r="B25">
        <v>3</v>
      </c>
      <c r="C25">
        <v>36</v>
      </c>
      <c r="D25" s="2">
        <v>8.3333333333333329E-2</v>
      </c>
    </row>
    <row r="26" spans="1:4">
      <c r="A26">
        <v>3</v>
      </c>
      <c r="B26">
        <v>16</v>
      </c>
      <c r="C26">
        <v>115</v>
      </c>
      <c r="D26" s="2">
        <v>0.1391304347826087</v>
      </c>
    </row>
    <row r="27" spans="1:4">
      <c r="A27" t="s">
        <v>13</v>
      </c>
      <c r="B27">
        <v>6</v>
      </c>
      <c r="C27">
        <v>36</v>
      </c>
      <c r="D27" s="2">
        <v>0.16666666666666666</v>
      </c>
    </row>
    <row r="28" spans="1:4">
      <c r="A28" t="s">
        <v>3</v>
      </c>
      <c r="B28">
        <v>19</v>
      </c>
      <c r="C28">
        <v>79</v>
      </c>
      <c r="D28" s="2">
        <v>0.24050632911392406</v>
      </c>
    </row>
    <row r="29" spans="1:4">
      <c r="A29">
        <v>7</v>
      </c>
      <c r="B29">
        <v>41</v>
      </c>
      <c r="C29">
        <v>115</v>
      </c>
      <c r="D29" s="2">
        <v>0.35652173913043478</v>
      </c>
    </row>
    <row r="30" spans="1:4">
      <c r="A30" t="s">
        <v>5</v>
      </c>
      <c r="B30">
        <v>33</v>
      </c>
      <c r="C30">
        <v>79</v>
      </c>
      <c r="D30" s="2">
        <v>0.41772151898734178</v>
      </c>
    </row>
    <row r="31" spans="1:4">
      <c r="A31">
        <v>8</v>
      </c>
      <c r="B31">
        <v>56</v>
      </c>
      <c r="C31">
        <v>115</v>
      </c>
      <c r="D31" s="2">
        <v>0.48695652173913045</v>
      </c>
    </row>
    <row r="32" spans="1:4">
      <c r="A32" t="s">
        <v>4</v>
      </c>
      <c r="B32">
        <v>39</v>
      </c>
      <c r="C32">
        <v>79</v>
      </c>
      <c r="D32" s="2">
        <v>0.49367088607594939</v>
      </c>
    </row>
    <row r="33" spans="1:4">
      <c r="A33">
        <v>6</v>
      </c>
      <c r="B33">
        <v>81</v>
      </c>
      <c r="C33">
        <v>115</v>
      </c>
      <c r="D33" s="2">
        <v>0.70434782608695656</v>
      </c>
    </row>
    <row r="34" spans="1:4">
      <c r="A34">
        <v>9</v>
      </c>
      <c r="B34">
        <v>93</v>
      </c>
      <c r="C34">
        <v>115</v>
      </c>
      <c r="D34" s="2">
        <v>0.80869565217391304</v>
      </c>
    </row>
    <row r="35" spans="1:4">
      <c r="A35">
        <v>2</v>
      </c>
      <c r="B35">
        <v>98</v>
      </c>
      <c r="C35">
        <v>115</v>
      </c>
      <c r="D35" s="2">
        <v>0.85217391304347823</v>
      </c>
    </row>
    <row r="36" spans="1:4">
      <c r="A36">
        <v>0</v>
      </c>
      <c r="B36">
        <v>99</v>
      </c>
      <c r="C36">
        <v>115</v>
      </c>
      <c r="D36" s="2">
        <v>0.86086956521739133</v>
      </c>
    </row>
    <row r="37" spans="1:4">
      <c r="A37">
        <v>1</v>
      </c>
      <c r="B37">
        <v>99</v>
      </c>
      <c r="C37">
        <v>115</v>
      </c>
      <c r="D37" s="2">
        <v>0.86086956521739133</v>
      </c>
    </row>
    <row r="38" spans="1:4">
      <c r="A38">
        <v>5</v>
      </c>
      <c r="B38">
        <v>108</v>
      </c>
      <c r="C38">
        <v>115</v>
      </c>
      <c r="D38" s="2">
        <v>0.93913043478260871</v>
      </c>
    </row>
    <row r="39" spans="1:4">
      <c r="A39">
        <v>4</v>
      </c>
      <c r="B39">
        <v>112</v>
      </c>
      <c r="C39">
        <v>115</v>
      </c>
      <c r="D39" s="2">
        <v>0.97391304347826091</v>
      </c>
    </row>
  </sheetData>
  <sortState ref="A24:D39">
    <sortCondition ref="D24:D3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workbookViewId="0">
      <selection activeCell="J16" sqref="J16"/>
    </sheetView>
  </sheetViews>
  <sheetFormatPr baseColWidth="10" defaultRowHeight="15" x14ac:dyDescent="0"/>
  <cols>
    <col min="1" max="1" width="7.33203125" customWidth="1"/>
    <col min="2" max="2" width="8.5" style="40" customWidth="1"/>
    <col min="3" max="4" width="8.5" style="41" customWidth="1"/>
    <col min="5" max="5" width="8.5" style="40" customWidth="1"/>
    <col min="6" max="6" width="8.5" style="41" customWidth="1"/>
    <col min="7" max="7" width="8.5" style="42" customWidth="1"/>
    <col min="8" max="8" width="5.83203125" style="30" customWidth="1"/>
    <col min="9" max="9" width="5.83203125" style="22" customWidth="1"/>
    <col min="10" max="10" width="5.83203125" style="23" customWidth="1"/>
    <col min="11" max="14" width="5.83203125" customWidth="1"/>
    <col min="15" max="15" width="5.83203125" style="17" customWidth="1"/>
    <col min="16" max="17" width="5.83203125" customWidth="1"/>
    <col min="18" max="18" width="5.6640625" customWidth="1"/>
    <col min="19" max="20" width="5.33203125" customWidth="1"/>
  </cols>
  <sheetData>
    <row r="1" spans="1:20" ht="17" thickTop="1" thickBot="1">
      <c r="A1" s="14"/>
      <c r="B1" s="19" t="s">
        <v>11</v>
      </c>
      <c r="C1" s="20" t="s">
        <v>12</v>
      </c>
      <c r="D1" s="25" t="s">
        <v>13</v>
      </c>
      <c r="E1" s="26" t="s">
        <v>3</v>
      </c>
      <c r="F1" s="27" t="s">
        <v>4</v>
      </c>
      <c r="G1" s="28" t="s">
        <v>5</v>
      </c>
      <c r="H1" s="29">
        <v>3</v>
      </c>
      <c r="I1" s="20">
        <v>7</v>
      </c>
      <c r="J1" s="21">
        <v>8</v>
      </c>
      <c r="K1" s="24">
        <v>6</v>
      </c>
      <c r="L1" s="15">
        <v>9</v>
      </c>
      <c r="M1" s="15">
        <v>2</v>
      </c>
      <c r="N1" s="15">
        <v>0</v>
      </c>
      <c r="O1" s="16">
        <v>1</v>
      </c>
      <c r="P1" s="15">
        <v>5</v>
      </c>
      <c r="Q1" s="18">
        <v>4</v>
      </c>
      <c r="R1" s="37" t="s">
        <v>82</v>
      </c>
      <c r="S1" s="17" t="s">
        <v>81</v>
      </c>
      <c r="T1" t="s">
        <v>83</v>
      </c>
    </row>
    <row r="2" spans="1:20" ht="17" thickTop="1" thickBot="1">
      <c r="A2" s="18">
        <v>170</v>
      </c>
      <c r="B2" s="40">
        <v>0</v>
      </c>
      <c r="C2" s="41">
        <v>0</v>
      </c>
      <c r="D2" s="41">
        <v>0</v>
      </c>
      <c r="E2" s="40">
        <v>0</v>
      </c>
      <c r="F2" s="41">
        <v>0</v>
      </c>
      <c r="G2" s="42">
        <v>0</v>
      </c>
      <c r="H2" s="30">
        <v>0</v>
      </c>
      <c r="I2" s="22">
        <v>0</v>
      </c>
      <c r="J2" s="23">
        <v>0</v>
      </c>
      <c r="K2">
        <v>1</v>
      </c>
      <c r="L2">
        <v>0</v>
      </c>
      <c r="M2">
        <v>0</v>
      </c>
      <c r="N2">
        <v>0</v>
      </c>
      <c r="O2" s="17">
        <v>0</v>
      </c>
      <c r="P2">
        <v>0</v>
      </c>
      <c r="Q2">
        <v>0</v>
      </c>
      <c r="R2" s="38">
        <v>1</v>
      </c>
      <c r="S2">
        <v>1</v>
      </c>
      <c r="T2">
        <f t="shared" ref="T2:T33" si="0">3*(D2+G2)+2*(B2+C2+E2+F2)+2*(H2+I2+J2)+1*(N2+K2+L2+M2+O2+P2+Q2)</f>
        <v>1</v>
      </c>
    </row>
    <row r="3" spans="1:20" ht="17" thickTop="1" thickBot="1">
      <c r="A3" s="18">
        <v>102</v>
      </c>
      <c r="B3" s="40">
        <v>0</v>
      </c>
      <c r="C3" s="41">
        <v>0</v>
      </c>
      <c r="D3" s="41">
        <v>0</v>
      </c>
      <c r="E3" s="40">
        <v>0</v>
      </c>
      <c r="F3" s="41">
        <v>0</v>
      </c>
      <c r="G3" s="42">
        <v>0</v>
      </c>
      <c r="H3" s="30">
        <v>0</v>
      </c>
      <c r="I3" s="22">
        <v>0</v>
      </c>
      <c r="J3" s="23">
        <v>0</v>
      </c>
      <c r="K3">
        <v>1</v>
      </c>
      <c r="L3">
        <v>1</v>
      </c>
      <c r="M3">
        <v>0</v>
      </c>
      <c r="N3">
        <v>0</v>
      </c>
      <c r="O3" s="17">
        <v>1</v>
      </c>
      <c r="P3">
        <v>0</v>
      </c>
      <c r="Q3">
        <v>0</v>
      </c>
      <c r="R3" s="38">
        <v>3</v>
      </c>
      <c r="S3">
        <v>3</v>
      </c>
      <c r="T3">
        <f t="shared" si="0"/>
        <v>3</v>
      </c>
    </row>
    <row r="4" spans="1:20" ht="17" thickTop="1" thickBot="1">
      <c r="A4" s="18">
        <v>117</v>
      </c>
      <c r="B4" s="40">
        <v>0</v>
      </c>
      <c r="C4" s="41">
        <v>0</v>
      </c>
      <c r="D4" s="41">
        <v>0</v>
      </c>
      <c r="E4" s="40">
        <v>0</v>
      </c>
      <c r="F4" s="41">
        <v>0</v>
      </c>
      <c r="G4" s="42">
        <v>0</v>
      </c>
      <c r="H4" s="30">
        <v>0</v>
      </c>
      <c r="I4" s="22">
        <v>0</v>
      </c>
      <c r="J4" s="23">
        <v>0</v>
      </c>
      <c r="K4">
        <v>0</v>
      </c>
      <c r="L4">
        <v>0</v>
      </c>
      <c r="M4">
        <v>1</v>
      </c>
      <c r="N4">
        <v>0</v>
      </c>
      <c r="O4" s="17">
        <v>1</v>
      </c>
      <c r="P4">
        <v>0</v>
      </c>
      <c r="Q4">
        <v>1</v>
      </c>
      <c r="R4" s="38">
        <v>3</v>
      </c>
      <c r="S4">
        <v>3</v>
      </c>
      <c r="T4">
        <f t="shared" si="0"/>
        <v>3</v>
      </c>
    </row>
    <row r="5" spans="1:20" ht="17" thickTop="1" thickBot="1">
      <c r="A5" s="18">
        <v>184</v>
      </c>
      <c r="B5" s="40">
        <v>0</v>
      </c>
      <c r="C5" s="41">
        <v>0</v>
      </c>
      <c r="D5" s="41">
        <v>0</v>
      </c>
      <c r="E5" s="40">
        <v>0</v>
      </c>
      <c r="F5" s="41">
        <v>0</v>
      </c>
      <c r="G5" s="42">
        <v>0</v>
      </c>
      <c r="H5" s="30">
        <v>0</v>
      </c>
      <c r="I5" s="22">
        <v>0</v>
      </c>
      <c r="J5" s="23">
        <v>0</v>
      </c>
      <c r="K5">
        <v>1</v>
      </c>
      <c r="L5">
        <v>0</v>
      </c>
      <c r="M5">
        <v>0</v>
      </c>
      <c r="N5">
        <v>0</v>
      </c>
      <c r="O5" s="17">
        <v>0</v>
      </c>
      <c r="P5">
        <v>1</v>
      </c>
      <c r="Q5">
        <v>1</v>
      </c>
      <c r="R5" s="38">
        <v>3</v>
      </c>
      <c r="S5">
        <v>3</v>
      </c>
      <c r="T5">
        <f t="shared" si="0"/>
        <v>3</v>
      </c>
    </row>
    <row r="6" spans="1:20" ht="17" thickTop="1" thickBot="1">
      <c r="A6" s="18">
        <v>41</v>
      </c>
      <c r="B6" s="40">
        <v>0</v>
      </c>
      <c r="C6" s="41">
        <v>0</v>
      </c>
      <c r="D6" s="41">
        <v>0</v>
      </c>
      <c r="E6" s="40">
        <v>0</v>
      </c>
      <c r="F6" s="41">
        <v>0</v>
      </c>
      <c r="G6" s="42">
        <v>0</v>
      </c>
      <c r="H6" s="30">
        <v>0</v>
      </c>
      <c r="I6" s="22">
        <v>0</v>
      </c>
      <c r="J6" s="23">
        <v>0</v>
      </c>
      <c r="K6">
        <v>0</v>
      </c>
      <c r="L6">
        <v>0</v>
      </c>
      <c r="M6">
        <v>1</v>
      </c>
      <c r="N6">
        <v>1</v>
      </c>
      <c r="O6" s="17">
        <v>0</v>
      </c>
      <c r="P6">
        <v>1</v>
      </c>
      <c r="Q6">
        <v>0</v>
      </c>
      <c r="R6" s="38">
        <v>3</v>
      </c>
      <c r="S6">
        <v>4</v>
      </c>
      <c r="T6">
        <f t="shared" si="0"/>
        <v>3</v>
      </c>
    </row>
    <row r="7" spans="1:20" ht="17" thickTop="1" thickBot="1">
      <c r="A7" s="18">
        <v>154</v>
      </c>
      <c r="B7" s="40">
        <v>0</v>
      </c>
      <c r="C7" s="41">
        <v>0</v>
      </c>
      <c r="D7" s="41">
        <v>0</v>
      </c>
      <c r="E7" s="40">
        <v>0</v>
      </c>
      <c r="F7" s="41">
        <v>0</v>
      </c>
      <c r="G7" s="42">
        <v>0</v>
      </c>
      <c r="H7" s="30">
        <v>0</v>
      </c>
      <c r="I7" s="22">
        <v>0</v>
      </c>
      <c r="J7" s="23">
        <v>0</v>
      </c>
      <c r="K7">
        <v>1</v>
      </c>
      <c r="L7">
        <v>0</v>
      </c>
      <c r="M7">
        <v>0</v>
      </c>
      <c r="N7">
        <v>0</v>
      </c>
      <c r="O7" s="17">
        <v>1</v>
      </c>
      <c r="P7">
        <v>1</v>
      </c>
      <c r="Q7">
        <v>1</v>
      </c>
      <c r="R7" s="38">
        <v>4</v>
      </c>
      <c r="S7">
        <v>4</v>
      </c>
      <c r="T7">
        <f t="shared" si="0"/>
        <v>4</v>
      </c>
    </row>
    <row r="8" spans="1:20" ht="17" thickTop="1" thickBot="1">
      <c r="A8" s="18">
        <v>78</v>
      </c>
      <c r="B8" s="40">
        <v>0</v>
      </c>
      <c r="C8" s="41">
        <v>0</v>
      </c>
      <c r="D8" s="41">
        <v>0</v>
      </c>
      <c r="E8" s="40">
        <v>0</v>
      </c>
      <c r="F8" s="41">
        <v>0</v>
      </c>
      <c r="G8" s="42">
        <v>0</v>
      </c>
      <c r="H8" s="30">
        <v>0</v>
      </c>
      <c r="I8" s="22">
        <v>0</v>
      </c>
      <c r="J8" s="23">
        <v>0</v>
      </c>
      <c r="K8">
        <v>1</v>
      </c>
      <c r="L8">
        <v>0</v>
      </c>
      <c r="M8">
        <v>1</v>
      </c>
      <c r="N8">
        <v>0</v>
      </c>
      <c r="O8" s="17">
        <v>1</v>
      </c>
      <c r="P8">
        <v>1</v>
      </c>
      <c r="Q8">
        <v>1</v>
      </c>
      <c r="R8" s="38">
        <v>5</v>
      </c>
      <c r="S8">
        <v>5</v>
      </c>
      <c r="T8">
        <f t="shared" si="0"/>
        <v>5</v>
      </c>
    </row>
    <row r="9" spans="1:20" ht="17" thickTop="1" thickBot="1">
      <c r="A9" s="18">
        <v>152</v>
      </c>
      <c r="B9" s="40">
        <v>0</v>
      </c>
      <c r="C9" s="41">
        <v>0</v>
      </c>
      <c r="D9" s="41">
        <v>0</v>
      </c>
      <c r="E9" s="40">
        <v>0</v>
      </c>
      <c r="F9" s="41">
        <v>0</v>
      </c>
      <c r="G9" s="42">
        <v>0</v>
      </c>
      <c r="H9" s="30">
        <v>0</v>
      </c>
      <c r="I9" s="22">
        <v>0</v>
      </c>
      <c r="J9" s="23">
        <v>0</v>
      </c>
      <c r="K9">
        <v>0</v>
      </c>
      <c r="L9">
        <v>1</v>
      </c>
      <c r="M9">
        <v>0</v>
      </c>
      <c r="N9">
        <v>1</v>
      </c>
      <c r="O9" s="17">
        <v>1</v>
      </c>
      <c r="P9">
        <v>1</v>
      </c>
      <c r="Q9">
        <v>1</v>
      </c>
      <c r="R9" s="38">
        <v>5</v>
      </c>
      <c r="S9">
        <v>6</v>
      </c>
      <c r="T9">
        <f t="shared" si="0"/>
        <v>5</v>
      </c>
    </row>
    <row r="10" spans="1:20" ht="17" thickTop="1" thickBot="1">
      <c r="A10" s="18">
        <v>86</v>
      </c>
      <c r="B10" s="40">
        <v>0</v>
      </c>
      <c r="C10" s="41">
        <v>0</v>
      </c>
      <c r="D10" s="41">
        <v>0</v>
      </c>
      <c r="E10" s="40">
        <v>0</v>
      </c>
      <c r="F10" s="41">
        <v>0</v>
      </c>
      <c r="G10" s="42">
        <v>0</v>
      </c>
      <c r="H10" s="30">
        <v>0</v>
      </c>
      <c r="I10" s="22">
        <v>0</v>
      </c>
      <c r="J10" s="23">
        <v>0</v>
      </c>
      <c r="K10">
        <v>1</v>
      </c>
      <c r="L10">
        <v>1</v>
      </c>
      <c r="M10">
        <v>1</v>
      </c>
      <c r="N10">
        <v>0</v>
      </c>
      <c r="O10" s="17">
        <v>1</v>
      </c>
      <c r="P10">
        <v>1</v>
      </c>
      <c r="Q10">
        <v>1</v>
      </c>
      <c r="R10" s="38">
        <v>6</v>
      </c>
      <c r="S10">
        <v>6</v>
      </c>
      <c r="T10">
        <f t="shared" si="0"/>
        <v>6</v>
      </c>
    </row>
    <row r="11" spans="1:20" ht="17" thickTop="1" thickBot="1">
      <c r="A11" s="18">
        <v>112</v>
      </c>
      <c r="B11" s="40">
        <v>0</v>
      </c>
      <c r="C11" s="41">
        <v>0</v>
      </c>
      <c r="D11" s="41">
        <v>0</v>
      </c>
      <c r="E11" s="40">
        <v>0</v>
      </c>
      <c r="F11" s="41">
        <v>0</v>
      </c>
      <c r="G11" s="42">
        <v>0</v>
      </c>
      <c r="H11" s="30">
        <v>0</v>
      </c>
      <c r="I11" s="22">
        <v>0</v>
      </c>
      <c r="J11" s="23">
        <v>1</v>
      </c>
      <c r="K11">
        <v>0</v>
      </c>
      <c r="L11">
        <v>0</v>
      </c>
      <c r="M11">
        <v>1</v>
      </c>
      <c r="N11">
        <v>1</v>
      </c>
      <c r="O11" s="17">
        <v>1</v>
      </c>
      <c r="P11">
        <v>0</v>
      </c>
      <c r="Q11">
        <v>1</v>
      </c>
      <c r="R11" s="38">
        <v>5</v>
      </c>
      <c r="S11">
        <v>7</v>
      </c>
      <c r="T11">
        <f t="shared" si="0"/>
        <v>6</v>
      </c>
    </row>
    <row r="12" spans="1:20" ht="17" thickTop="1" thickBot="1">
      <c r="A12" s="18">
        <v>113</v>
      </c>
      <c r="B12" s="40">
        <v>0</v>
      </c>
      <c r="C12" s="41">
        <v>0</v>
      </c>
      <c r="D12" s="41">
        <v>0</v>
      </c>
      <c r="E12" s="40">
        <v>0</v>
      </c>
      <c r="F12" s="41">
        <v>0</v>
      </c>
      <c r="G12" s="42">
        <v>0</v>
      </c>
      <c r="H12" s="30">
        <v>0</v>
      </c>
      <c r="I12" s="22">
        <v>0</v>
      </c>
      <c r="J12" s="23">
        <v>0</v>
      </c>
      <c r="K12">
        <v>0</v>
      </c>
      <c r="L12">
        <v>1</v>
      </c>
      <c r="M12">
        <v>1</v>
      </c>
      <c r="N12">
        <v>1</v>
      </c>
      <c r="O12" s="17">
        <v>1</v>
      </c>
      <c r="P12">
        <v>1</v>
      </c>
      <c r="Q12">
        <v>1</v>
      </c>
      <c r="R12" s="38">
        <v>6</v>
      </c>
      <c r="S12">
        <v>7</v>
      </c>
      <c r="T12">
        <f t="shared" si="0"/>
        <v>6</v>
      </c>
    </row>
    <row r="13" spans="1:20" ht="17" thickTop="1" thickBot="1">
      <c r="A13" s="18">
        <v>136</v>
      </c>
      <c r="B13" s="40">
        <v>0</v>
      </c>
      <c r="C13" s="41">
        <v>0</v>
      </c>
      <c r="D13" s="41">
        <v>0</v>
      </c>
      <c r="E13" s="40">
        <v>0</v>
      </c>
      <c r="F13" s="41">
        <v>0</v>
      </c>
      <c r="G13" s="42">
        <v>0</v>
      </c>
      <c r="H13" s="30">
        <v>0</v>
      </c>
      <c r="I13" s="22">
        <v>0</v>
      </c>
      <c r="J13" s="23">
        <v>0</v>
      </c>
      <c r="K13">
        <v>1</v>
      </c>
      <c r="L13">
        <v>0</v>
      </c>
      <c r="M13">
        <v>1</v>
      </c>
      <c r="N13">
        <v>1</v>
      </c>
      <c r="O13" s="17">
        <v>1</v>
      </c>
      <c r="P13">
        <v>1</v>
      </c>
      <c r="Q13">
        <v>1</v>
      </c>
      <c r="R13" s="38">
        <v>6</v>
      </c>
      <c r="S13">
        <v>7</v>
      </c>
      <c r="T13">
        <f t="shared" si="0"/>
        <v>6</v>
      </c>
    </row>
    <row r="14" spans="1:20" ht="17" thickTop="1" thickBot="1">
      <c r="A14" s="18">
        <v>138</v>
      </c>
      <c r="B14" s="40">
        <v>0</v>
      </c>
      <c r="C14" s="41">
        <v>0</v>
      </c>
      <c r="D14" s="41">
        <v>0</v>
      </c>
      <c r="E14" s="40">
        <v>0</v>
      </c>
      <c r="F14" s="41">
        <v>0</v>
      </c>
      <c r="G14" s="42">
        <v>0</v>
      </c>
      <c r="H14" s="30">
        <v>0</v>
      </c>
      <c r="I14" s="22">
        <v>0</v>
      </c>
      <c r="J14" s="23">
        <v>0</v>
      </c>
      <c r="K14">
        <v>1</v>
      </c>
      <c r="L14">
        <v>0</v>
      </c>
      <c r="M14">
        <v>1</v>
      </c>
      <c r="N14">
        <v>1</v>
      </c>
      <c r="O14" s="17">
        <v>1</v>
      </c>
      <c r="P14">
        <v>1</v>
      </c>
      <c r="Q14">
        <v>1</v>
      </c>
      <c r="R14" s="38">
        <v>6</v>
      </c>
      <c r="S14">
        <v>7</v>
      </c>
      <c r="T14">
        <f t="shared" si="0"/>
        <v>6</v>
      </c>
    </row>
    <row r="15" spans="1:20" ht="17" thickTop="1" thickBot="1">
      <c r="A15" s="18">
        <v>141</v>
      </c>
      <c r="B15" s="40">
        <v>0</v>
      </c>
      <c r="C15" s="41">
        <v>0</v>
      </c>
      <c r="D15" s="41">
        <v>0</v>
      </c>
      <c r="E15" s="40">
        <v>0</v>
      </c>
      <c r="F15" s="41">
        <v>0</v>
      </c>
      <c r="G15" s="42">
        <v>0</v>
      </c>
      <c r="H15" s="30">
        <v>0</v>
      </c>
      <c r="I15" s="22">
        <v>0</v>
      </c>
      <c r="J15" s="23">
        <v>0</v>
      </c>
      <c r="K15">
        <v>1</v>
      </c>
      <c r="L15">
        <v>1</v>
      </c>
      <c r="M15">
        <v>0</v>
      </c>
      <c r="N15">
        <v>1</v>
      </c>
      <c r="O15" s="17">
        <v>1</v>
      </c>
      <c r="P15">
        <v>1</v>
      </c>
      <c r="Q15">
        <v>1</v>
      </c>
      <c r="R15" s="38">
        <v>6</v>
      </c>
      <c r="S15">
        <v>7</v>
      </c>
      <c r="T15">
        <f t="shared" si="0"/>
        <v>6</v>
      </c>
    </row>
    <row r="16" spans="1:20" ht="17" thickTop="1" thickBot="1">
      <c r="A16" s="18">
        <v>143</v>
      </c>
      <c r="B16" s="40">
        <v>0</v>
      </c>
      <c r="C16" s="41">
        <v>0</v>
      </c>
      <c r="D16" s="41">
        <v>0</v>
      </c>
      <c r="E16" s="40">
        <v>0</v>
      </c>
      <c r="F16" s="41">
        <v>0</v>
      </c>
      <c r="G16" s="42">
        <v>0</v>
      </c>
      <c r="H16" s="30">
        <v>0</v>
      </c>
      <c r="I16" s="22">
        <v>0</v>
      </c>
      <c r="J16" s="23">
        <v>0</v>
      </c>
      <c r="K16">
        <v>0</v>
      </c>
      <c r="L16">
        <v>1</v>
      </c>
      <c r="M16">
        <v>1</v>
      </c>
      <c r="N16">
        <v>1</v>
      </c>
      <c r="O16" s="17">
        <v>1</v>
      </c>
      <c r="P16">
        <v>1</v>
      </c>
      <c r="Q16">
        <v>1</v>
      </c>
      <c r="R16" s="38">
        <v>6</v>
      </c>
      <c r="S16">
        <v>7</v>
      </c>
      <c r="T16">
        <f t="shared" si="0"/>
        <v>6</v>
      </c>
    </row>
    <row r="17" spans="1:20" ht="17" thickTop="1" thickBot="1">
      <c r="A17" s="18">
        <v>155</v>
      </c>
      <c r="B17" s="40">
        <v>0</v>
      </c>
      <c r="C17" s="41">
        <v>0</v>
      </c>
      <c r="D17" s="41">
        <v>0</v>
      </c>
      <c r="E17" s="40">
        <v>0</v>
      </c>
      <c r="F17" s="41">
        <v>0</v>
      </c>
      <c r="G17" s="42">
        <v>0</v>
      </c>
      <c r="H17" s="30">
        <v>0</v>
      </c>
      <c r="I17" s="22">
        <v>0</v>
      </c>
      <c r="J17" s="23">
        <v>0</v>
      </c>
      <c r="K17">
        <v>1</v>
      </c>
      <c r="L17">
        <v>1</v>
      </c>
      <c r="M17">
        <v>0</v>
      </c>
      <c r="N17">
        <v>1</v>
      </c>
      <c r="O17" s="17">
        <v>1</v>
      </c>
      <c r="P17">
        <v>1</v>
      </c>
      <c r="Q17">
        <v>1</v>
      </c>
      <c r="R17" s="38">
        <v>6</v>
      </c>
      <c r="S17">
        <v>7</v>
      </c>
      <c r="T17">
        <f t="shared" si="0"/>
        <v>6</v>
      </c>
    </row>
    <row r="18" spans="1:20" ht="17" thickTop="1" thickBot="1">
      <c r="A18" s="18">
        <v>195</v>
      </c>
      <c r="B18" s="40">
        <v>0</v>
      </c>
      <c r="C18" s="41">
        <v>0</v>
      </c>
      <c r="D18" s="41">
        <v>0</v>
      </c>
      <c r="E18" s="40">
        <v>0</v>
      </c>
      <c r="F18" s="41">
        <v>0</v>
      </c>
      <c r="G18" s="42">
        <v>0</v>
      </c>
      <c r="H18" s="30">
        <v>0</v>
      </c>
      <c r="I18" s="22">
        <v>1</v>
      </c>
      <c r="J18" s="23">
        <v>0</v>
      </c>
      <c r="K18">
        <v>0</v>
      </c>
      <c r="L18">
        <v>1</v>
      </c>
      <c r="M18">
        <v>1</v>
      </c>
      <c r="N18">
        <v>0</v>
      </c>
      <c r="O18" s="17">
        <v>1</v>
      </c>
      <c r="P18">
        <v>1</v>
      </c>
      <c r="Q18">
        <v>1</v>
      </c>
      <c r="R18" s="38">
        <v>6</v>
      </c>
      <c r="S18">
        <v>7</v>
      </c>
      <c r="T18">
        <f t="shared" si="0"/>
        <v>7</v>
      </c>
    </row>
    <row r="19" spans="1:20" ht="17" thickTop="1" thickBot="1">
      <c r="A19" s="18">
        <v>83</v>
      </c>
      <c r="B19" s="40">
        <v>0</v>
      </c>
      <c r="C19" s="41">
        <v>0</v>
      </c>
      <c r="D19" s="41">
        <v>0</v>
      </c>
      <c r="E19" s="40">
        <v>1</v>
      </c>
      <c r="F19" s="41">
        <v>0</v>
      </c>
      <c r="G19" s="42">
        <v>0</v>
      </c>
      <c r="H19" s="30">
        <v>0</v>
      </c>
      <c r="I19" s="22">
        <v>0</v>
      </c>
      <c r="J19" s="23">
        <v>0</v>
      </c>
      <c r="K19">
        <v>0</v>
      </c>
      <c r="L19">
        <v>0</v>
      </c>
      <c r="M19">
        <v>1</v>
      </c>
      <c r="N19">
        <v>1</v>
      </c>
      <c r="O19" s="17">
        <v>1</v>
      </c>
      <c r="P19">
        <v>1</v>
      </c>
      <c r="Q19">
        <v>1</v>
      </c>
      <c r="R19" s="38">
        <v>6</v>
      </c>
      <c r="S19">
        <v>8</v>
      </c>
      <c r="T19">
        <f t="shared" si="0"/>
        <v>7</v>
      </c>
    </row>
    <row r="20" spans="1:20" ht="17" thickTop="1" thickBot="1">
      <c r="A20" s="18">
        <v>177</v>
      </c>
      <c r="B20" s="40">
        <v>0</v>
      </c>
      <c r="C20" s="41">
        <v>0</v>
      </c>
      <c r="D20" s="41">
        <v>0</v>
      </c>
      <c r="E20" s="40">
        <v>0</v>
      </c>
      <c r="F20" s="41">
        <v>0</v>
      </c>
      <c r="G20" s="42">
        <v>0</v>
      </c>
      <c r="H20" s="30">
        <v>0</v>
      </c>
      <c r="I20" s="22">
        <v>0</v>
      </c>
      <c r="J20" s="23">
        <v>1</v>
      </c>
      <c r="K20">
        <v>1</v>
      </c>
      <c r="L20">
        <v>1</v>
      </c>
      <c r="M20">
        <v>0</v>
      </c>
      <c r="N20">
        <v>1</v>
      </c>
      <c r="O20" s="17">
        <v>0</v>
      </c>
      <c r="P20">
        <v>1</v>
      </c>
      <c r="Q20">
        <v>1</v>
      </c>
      <c r="R20" s="38">
        <v>6</v>
      </c>
      <c r="S20">
        <v>8</v>
      </c>
      <c r="T20">
        <f t="shared" si="0"/>
        <v>7</v>
      </c>
    </row>
    <row r="21" spans="1:20" ht="17" thickTop="1" thickBot="1">
      <c r="A21" s="18">
        <v>87</v>
      </c>
      <c r="B21" s="40">
        <v>0</v>
      </c>
      <c r="C21" s="41">
        <v>0</v>
      </c>
      <c r="D21" s="41">
        <v>0</v>
      </c>
      <c r="E21" s="40">
        <v>1</v>
      </c>
      <c r="F21" s="41">
        <v>0</v>
      </c>
      <c r="G21" s="42">
        <v>0</v>
      </c>
      <c r="H21" s="30">
        <v>0</v>
      </c>
      <c r="I21" s="22">
        <v>0</v>
      </c>
      <c r="J21" s="23">
        <v>0</v>
      </c>
      <c r="K21">
        <v>1</v>
      </c>
      <c r="L21">
        <v>1</v>
      </c>
      <c r="M21">
        <v>1</v>
      </c>
      <c r="N21">
        <v>0</v>
      </c>
      <c r="O21" s="17">
        <v>1</v>
      </c>
      <c r="P21">
        <v>1</v>
      </c>
      <c r="Q21">
        <v>1</v>
      </c>
      <c r="R21" s="38">
        <v>7</v>
      </c>
      <c r="S21">
        <v>8</v>
      </c>
      <c r="T21">
        <f t="shared" si="0"/>
        <v>8</v>
      </c>
    </row>
    <row r="22" spans="1:20" ht="17" thickTop="1" thickBot="1">
      <c r="A22" s="18">
        <v>94</v>
      </c>
      <c r="B22" s="40">
        <v>0</v>
      </c>
      <c r="C22" s="41">
        <v>0</v>
      </c>
      <c r="D22" s="41">
        <v>0</v>
      </c>
      <c r="E22" s="40">
        <v>0</v>
      </c>
      <c r="F22" s="41">
        <v>0</v>
      </c>
      <c r="G22" s="42">
        <v>0</v>
      </c>
      <c r="H22" s="30">
        <v>0</v>
      </c>
      <c r="I22" s="22">
        <v>0</v>
      </c>
      <c r="J22" s="23">
        <v>0</v>
      </c>
      <c r="K22">
        <v>1</v>
      </c>
      <c r="L22">
        <v>1</v>
      </c>
      <c r="M22">
        <v>1</v>
      </c>
      <c r="N22">
        <v>1</v>
      </c>
      <c r="O22" s="17">
        <v>1</v>
      </c>
      <c r="P22">
        <v>1</v>
      </c>
      <c r="Q22">
        <v>1</v>
      </c>
      <c r="R22" s="38">
        <v>7</v>
      </c>
      <c r="S22">
        <v>8</v>
      </c>
      <c r="T22">
        <f t="shared" si="0"/>
        <v>7</v>
      </c>
    </row>
    <row r="23" spans="1:20" ht="17" thickTop="1" thickBot="1">
      <c r="A23" s="18">
        <v>100</v>
      </c>
      <c r="B23" s="40">
        <v>0</v>
      </c>
      <c r="C23" s="41">
        <v>0</v>
      </c>
      <c r="D23" s="41">
        <v>0</v>
      </c>
      <c r="E23" s="40">
        <v>0</v>
      </c>
      <c r="F23" s="41">
        <v>0</v>
      </c>
      <c r="G23" s="42">
        <v>0</v>
      </c>
      <c r="H23" s="30">
        <v>0</v>
      </c>
      <c r="I23" s="22">
        <v>0</v>
      </c>
      <c r="J23" s="23">
        <v>1</v>
      </c>
      <c r="K23">
        <v>1</v>
      </c>
      <c r="L23">
        <v>1</v>
      </c>
      <c r="M23">
        <v>1</v>
      </c>
      <c r="N23">
        <v>0</v>
      </c>
      <c r="O23" s="17">
        <v>1</v>
      </c>
      <c r="P23">
        <v>1</v>
      </c>
      <c r="Q23">
        <v>1</v>
      </c>
      <c r="R23" s="38">
        <v>7</v>
      </c>
      <c r="S23">
        <v>8</v>
      </c>
      <c r="T23">
        <f t="shared" si="0"/>
        <v>8</v>
      </c>
    </row>
    <row r="24" spans="1:20" ht="17" thickTop="1" thickBot="1">
      <c r="A24" s="18">
        <v>109</v>
      </c>
      <c r="B24" s="40">
        <v>0</v>
      </c>
      <c r="C24" s="41">
        <v>0</v>
      </c>
      <c r="D24" s="41">
        <v>0</v>
      </c>
      <c r="E24" s="40">
        <v>0</v>
      </c>
      <c r="F24" s="41">
        <v>0</v>
      </c>
      <c r="G24" s="42">
        <v>0</v>
      </c>
      <c r="H24" s="30">
        <v>0</v>
      </c>
      <c r="I24" s="22">
        <v>0</v>
      </c>
      <c r="J24" s="23">
        <v>0</v>
      </c>
      <c r="K24">
        <v>1</v>
      </c>
      <c r="L24">
        <v>1</v>
      </c>
      <c r="M24">
        <v>1</v>
      </c>
      <c r="N24">
        <v>1</v>
      </c>
      <c r="O24" s="17">
        <v>1</v>
      </c>
      <c r="P24">
        <v>1</v>
      </c>
      <c r="Q24">
        <v>1</v>
      </c>
      <c r="R24" s="38">
        <v>7</v>
      </c>
      <c r="S24">
        <v>8</v>
      </c>
      <c r="T24">
        <f t="shared" si="0"/>
        <v>7</v>
      </c>
    </row>
    <row r="25" spans="1:20" ht="17" thickTop="1" thickBot="1">
      <c r="A25" s="18">
        <v>119</v>
      </c>
      <c r="B25" s="40">
        <v>0</v>
      </c>
      <c r="C25" s="41">
        <v>1</v>
      </c>
      <c r="D25" s="41">
        <v>0</v>
      </c>
      <c r="E25" s="40">
        <v>0</v>
      </c>
      <c r="F25" s="41">
        <v>0</v>
      </c>
      <c r="G25" s="42">
        <v>0</v>
      </c>
      <c r="H25" s="30">
        <v>0</v>
      </c>
      <c r="I25" s="22">
        <v>0</v>
      </c>
      <c r="J25" s="23">
        <v>0</v>
      </c>
      <c r="K25">
        <v>1</v>
      </c>
      <c r="L25">
        <v>1</v>
      </c>
      <c r="M25">
        <v>1</v>
      </c>
      <c r="N25">
        <v>0</v>
      </c>
      <c r="O25" s="17">
        <v>1</v>
      </c>
      <c r="P25">
        <v>1</v>
      </c>
      <c r="Q25">
        <v>1</v>
      </c>
      <c r="R25" s="38">
        <v>7</v>
      </c>
      <c r="S25">
        <v>8</v>
      </c>
      <c r="T25">
        <f t="shared" si="0"/>
        <v>8</v>
      </c>
    </row>
    <row r="26" spans="1:20" ht="17" thickTop="1" thickBot="1">
      <c r="A26" s="18">
        <v>124</v>
      </c>
      <c r="B26" s="40">
        <v>0</v>
      </c>
      <c r="C26" s="41">
        <v>0</v>
      </c>
      <c r="D26" s="41">
        <v>0</v>
      </c>
      <c r="E26" s="40">
        <v>0</v>
      </c>
      <c r="F26" s="41">
        <v>0</v>
      </c>
      <c r="G26" s="42">
        <v>0</v>
      </c>
      <c r="H26" s="30">
        <v>0</v>
      </c>
      <c r="I26" s="22">
        <v>0</v>
      </c>
      <c r="J26" s="23">
        <v>0</v>
      </c>
      <c r="K26">
        <v>1</v>
      </c>
      <c r="L26">
        <v>1</v>
      </c>
      <c r="M26">
        <v>1</v>
      </c>
      <c r="N26">
        <v>1</v>
      </c>
      <c r="O26" s="17">
        <v>1</v>
      </c>
      <c r="P26">
        <v>1</v>
      </c>
      <c r="Q26">
        <v>1</v>
      </c>
      <c r="R26" s="38">
        <v>7</v>
      </c>
      <c r="S26">
        <v>8</v>
      </c>
      <c r="T26">
        <f t="shared" si="0"/>
        <v>7</v>
      </c>
    </row>
    <row r="27" spans="1:20" ht="17" thickTop="1" thickBot="1">
      <c r="A27" s="18">
        <v>179</v>
      </c>
      <c r="B27" s="40">
        <v>0</v>
      </c>
      <c r="C27" s="41">
        <v>0</v>
      </c>
      <c r="D27" s="41">
        <v>0</v>
      </c>
      <c r="E27" s="40">
        <v>0</v>
      </c>
      <c r="F27" s="41">
        <v>0</v>
      </c>
      <c r="G27" s="42">
        <v>0</v>
      </c>
      <c r="H27" s="30">
        <v>0</v>
      </c>
      <c r="I27" s="22">
        <v>0</v>
      </c>
      <c r="J27" s="23">
        <v>0</v>
      </c>
      <c r="K27">
        <v>1</v>
      </c>
      <c r="L27">
        <v>1</v>
      </c>
      <c r="M27">
        <v>1</v>
      </c>
      <c r="N27">
        <v>1</v>
      </c>
      <c r="O27" s="17">
        <v>1</v>
      </c>
      <c r="P27">
        <v>1</v>
      </c>
      <c r="Q27">
        <v>1</v>
      </c>
      <c r="R27" s="38">
        <v>7</v>
      </c>
      <c r="S27">
        <v>8</v>
      </c>
      <c r="T27">
        <f t="shared" si="0"/>
        <v>7</v>
      </c>
    </row>
    <row r="28" spans="1:20" ht="17" thickTop="1" thickBot="1">
      <c r="A28" s="18">
        <v>197</v>
      </c>
      <c r="B28" s="40">
        <v>0</v>
      </c>
      <c r="C28" s="41">
        <v>0</v>
      </c>
      <c r="D28" s="41">
        <v>0</v>
      </c>
      <c r="E28" s="40">
        <v>0</v>
      </c>
      <c r="F28" s="41">
        <v>0</v>
      </c>
      <c r="G28" s="42">
        <v>0</v>
      </c>
      <c r="H28" s="30">
        <v>0</v>
      </c>
      <c r="I28" s="22">
        <v>0</v>
      </c>
      <c r="J28" s="23">
        <v>0</v>
      </c>
      <c r="K28">
        <v>1</v>
      </c>
      <c r="L28">
        <v>1</v>
      </c>
      <c r="M28">
        <v>1</v>
      </c>
      <c r="N28">
        <v>1</v>
      </c>
      <c r="O28" s="17">
        <v>1</v>
      </c>
      <c r="P28">
        <v>1</v>
      </c>
      <c r="Q28">
        <v>1</v>
      </c>
      <c r="R28" s="38">
        <v>7</v>
      </c>
      <c r="S28">
        <v>8</v>
      </c>
      <c r="T28">
        <f t="shared" si="0"/>
        <v>7</v>
      </c>
    </row>
    <row r="29" spans="1:20" ht="17" thickTop="1" thickBot="1">
      <c r="A29" s="18">
        <v>206</v>
      </c>
      <c r="B29" s="40">
        <v>0</v>
      </c>
      <c r="C29" s="41">
        <v>0</v>
      </c>
      <c r="D29" s="41">
        <v>0</v>
      </c>
      <c r="E29" s="40">
        <v>0</v>
      </c>
      <c r="F29" s="41">
        <v>0</v>
      </c>
      <c r="G29" s="42">
        <v>0</v>
      </c>
      <c r="H29" s="30">
        <v>0</v>
      </c>
      <c r="I29" s="22">
        <v>0</v>
      </c>
      <c r="J29" s="23">
        <v>0</v>
      </c>
      <c r="K29">
        <v>1</v>
      </c>
      <c r="L29">
        <v>1</v>
      </c>
      <c r="M29">
        <v>1</v>
      </c>
      <c r="N29">
        <v>1</v>
      </c>
      <c r="O29" s="17">
        <v>1</v>
      </c>
      <c r="P29">
        <v>1</v>
      </c>
      <c r="Q29">
        <v>1</v>
      </c>
      <c r="R29" s="38">
        <v>7</v>
      </c>
      <c r="S29">
        <v>8</v>
      </c>
      <c r="T29">
        <f t="shared" si="0"/>
        <v>7</v>
      </c>
    </row>
    <row r="30" spans="1:20" ht="17" thickTop="1" thickBot="1">
      <c r="A30" s="18">
        <v>209</v>
      </c>
      <c r="B30" s="40">
        <v>0</v>
      </c>
      <c r="C30" s="41">
        <v>0</v>
      </c>
      <c r="D30" s="41">
        <v>0</v>
      </c>
      <c r="E30" s="40">
        <v>1</v>
      </c>
      <c r="F30" s="41">
        <v>0</v>
      </c>
      <c r="G30" s="42">
        <v>1</v>
      </c>
      <c r="H30" s="30">
        <v>0</v>
      </c>
      <c r="I30" s="22">
        <v>0</v>
      </c>
      <c r="J30" s="23">
        <v>0</v>
      </c>
      <c r="K30">
        <v>0</v>
      </c>
      <c r="L30">
        <v>0</v>
      </c>
      <c r="M30">
        <v>1</v>
      </c>
      <c r="N30">
        <v>1</v>
      </c>
      <c r="O30" s="17">
        <v>0</v>
      </c>
      <c r="P30">
        <v>0</v>
      </c>
      <c r="Q30">
        <v>1</v>
      </c>
      <c r="R30" s="38">
        <v>5</v>
      </c>
      <c r="S30">
        <v>9</v>
      </c>
      <c r="T30">
        <f t="shared" si="0"/>
        <v>8</v>
      </c>
    </row>
    <row r="31" spans="1:20" ht="17" thickTop="1" thickBot="1">
      <c r="A31" s="18">
        <v>131</v>
      </c>
      <c r="B31" s="40">
        <v>0</v>
      </c>
      <c r="C31" s="41">
        <v>0</v>
      </c>
      <c r="D31" s="41">
        <v>0</v>
      </c>
      <c r="E31" s="40">
        <v>0</v>
      </c>
      <c r="F31" s="41">
        <v>0</v>
      </c>
      <c r="G31" s="42">
        <v>1</v>
      </c>
      <c r="H31" s="30">
        <v>0</v>
      </c>
      <c r="I31" s="22">
        <v>0</v>
      </c>
      <c r="J31" s="23">
        <v>0</v>
      </c>
      <c r="K31">
        <v>1</v>
      </c>
      <c r="L31">
        <v>1</v>
      </c>
      <c r="M31">
        <v>0</v>
      </c>
      <c r="N31">
        <v>1</v>
      </c>
      <c r="O31" s="17">
        <v>0</v>
      </c>
      <c r="P31">
        <v>1</v>
      </c>
      <c r="Q31">
        <v>1</v>
      </c>
      <c r="R31" s="38">
        <v>6</v>
      </c>
      <c r="S31">
        <v>9</v>
      </c>
      <c r="T31">
        <f t="shared" si="0"/>
        <v>8</v>
      </c>
    </row>
    <row r="32" spans="1:20" ht="17" thickTop="1" thickBot="1">
      <c r="A32" s="18">
        <v>43</v>
      </c>
      <c r="B32" s="40">
        <v>0</v>
      </c>
      <c r="C32" s="41">
        <v>0</v>
      </c>
      <c r="D32" s="41">
        <v>0</v>
      </c>
      <c r="E32" s="40">
        <v>0</v>
      </c>
      <c r="F32" s="41">
        <v>0</v>
      </c>
      <c r="G32" s="42">
        <v>0</v>
      </c>
      <c r="H32" s="30">
        <v>0</v>
      </c>
      <c r="I32" s="22">
        <v>0</v>
      </c>
      <c r="J32" s="23">
        <v>1</v>
      </c>
      <c r="K32">
        <v>1</v>
      </c>
      <c r="L32">
        <v>1</v>
      </c>
      <c r="M32">
        <v>0</v>
      </c>
      <c r="N32">
        <v>1</v>
      </c>
      <c r="O32" s="17">
        <v>1</v>
      </c>
      <c r="P32">
        <v>1</v>
      </c>
      <c r="Q32">
        <v>1</v>
      </c>
      <c r="R32" s="38">
        <v>7</v>
      </c>
      <c r="S32">
        <v>9</v>
      </c>
      <c r="T32">
        <f t="shared" si="0"/>
        <v>8</v>
      </c>
    </row>
    <row r="33" spans="1:20" ht="17" thickTop="1" thickBot="1">
      <c r="A33" s="18">
        <v>60</v>
      </c>
      <c r="B33" s="40">
        <v>0</v>
      </c>
      <c r="C33" s="41">
        <v>0</v>
      </c>
      <c r="D33" s="41">
        <v>0</v>
      </c>
      <c r="E33" s="40">
        <v>0</v>
      </c>
      <c r="F33" s="41">
        <v>0</v>
      </c>
      <c r="G33" s="42">
        <v>0</v>
      </c>
      <c r="H33" s="30">
        <v>0</v>
      </c>
      <c r="I33" s="22">
        <v>1</v>
      </c>
      <c r="J33" s="23">
        <v>0</v>
      </c>
      <c r="K33">
        <v>1</v>
      </c>
      <c r="L33">
        <v>1</v>
      </c>
      <c r="M33">
        <v>1</v>
      </c>
      <c r="N33">
        <v>1</v>
      </c>
      <c r="O33" s="17">
        <v>0</v>
      </c>
      <c r="P33">
        <v>1</v>
      </c>
      <c r="Q33">
        <v>1</v>
      </c>
      <c r="R33" s="38">
        <v>7</v>
      </c>
      <c r="S33">
        <v>9</v>
      </c>
      <c r="T33">
        <f t="shared" si="0"/>
        <v>8</v>
      </c>
    </row>
    <row r="34" spans="1:20" ht="17" thickTop="1" thickBot="1">
      <c r="A34" s="18">
        <v>134</v>
      </c>
      <c r="B34" s="40">
        <v>0</v>
      </c>
      <c r="C34" s="41">
        <v>0</v>
      </c>
      <c r="D34" s="41">
        <v>0</v>
      </c>
      <c r="E34" s="40">
        <v>0</v>
      </c>
      <c r="F34" s="41">
        <v>0</v>
      </c>
      <c r="G34" s="42">
        <v>0</v>
      </c>
      <c r="H34" s="30">
        <v>0</v>
      </c>
      <c r="I34" s="22">
        <v>1</v>
      </c>
      <c r="J34" s="23">
        <v>0</v>
      </c>
      <c r="K34">
        <v>1</v>
      </c>
      <c r="L34">
        <v>0</v>
      </c>
      <c r="M34">
        <v>1</v>
      </c>
      <c r="N34">
        <v>1</v>
      </c>
      <c r="O34" s="17">
        <v>1</v>
      </c>
      <c r="P34">
        <v>1</v>
      </c>
      <c r="Q34">
        <v>1</v>
      </c>
      <c r="R34" s="38">
        <v>7</v>
      </c>
      <c r="S34">
        <v>9</v>
      </c>
      <c r="T34">
        <f t="shared" ref="T34:T65" si="1">3*(D34+G34)+2*(B34+C34+E34+F34)+2*(H34+I34+J34)+1*(N34+K34+L34+M34+O34+P34+Q34)</f>
        <v>8</v>
      </c>
    </row>
    <row r="35" spans="1:20" ht="17" thickTop="1" thickBot="1">
      <c r="A35" s="18">
        <v>137</v>
      </c>
      <c r="B35" s="40">
        <v>0</v>
      </c>
      <c r="C35" s="41">
        <v>0</v>
      </c>
      <c r="D35" s="41">
        <v>0</v>
      </c>
      <c r="E35" s="40">
        <v>0</v>
      </c>
      <c r="F35" s="41">
        <v>0</v>
      </c>
      <c r="G35" s="42">
        <v>0</v>
      </c>
      <c r="H35" s="30">
        <v>0</v>
      </c>
      <c r="I35" s="22">
        <v>0</v>
      </c>
      <c r="J35" s="23">
        <v>1</v>
      </c>
      <c r="K35">
        <v>1</v>
      </c>
      <c r="L35">
        <v>1</v>
      </c>
      <c r="M35">
        <v>1</v>
      </c>
      <c r="N35">
        <v>1</v>
      </c>
      <c r="O35" s="17">
        <v>0</v>
      </c>
      <c r="P35">
        <v>1</v>
      </c>
      <c r="Q35">
        <v>1</v>
      </c>
      <c r="R35" s="38">
        <v>7</v>
      </c>
      <c r="S35">
        <v>9</v>
      </c>
      <c r="T35">
        <f t="shared" si="1"/>
        <v>8</v>
      </c>
    </row>
    <row r="36" spans="1:20" ht="17" thickTop="1" thickBot="1">
      <c r="A36" s="18">
        <v>163</v>
      </c>
      <c r="B36" s="40">
        <v>0</v>
      </c>
      <c r="C36" s="41">
        <v>0</v>
      </c>
      <c r="D36" s="41">
        <v>0</v>
      </c>
      <c r="E36" s="40">
        <v>0</v>
      </c>
      <c r="F36" s="41">
        <v>0</v>
      </c>
      <c r="G36" s="42">
        <v>0</v>
      </c>
      <c r="H36" s="30">
        <v>0</v>
      </c>
      <c r="I36" s="22">
        <v>0</v>
      </c>
      <c r="J36" s="23">
        <v>1</v>
      </c>
      <c r="K36">
        <v>0</v>
      </c>
      <c r="L36">
        <v>1</v>
      </c>
      <c r="M36">
        <v>1</v>
      </c>
      <c r="N36">
        <v>1</v>
      </c>
      <c r="O36" s="17">
        <v>1</v>
      </c>
      <c r="P36">
        <v>1</v>
      </c>
      <c r="Q36">
        <v>1</v>
      </c>
      <c r="R36" s="38">
        <v>7</v>
      </c>
      <c r="S36">
        <v>9</v>
      </c>
      <c r="T36">
        <f t="shared" si="1"/>
        <v>8</v>
      </c>
    </row>
    <row r="37" spans="1:20" ht="17" thickTop="1" thickBot="1">
      <c r="A37" s="18">
        <v>201</v>
      </c>
      <c r="B37" s="40">
        <v>0</v>
      </c>
      <c r="C37" s="41">
        <v>0</v>
      </c>
      <c r="D37" s="41">
        <v>0</v>
      </c>
      <c r="E37" s="40">
        <v>0</v>
      </c>
      <c r="F37" s="41">
        <v>0</v>
      </c>
      <c r="G37" s="42">
        <v>0</v>
      </c>
      <c r="H37" s="30">
        <v>0</v>
      </c>
      <c r="I37" s="22">
        <v>0</v>
      </c>
      <c r="J37" s="23">
        <v>1</v>
      </c>
      <c r="K37">
        <v>0</v>
      </c>
      <c r="L37">
        <v>1</v>
      </c>
      <c r="M37">
        <v>1</v>
      </c>
      <c r="N37">
        <v>1</v>
      </c>
      <c r="O37" s="17">
        <v>1</v>
      </c>
      <c r="P37">
        <v>1</v>
      </c>
      <c r="Q37">
        <v>1</v>
      </c>
      <c r="R37" s="38">
        <v>7</v>
      </c>
      <c r="S37">
        <v>9</v>
      </c>
      <c r="T37">
        <f t="shared" si="1"/>
        <v>8</v>
      </c>
    </row>
    <row r="38" spans="1:20" ht="17" thickTop="1" thickBot="1">
      <c r="A38" s="18">
        <v>57</v>
      </c>
      <c r="B38" s="40">
        <v>0</v>
      </c>
      <c r="C38" s="41">
        <v>0</v>
      </c>
      <c r="D38" s="41">
        <v>0</v>
      </c>
      <c r="E38" s="40">
        <v>0</v>
      </c>
      <c r="F38" s="41">
        <v>0</v>
      </c>
      <c r="G38" s="42">
        <v>0</v>
      </c>
      <c r="H38" s="30">
        <v>1</v>
      </c>
      <c r="I38" s="22">
        <v>0</v>
      </c>
      <c r="J38" s="23">
        <v>0</v>
      </c>
      <c r="K38">
        <v>1</v>
      </c>
      <c r="L38">
        <v>1</v>
      </c>
      <c r="M38">
        <v>1</v>
      </c>
      <c r="N38">
        <v>1</v>
      </c>
      <c r="O38" s="17">
        <v>1</v>
      </c>
      <c r="P38">
        <v>1</v>
      </c>
      <c r="Q38">
        <v>1</v>
      </c>
      <c r="R38" s="38">
        <v>8</v>
      </c>
      <c r="S38">
        <v>9</v>
      </c>
      <c r="T38">
        <f t="shared" si="1"/>
        <v>9</v>
      </c>
    </row>
    <row r="39" spans="1:20" ht="17" thickTop="1" thickBot="1">
      <c r="A39" s="18">
        <v>104</v>
      </c>
      <c r="B39" s="40">
        <v>0</v>
      </c>
      <c r="C39" s="41">
        <v>0</v>
      </c>
      <c r="D39" s="41">
        <v>0</v>
      </c>
      <c r="E39" s="40">
        <v>0</v>
      </c>
      <c r="F39" s="41">
        <v>0</v>
      </c>
      <c r="G39" s="42">
        <v>0</v>
      </c>
      <c r="H39" s="30">
        <v>1</v>
      </c>
      <c r="I39" s="22">
        <v>0</v>
      </c>
      <c r="J39" s="23">
        <v>0</v>
      </c>
      <c r="K39">
        <v>1</v>
      </c>
      <c r="L39">
        <v>1</v>
      </c>
      <c r="M39">
        <v>1</v>
      </c>
      <c r="N39">
        <v>1</v>
      </c>
      <c r="O39" s="17">
        <v>1</v>
      </c>
      <c r="P39">
        <v>1</v>
      </c>
      <c r="Q39">
        <v>1</v>
      </c>
      <c r="R39" s="38">
        <v>8</v>
      </c>
      <c r="S39">
        <v>9</v>
      </c>
      <c r="T39">
        <f t="shared" si="1"/>
        <v>9</v>
      </c>
    </row>
    <row r="40" spans="1:20" ht="17" thickTop="1" thickBot="1">
      <c r="A40" s="18">
        <v>71</v>
      </c>
      <c r="B40" s="40">
        <v>0</v>
      </c>
      <c r="C40" s="41">
        <v>0</v>
      </c>
      <c r="D40" s="41">
        <v>0</v>
      </c>
      <c r="E40" s="40">
        <v>0</v>
      </c>
      <c r="F40" s="41">
        <v>0</v>
      </c>
      <c r="G40" s="42">
        <v>1</v>
      </c>
      <c r="H40" s="30">
        <v>0</v>
      </c>
      <c r="I40" s="22">
        <v>0</v>
      </c>
      <c r="J40" s="23">
        <v>1</v>
      </c>
      <c r="K40">
        <v>1</v>
      </c>
      <c r="L40">
        <v>0</v>
      </c>
      <c r="M40">
        <v>0</v>
      </c>
      <c r="N40">
        <v>1</v>
      </c>
      <c r="O40" s="17">
        <v>1</v>
      </c>
      <c r="P40">
        <v>0</v>
      </c>
      <c r="Q40">
        <v>1</v>
      </c>
      <c r="R40" s="38">
        <v>6</v>
      </c>
      <c r="S40">
        <v>10</v>
      </c>
      <c r="T40">
        <f t="shared" si="1"/>
        <v>9</v>
      </c>
    </row>
    <row r="41" spans="1:20" ht="17" thickTop="1" thickBot="1">
      <c r="A41" s="18">
        <v>42</v>
      </c>
      <c r="B41" s="40">
        <v>0</v>
      </c>
      <c r="C41" s="41">
        <v>0</v>
      </c>
      <c r="D41" s="41">
        <v>0</v>
      </c>
      <c r="E41" s="40">
        <v>0</v>
      </c>
      <c r="F41" s="41">
        <v>0</v>
      </c>
      <c r="G41" s="42">
        <v>0</v>
      </c>
      <c r="H41" s="30">
        <v>0</v>
      </c>
      <c r="I41" s="22">
        <v>1</v>
      </c>
      <c r="J41" s="23">
        <v>1</v>
      </c>
      <c r="K41">
        <v>0</v>
      </c>
      <c r="L41">
        <v>0</v>
      </c>
      <c r="M41">
        <v>1</v>
      </c>
      <c r="N41">
        <v>1</v>
      </c>
      <c r="O41" s="17">
        <v>1</v>
      </c>
      <c r="P41">
        <v>1</v>
      </c>
      <c r="Q41">
        <v>1</v>
      </c>
      <c r="R41" s="38">
        <v>7</v>
      </c>
      <c r="S41">
        <v>10</v>
      </c>
      <c r="T41">
        <f t="shared" si="1"/>
        <v>9</v>
      </c>
    </row>
    <row r="42" spans="1:20" ht="17" thickTop="1" thickBot="1">
      <c r="A42" s="18">
        <v>47</v>
      </c>
      <c r="B42" s="40">
        <v>0</v>
      </c>
      <c r="C42" s="41">
        <v>0</v>
      </c>
      <c r="D42" s="41">
        <v>0</v>
      </c>
      <c r="E42" s="40">
        <v>0</v>
      </c>
      <c r="F42" s="41">
        <v>0</v>
      </c>
      <c r="G42" s="42">
        <v>0</v>
      </c>
      <c r="H42" s="30">
        <v>0</v>
      </c>
      <c r="I42" s="22">
        <v>1</v>
      </c>
      <c r="J42" s="23">
        <v>1</v>
      </c>
      <c r="K42">
        <v>1</v>
      </c>
      <c r="L42">
        <v>0</v>
      </c>
      <c r="M42">
        <v>1</v>
      </c>
      <c r="N42">
        <v>1</v>
      </c>
      <c r="O42" s="17">
        <v>0</v>
      </c>
      <c r="P42">
        <v>1</v>
      </c>
      <c r="Q42">
        <v>1</v>
      </c>
      <c r="R42" s="38">
        <v>7</v>
      </c>
      <c r="S42">
        <v>10</v>
      </c>
      <c r="T42">
        <f t="shared" si="1"/>
        <v>9</v>
      </c>
    </row>
    <row r="43" spans="1:20" ht="17" thickTop="1" thickBot="1">
      <c r="A43" s="18">
        <v>103</v>
      </c>
      <c r="B43" s="40">
        <v>0</v>
      </c>
      <c r="C43" s="41">
        <v>0</v>
      </c>
      <c r="D43" s="41">
        <v>0</v>
      </c>
      <c r="E43" s="40">
        <v>0</v>
      </c>
      <c r="F43" s="41">
        <v>1</v>
      </c>
      <c r="G43" s="42">
        <v>1</v>
      </c>
      <c r="H43" s="30">
        <v>0</v>
      </c>
      <c r="I43" s="22">
        <v>0</v>
      </c>
      <c r="J43" s="23">
        <v>0</v>
      </c>
      <c r="K43">
        <v>1</v>
      </c>
      <c r="L43">
        <v>1</v>
      </c>
      <c r="M43">
        <v>1</v>
      </c>
      <c r="N43">
        <v>0</v>
      </c>
      <c r="O43" s="17">
        <v>1</v>
      </c>
      <c r="P43">
        <v>0</v>
      </c>
      <c r="Q43">
        <v>1</v>
      </c>
      <c r="R43" s="38">
        <v>7</v>
      </c>
      <c r="S43">
        <v>10</v>
      </c>
      <c r="T43">
        <f t="shared" si="1"/>
        <v>10</v>
      </c>
    </row>
    <row r="44" spans="1:20" ht="17" thickTop="1" thickBot="1">
      <c r="A44" s="18">
        <v>157</v>
      </c>
      <c r="B44" s="40">
        <v>0</v>
      </c>
      <c r="C44" s="41">
        <v>0</v>
      </c>
      <c r="D44" s="41">
        <v>0</v>
      </c>
      <c r="E44" s="40">
        <v>1</v>
      </c>
      <c r="F44" s="41">
        <v>0</v>
      </c>
      <c r="G44" s="42">
        <v>0</v>
      </c>
      <c r="H44" s="30">
        <v>0</v>
      </c>
      <c r="I44" s="22">
        <v>0</v>
      </c>
      <c r="J44" s="23">
        <v>1</v>
      </c>
      <c r="K44">
        <v>0</v>
      </c>
      <c r="L44">
        <v>0</v>
      </c>
      <c r="M44">
        <v>1</v>
      </c>
      <c r="N44">
        <v>1</v>
      </c>
      <c r="O44" s="17">
        <v>1</v>
      </c>
      <c r="P44">
        <v>1</v>
      </c>
      <c r="Q44">
        <v>1</v>
      </c>
      <c r="R44" s="38">
        <v>7</v>
      </c>
      <c r="S44">
        <v>10</v>
      </c>
      <c r="T44">
        <f t="shared" si="1"/>
        <v>9</v>
      </c>
    </row>
    <row r="45" spans="1:20" ht="17" thickTop="1" thickBot="1">
      <c r="A45" s="18">
        <v>168</v>
      </c>
      <c r="B45" s="40">
        <v>0</v>
      </c>
      <c r="C45" s="41">
        <v>0</v>
      </c>
      <c r="D45" s="41">
        <v>0</v>
      </c>
      <c r="E45" s="40">
        <v>1</v>
      </c>
      <c r="F45" s="41">
        <v>0</v>
      </c>
      <c r="G45" s="42">
        <v>0</v>
      </c>
      <c r="H45" s="30">
        <v>0</v>
      </c>
      <c r="I45" s="22">
        <v>1</v>
      </c>
      <c r="J45" s="23">
        <v>0</v>
      </c>
      <c r="K45">
        <v>0</v>
      </c>
      <c r="L45">
        <v>0</v>
      </c>
      <c r="M45">
        <v>1</v>
      </c>
      <c r="N45">
        <v>1</v>
      </c>
      <c r="O45" s="17">
        <v>1</v>
      </c>
      <c r="P45">
        <v>1</v>
      </c>
      <c r="Q45">
        <v>1</v>
      </c>
      <c r="R45" s="38">
        <v>7</v>
      </c>
      <c r="S45">
        <v>10</v>
      </c>
      <c r="T45">
        <f t="shared" si="1"/>
        <v>9</v>
      </c>
    </row>
    <row r="46" spans="1:20" ht="17" thickTop="1" thickBot="1">
      <c r="A46" s="18">
        <v>207</v>
      </c>
      <c r="B46" s="40">
        <v>0</v>
      </c>
      <c r="C46" s="41">
        <v>0</v>
      </c>
      <c r="D46" s="41">
        <v>0</v>
      </c>
      <c r="E46" s="40">
        <v>0</v>
      </c>
      <c r="F46" s="41">
        <v>0</v>
      </c>
      <c r="G46" s="42">
        <v>1</v>
      </c>
      <c r="H46" s="30">
        <v>0</v>
      </c>
      <c r="I46" s="22">
        <v>0</v>
      </c>
      <c r="J46" s="23">
        <v>0</v>
      </c>
      <c r="K46">
        <v>0</v>
      </c>
      <c r="L46">
        <v>1</v>
      </c>
      <c r="M46">
        <v>1</v>
      </c>
      <c r="N46">
        <v>1</v>
      </c>
      <c r="O46" s="17">
        <v>1</v>
      </c>
      <c r="P46">
        <v>1</v>
      </c>
      <c r="Q46">
        <v>1</v>
      </c>
      <c r="R46" s="38">
        <v>7</v>
      </c>
      <c r="S46">
        <v>10</v>
      </c>
      <c r="T46">
        <f t="shared" si="1"/>
        <v>9</v>
      </c>
    </row>
    <row r="47" spans="1:20" ht="17" thickTop="1" thickBot="1">
      <c r="A47" s="18">
        <v>210</v>
      </c>
      <c r="B47" s="40">
        <v>0</v>
      </c>
      <c r="C47" s="41">
        <v>0</v>
      </c>
      <c r="D47" s="41">
        <v>0</v>
      </c>
      <c r="E47" s="40">
        <v>0</v>
      </c>
      <c r="F47" s="41">
        <v>0</v>
      </c>
      <c r="G47" s="42">
        <v>1</v>
      </c>
      <c r="H47" s="30">
        <v>1</v>
      </c>
      <c r="I47" s="22">
        <v>0</v>
      </c>
      <c r="J47" s="23">
        <v>0</v>
      </c>
      <c r="K47">
        <v>0</v>
      </c>
      <c r="L47">
        <v>0</v>
      </c>
      <c r="M47">
        <v>1</v>
      </c>
      <c r="N47">
        <v>1</v>
      </c>
      <c r="O47" s="17">
        <v>1</v>
      </c>
      <c r="P47">
        <v>1</v>
      </c>
      <c r="Q47">
        <v>1</v>
      </c>
      <c r="R47" s="38">
        <v>7</v>
      </c>
      <c r="S47">
        <v>10</v>
      </c>
      <c r="T47">
        <f t="shared" si="1"/>
        <v>10</v>
      </c>
    </row>
    <row r="48" spans="1:20" ht="17" thickTop="1" thickBot="1">
      <c r="A48" s="18">
        <v>52</v>
      </c>
      <c r="B48" s="40">
        <v>0</v>
      </c>
      <c r="C48" s="41">
        <v>0</v>
      </c>
      <c r="D48" s="41">
        <v>0</v>
      </c>
      <c r="E48" s="40">
        <v>1</v>
      </c>
      <c r="F48" s="41">
        <v>0</v>
      </c>
      <c r="G48" s="42">
        <v>0</v>
      </c>
      <c r="H48" s="30">
        <v>0</v>
      </c>
      <c r="I48" s="22">
        <v>0</v>
      </c>
      <c r="J48" s="23">
        <v>1</v>
      </c>
      <c r="K48">
        <v>1</v>
      </c>
      <c r="L48">
        <v>1</v>
      </c>
      <c r="M48">
        <v>1</v>
      </c>
      <c r="N48">
        <v>0</v>
      </c>
      <c r="O48" s="17">
        <v>1</v>
      </c>
      <c r="P48">
        <v>1</v>
      </c>
      <c r="Q48">
        <v>1</v>
      </c>
      <c r="R48" s="38">
        <v>8</v>
      </c>
      <c r="S48">
        <v>10</v>
      </c>
      <c r="T48">
        <f t="shared" si="1"/>
        <v>10</v>
      </c>
    </row>
    <row r="49" spans="1:20" ht="17" thickTop="1" thickBot="1">
      <c r="A49" s="18">
        <v>74</v>
      </c>
      <c r="B49" s="40">
        <v>0</v>
      </c>
      <c r="C49" s="41">
        <v>0</v>
      </c>
      <c r="D49" s="41">
        <v>0</v>
      </c>
      <c r="E49" s="40">
        <v>0</v>
      </c>
      <c r="F49" s="41">
        <v>0</v>
      </c>
      <c r="G49" s="42">
        <v>0</v>
      </c>
      <c r="H49" s="30">
        <v>0</v>
      </c>
      <c r="I49" s="22">
        <v>0</v>
      </c>
      <c r="J49" s="23">
        <v>1</v>
      </c>
      <c r="K49">
        <v>1</v>
      </c>
      <c r="L49">
        <v>1</v>
      </c>
      <c r="M49">
        <v>1</v>
      </c>
      <c r="N49">
        <v>1</v>
      </c>
      <c r="O49" s="17">
        <v>1</v>
      </c>
      <c r="P49">
        <v>1</v>
      </c>
      <c r="Q49">
        <v>1</v>
      </c>
      <c r="R49" s="38">
        <v>8</v>
      </c>
      <c r="S49">
        <v>10</v>
      </c>
      <c r="T49">
        <f t="shared" si="1"/>
        <v>9</v>
      </c>
    </row>
    <row r="50" spans="1:20" ht="17" thickTop="1" thickBot="1">
      <c r="A50" s="18">
        <v>98</v>
      </c>
      <c r="B50" s="40">
        <v>1</v>
      </c>
      <c r="C50" s="41">
        <v>0</v>
      </c>
      <c r="D50" s="41">
        <v>0</v>
      </c>
      <c r="E50" s="40">
        <v>0</v>
      </c>
      <c r="F50" s="41">
        <v>0</v>
      </c>
      <c r="G50" s="42">
        <v>0</v>
      </c>
      <c r="H50" s="30">
        <v>0</v>
      </c>
      <c r="I50" s="22">
        <v>0</v>
      </c>
      <c r="J50" s="23">
        <v>0</v>
      </c>
      <c r="K50">
        <v>1</v>
      </c>
      <c r="L50">
        <v>1</v>
      </c>
      <c r="M50">
        <v>1</v>
      </c>
      <c r="N50">
        <v>1</v>
      </c>
      <c r="O50" s="17">
        <v>1</v>
      </c>
      <c r="P50">
        <v>1</v>
      </c>
      <c r="Q50">
        <v>1</v>
      </c>
      <c r="R50" s="38">
        <v>8</v>
      </c>
      <c r="S50">
        <v>10</v>
      </c>
      <c r="T50">
        <f t="shared" si="1"/>
        <v>9</v>
      </c>
    </row>
    <row r="51" spans="1:20" ht="17" thickTop="1" thickBot="1">
      <c r="A51" s="18">
        <v>108</v>
      </c>
      <c r="B51" s="40">
        <v>0</v>
      </c>
      <c r="C51" s="41">
        <v>0</v>
      </c>
      <c r="D51" s="41">
        <v>0</v>
      </c>
      <c r="E51" s="40">
        <v>0</v>
      </c>
      <c r="F51" s="41">
        <v>0</v>
      </c>
      <c r="G51" s="42">
        <v>0</v>
      </c>
      <c r="H51" s="30">
        <v>0</v>
      </c>
      <c r="I51" s="22">
        <v>1</v>
      </c>
      <c r="J51" s="23">
        <v>0</v>
      </c>
      <c r="K51">
        <v>1</v>
      </c>
      <c r="L51">
        <v>1</v>
      </c>
      <c r="M51">
        <v>1</v>
      </c>
      <c r="N51">
        <v>1</v>
      </c>
      <c r="O51" s="17">
        <v>1</v>
      </c>
      <c r="P51">
        <v>1</v>
      </c>
      <c r="Q51">
        <v>1</v>
      </c>
      <c r="R51" s="38">
        <v>8</v>
      </c>
      <c r="S51">
        <v>10</v>
      </c>
      <c r="T51">
        <f t="shared" si="1"/>
        <v>9</v>
      </c>
    </row>
    <row r="52" spans="1:20" ht="17" thickTop="1" thickBot="1">
      <c r="A52" s="18">
        <v>115</v>
      </c>
      <c r="B52" s="40">
        <v>0</v>
      </c>
      <c r="C52" s="41">
        <v>0</v>
      </c>
      <c r="D52" s="41">
        <v>0</v>
      </c>
      <c r="E52" s="40">
        <v>0</v>
      </c>
      <c r="F52" s="41">
        <v>0</v>
      </c>
      <c r="G52" s="42">
        <v>0</v>
      </c>
      <c r="H52" s="30">
        <v>1</v>
      </c>
      <c r="I52" s="22">
        <v>1</v>
      </c>
      <c r="J52" s="23">
        <v>0</v>
      </c>
      <c r="K52">
        <v>1</v>
      </c>
      <c r="L52">
        <v>1</v>
      </c>
      <c r="M52">
        <v>1</v>
      </c>
      <c r="N52">
        <v>1</v>
      </c>
      <c r="O52" s="17">
        <v>0</v>
      </c>
      <c r="P52">
        <v>1</v>
      </c>
      <c r="Q52">
        <v>1</v>
      </c>
      <c r="R52" s="38">
        <v>8</v>
      </c>
      <c r="S52">
        <v>10</v>
      </c>
      <c r="T52">
        <f t="shared" si="1"/>
        <v>10</v>
      </c>
    </row>
    <row r="53" spans="1:20" ht="17" thickTop="1" thickBot="1">
      <c r="A53" s="18">
        <v>139</v>
      </c>
      <c r="B53" s="40">
        <v>0</v>
      </c>
      <c r="C53" s="41">
        <v>0</v>
      </c>
      <c r="D53" s="41">
        <v>0</v>
      </c>
      <c r="E53" s="40">
        <v>0</v>
      </c>
      <c r="F53" s="41">
        <v>0</v>
      </c>
      <c r="G53" s="42">
        <v>0</v>
      </c>
      <c r="H53" s="30">
        <v>0</v>
      </c>
      <c r="I53" s="22">
        <v>0</v>
      </c>
      <c r="J53" s="23">
        <v>1</v>
      </c>
      <c r="K53">
        <v>1</v>
      </c>
      <c r="L53">
        <v>1</v>
      </c>
      <c r="M53">
        <v>1</v>
      </c>
      <c r="N53">
        <v>1</v>
      </c>
      <c r="O53" s="17">
        <v>1</v>
      </c>
      <c r="P53">
        <v>1</v>
      </c>
      <c r="Q53">
        <v>1</v>
      </c>
      <c r="R53" s="38">
        <v>8</v>
      </c>
      <c r="S53">
        <v>10</v>
      </c>
      <c r="T53">
        <f t="shared" si="1"/>
        <v>9</v>
      </c>
    </row>
    <row r="54" spans="1:20" ht="17" thickTop="1" thickBot="1">
      <c r="A54" s="18">
        <v>144</v>
      </c>
      <c r="B54" s="40">
        <v>0</v>
      </c>
      <c r="C54" s="41">
        <v>0</v>
      </c>
      <c r="D54" s="41">
        <v>0</v>
      </c>
      <c r="E54" s="40">
        <v>0</v>
      </c>
      <c r="F54" s="41">
        <v>0</v>
      </c>
      <c r="G54" s="42">
        <v>0</v>
      </c>
      <c r="H54" s="30">
        <v>1</v>
      </c>
      <c r="I54" s="22">
        <v>0</v>
      </c>
      <c r="J54" s="23">
        <v>1</v>
      </c>
      <c r="K54">
        <v>0</v>
      </c>
      <c r="L54">
        <v>1</v>
      </c>
      <c r="M54">
        <v>1</v>
      </c>
      <c r="N54">
        <v>1</v>
      </c>
      <c r="O54" s="17">
        <v>1</v>
      </c>
      <c r="P54">
        <v>1</v>
      </c>
      <c r="Q54">
        <v>1</v>
      </c>
      <c r="R54" s="38">
        <v>8</v>
      </c>
      <c r="S54">
        <v>10</v>
      </c>
      <c r="T54">
        <f t="shared" si="1"/>
        <v>10</v>
      </c>
    </row>
    <row r="55" spans="1:20" ht="17" thickTop="1" thickBot="1">
      <c r="A55" s="18">
        <v>147</v>
      </c>
      <c r="B55" s="40">
        <v>0</v>
      </c>
      <c r="C55" s="41">
        <v>0</v>
      </c>
      <c r="D55" s="41">
        <v>0</v>
      </c>
      <c r="E55" s="40">
        <v>0</v>
      </c>
      <c r="F55" s="41">
        <v>0</v>
      </c>
      <c r="G55" s="42">
        <v>0</v>
      </c>
      <c r="H55" s="30">
        <v>0</v>
      </c>
      <c r="I55" s="22">
        <v>0</v>
      </c>
      <c r="J55" s="23">
        <v>1</v>
      </c>
      <c r="K55">
        <v>1</v>
      </c>
      <c r="L55">
        <v>1</v>
      </c>
      <c r="M55">
        <v>1</v>
      </c>
      <c r="N55">
        <v>1</v>
      </c>
      <c r="O55" s="17">
        <v>1</v>
      </c>
      <c r="P55">
        <v>1</v>
      </c>
      <c r="Q55">
        <v>1</v>
      </c>
      <c r="R55" s="38">
        <v>8</v>
      </c>
      <c r="S55">
        <v>10</v>
      </c>
      <c r="T55">
        <f t="shared" si="1"/>
        <v>9</v>
      </c>
    </row>
    <row r="56" spans="1:20" ht="17" thickTop="1" thickBot="1">
      <c r="A56" s="18">
        <v>169</v>
      </c>
      <c r="B56" s="40">
        <v>0</v>
      </c>
      <c r="C56" s="41">
        <v>0</v>
      </c>
      <c r="D56" s="41">
        <v>0</v>
      </c>
      <c r="E56" s="40">
        <v>0</v>
      </c>
      <c r="F56" s="41">
        <v>0</v>
      </c>
      <c r="G56" s="42">
        <v>0</v>
      </c>
      <c r="H56" s="30">
        <v>0</v>
      </c>
      <c r="I56" s="22">
        <v>1</v>
      </c>
      <c r="J56" s="23">
        <v>0</v>
      </c>
      <c r="K56">
        <v>1</v>
      </c>
      <c r="L56">
        <v>1</v>
      </c>
      <c r="M56">
        <v>1</v>
      </c>
      <c r="N56">
        <v>1</v>
      </c>
      <c r="O56" s="17">
        <v>1</v>
      </c>
      <c r="P56">
        <v>1</v>
      </c>
      <c r="Q56">
        <v>1</v>
      </c>
      <c r="R56" s="38">
        <v>8</v>
      </c>
      <c r="S56">
        <v>10</v>
      </c>
      <c r="T56">
        <f t="shared" si="1"/>
        <v>9</v>
      </c>
    </row>
    <row r="57" spans="1:20" ht="17" thickTop="1" thickBot="1">
      <c r="A57" s="18">
        <v>192</v>
      </c>
      <c r="B57" s="40">
        <v>0</v>
      </c>
      <c r="C57" s="41">
        <v>0</v>
      </c>
      <c r="D57" s="41">
        <v>0</v>
      </c>
      <c r="E57" s="40">
        <v>0</v>
      </c>
      <c r="F57" s="41">
        <v>0</v>
      </c>
      <c r="G57" s="42">
        <v>0</v>
      </c>
      <c r="H57" s="30">
        <v>0</v>
      </c>
      <c r="I57" s="22">
        <v>0</v>
      </c>
      <c r="J57" s="23">
        <v>1</v>
      </c>
      <c r="K57">
        <v>1</v>
      </c>
      <c r="L57">
        <v>1</v>
      </c>
      <c r="M57">
        <v>1</v>
      </c>
      <c r="N57">
        <v>1</v>
      </c>
      <c r="O57" s="17">
        <v>1</v>
      </c>
      <c r="P57">
        <v>1</v>
      </c>
      <c r="Q57">
        <v>1</v>
      </c>
      <c r="R57" s="38">
        <v>8</v>
      </c>
      <c r="S57">
        <v>10</v>
      </c>
      <c r="T57">
        <f t="shared" si="1"/>
        <v>9</v>
      </c>
    </row>
    <row r="58" spans="1:20" ht="17" thickTop="1" thickBot="1">
      <c r="A58" s="18">
        <v>149</v>
      </c>
      <c r="B58" s="40">
        <v>0</v>
      </c>
      <c r="C58" s="41">
        <v>0</v>
      </c>
      <c r="D58" s="41">
        <v>0</v>
      </c>
      <c r="E58" s="40">
        <v>0</v>
      </c>
      <c r="F58" s="41">
        <v>1</v>
      </c>
      <c r="G58" s="42">
        <v>1</v>
      </c>
      <c r="H58" s="30">
        <v>0</v>
      </c>
      <c r="I58" s="22">
        <v>0</v>
      </c>
      <c r="J58" s="23">
        <v>0</v>
      </c>
      <c r="K58">
        <v>0</v>
      </c>
      <c r="L58">
        <v>1</v>
      </c>
      <c r="M58">
        <v>0</v>
      </c>
      <c r="N58">
        <v>1</v>
      </c>
      <c r="O58" s="17">
        <v>1</v>
      </c>
      <c r="P58">
        <v>1</v>
      </c>
      <c r="Q58">
        <v>1</v>
      </c>
      <c r="R58" s="38">
        <v>7</v>
      </c>
      <c r="S58">
        <v>11</v>
      </c>
      <c r="T58">
        <f t="shared" si="1"/>
        <v>10</v>
      </c>
    </row>
    <row r="59" spans="1:20" ht="17" thickTop="1" thickBot="1">
      <c r="A59" s="18">
        <v>48</v>
      </c>
      <c r="B59" s="40">
        <v>1</v>
      </c>
      <c r="C59" s="41">
        <v>0</v>
      </c>
      <c r="D59" s="41">
        <v>0</v>
      </c>
      <c r="E59" s="40">
        <v>0</v>
      </c>
      <c r="F59" s="41">
        <v>0</v>
      </c>
      <c r="G59" s="42">
        <v>0</v>
      </c>
      <c r="H59" s="30">
        <v>0</v>
      </c>
      <c r="I59" s="22">
        <v>1</v>
      </c>
      <c r="J59" s="23">
        <v>0</v>
      </c>
      <c r="K59">
        <v>0</v>
      </c>
      <c r="L59">
        <v>1</v>
      </c>
      <c r="M59">
        <v>1</v>
      </c>
      <c r="N59">
        <v>1</v>
      </c>
      <c r="O59" s="17">
        <v>1</v>
      </c>
      <c r="P59">
        <v>1</v>
      </c>
      <c r="Q59">
        <v>1</v>
      </c>
      <c r="R59" s="38">
        <v>8</v>
      </c>
      <c r="S59">
        <v>11</v>
      </c>
      <c r="T59">
        <f t="shared" si="1"/>
        <v>10</v>
      </c>
    </row>
    <row r="60" spans="1:20" ht="17" thickTop="1" thickBot="1">
      <c r="A60" s="18">
        <v>82</v>
      </c>
      <c r="B60" s="40">
        <v>0</v>
      </c>
      <c r="C60" s="41">
        <v>0</v>
      </c>
      <c r="D60" s="41">
        <v>0</v>
      </c>
      <c r="E60" s="40">
        <v>0</v>
      </c>
      <c r="F60" s="41">
        <v>0</v>
      </c>
      <c r="G60" s="42">
        <v>0</v>
      </c>
      <c r="H60" s="30">
        <v>1</v>
      </c>
      <c r="I60" s="22">
        <v>1</v>
      </c>
      <c r="J60" s="23">
        <v>1</v>
      </c>
      <c r="K60">
        <v>0</v>
      </c>
      <c r="L60">
        <v>0</v>
      </c>
      <c r="M60">
        <v>1</v>
      </c>
      <c r="N60">
        <v>1</v>
      </c>
      <c r="O60" s="17">
        <v>1</v>
      </c>
      <c r="P60">
        <v>1</v>
      </c>
      <c r="Q60">
        <v>1</v>
      </c>
      <c r="R60" s="38">
        <v>8</v>
      </c>
      <c r="S60">
        <v>11</v>
      </c>
      <c r="T60">
        <f t="shared" si="1"/>
        <v>11</v>
      </c>
    </row>
    <row r="61" spans="1:20" ht="17" thickTop="1" thickBot="1">
      <c r="A61" s="18">
        <v>129</v>
      </c>
      <c r="B61" s="40">
        <v>0</v>
      </c>
      <c r="C61" s="41">
        <v>1</v>
      </c>
      <c r="D61" s="41">
        <v>0</v>
      </c>
      <c r="E61" s="40">
        <v>0</v>
      </c>
      <c r="F61" s="41">
        <v>0</v>
      </c>
      <c r="G61" s="42">
        <v>0</v>
      </c>
      <c r="H61" s="30">
        <v>0</v>
      </c>
      <c r="I61" s="22">
        <v>0</v>
      </c>
      <c r="J61" s="23">
        <v>1</v>
      </c>
      <c r="K61">
        <v>0</v>
      </c>
      <c r="L61">
        <v>1</v>
      </c>
      <c r="M61">
        <v>1</v>
      </c>
      <c r="N61">
        <v>1</v>
      </c>
      <c r="O61" s="17">
        <v>1</v>
      </c>
      <c r="P61">
        <v>1</v>
      </c>
      <c r="Q61">
        <v>1</v>
      </c>
      <c r="R61" s="38">
        <v>8</v>
      </c>
      <c r="S61">
        <v>11</v>
      </c>
      <c r="T61">
        <f t="shared" si="1"/>
        <v>10</v>
      </c>
    </row>
    <row r="62" spans="1:20" ht="17" thickTop="1" thickBot="1">
      <c r="A62" s="18">
        <v>132</v>
      </c>
      <c r="B62" s="40">
        <v>0</v>
      </c>
      <c r="C62" s="41">
        <v>0</v>
      </c>
      <c r="D62" s="41">
        <v>0</v>
      </c>
      <c r="E62" s="40">
        <v>0</v>
      </c>
      <c r="F62" s="41">
        <v>0</v>
      </c>
      <c r="G62" s="42">
        <v>1</v>
      </c>
      <c r="H62" s="30">
        <v>0</v>
      </c>
      <c r="I62" s="22">
        <v>0</v>
      </c>
      <c r="J62" s="23">
        <v>0</v>
      </c>
      <c r="K62">
        <v>1</v>
      </c>
      <c r="L62">
        <v>1</v>
      </c>
      <c r="M62">
        <v>1</v>
      </c>
      <c r="N62">
        <v>1</v>
      </c>
      <c r="O62" s="17">
        <v>1</v>
      </c>
      <c r="P62">
        <v>1</v>
      </c>
      <c r="Q62">
        <v>1</v>
      </c>
      <c r="R62" s="38">
        <v>8</v>
      </c>
      <c r="S62">
        <v>11</v>
      </c>
      <c r="T62">
        <f t="shared" si="1"/>
        <v>10</v>
      </c>
    </row>
    <row r="63" spans="1:20" ht="17" thickTop="1" thickBot="1">
      <c r="A63" s="18">
        <v>148</v>
      </c>
      <c r="B63" s="40">
        <v>0</v>
      </c>
      <c r="C63" s="41">
        <v>0</v>
      </c>
      <c r="D63" s="41">
        <v>0</v>
      </c>
      <c r="E63" s="40">
        <v>1</v>
      </c>
      <c r="F63" s="41">
        <v>0</v>
      </c>
      <c r="G63" s="42">
        <v>0</v>
      </c>
      <c r="H63" s="30">
        <v>0</v>
      </c>
      <c r="I63" s="22">
        <v>0</v>
      </c>
      <c r="J63" s="23">
        <v>1</v>
      </c>
      <c r="K63">
        <v>1</v>
      </c>
      <c r="L63">
        <v>0</v>
      </c>
      <c r="M63">
        <v>1</v>
      </c>
      <c r="N63">
        <v>1</v>
      </c>
      <c r="O63" s="17">
        <v>1</v>
      </c>
      <c r="P63">
        <v>1</v>
      </c>
      <c r="Q63">
        <v>1</v>
      </c>
      <c r="R63" s="38">
        <v>8</v>
      </c>
      <c r="S63">
        <v>11</v>
      </c>
      <c r="T63">
        <f t="shared" si="1"/>
        <v>10</v>
      </c>
    </row>
    <row r="64" spans="1:20" ht="17" thickTop="1" thickBot="1">
      <c r="A64" s="18">
        <v>151</v>
      </c>
      <c r="B64" s="40">
        <v>0</v>
      </c>
      <c r="C64" s="41">
        <v>0</v>
      </c>
      <c r="D64" s="41">
        <v>0</v>
      </c>
      <c r="E64" s="40">
        <v>0</v>
      </c>
      <c r="F64" s="41">
        <v>0</v>
      </c>
      <c r="G64" s="42">
        <v>0</v>
      </c>
      <c r="H64" s="30">
        <v>0</v>
      </c>
      <c r="I64" s="22">
        <v>1</v>
      </c>
      <c r="J64" s="23">
        <v>1</v>
      </c>
      <c r="K64">
        <v>0</v>
      </c>
      <c r="L64">
        <v>1</v>
      </c>
      <c r="M64">
        <v>1</v>
      </c>
      <c r="N64">
        <v>1</v>
      </c>
      <c r="O64" s="17">
        <v>1</v>
      </c>
      <c r="P64">
        <v>1</v>
      </c>
      <c r="Q64">
        <v>1</v>
      </c>
      <c r="R64" s="38">
        <v>8</v>
      </c>
      <c r="S64">
        <v>11</v>
      </c>
      <c r="T64">
        <f t="shared" si="1"/>
        <v>10</v>
      </c>
    </row>
    <row r="65" spans="1:20" ht="17" thickTop="1" thickBot="1">
      <c r="A65" s="18">
        <v>174</v>
      </c>
      <c r="B65" s="40">
        <v>0</v>
      </c>
      <c r="C65" s="41">
        <v>0</v>
      </c>
      <c r="D65" s="41">
        <v>1</v>
      </c>
      <c r="E65" s="40">
        <v>0</v>
      </c>
      <c r="F65" s="41">
        <v>0</v>
      </c>
      <c r="G65" s="42">
        <v>0</v>
      </c>
      <c r="H65" s="30">
        <v>0</v>
      </c>
      <c r="I65" s="22">
        <v>0</v>
      </c>
      <c r="J65" s="23">
        <v>0</v>
      </c>
      <c r="K65">
        <v>1</v>
      </c>
      <c r="L65">
        <v>1</v>
      </c>
      <c r="M65">
        <v>1</v>
      </c>
      <c r="N65">
        <v>1</v>
      </c>
      <c r="O65" s="17">
        <v>1</v>
      </c>
      <c r="P65">
        <v>1</v>
      </c>
      <c r="Q65">
        <v>1</v>
      </c>
      <c r="R65" s="38">
        <v>8</v>
      </c>
      <c r="S65">
        <v>11</v>
      </c>
      <c r="T65">
        <f t="shared" si="1"/>
        <v>10</v>
      </c>
    </row>
    <row r="66" spans="1:20" ht="17" thickTop="1" thickBot="1">
      <c r="A66" s="18">
        <v>175</v>
      </c>
      <c r="B66" s="40">
        <v>0</v>
      </c>
      <c r="C66" s="41">
        <v>0</v>
      </c>
      <c r="D66" s="41">
        <v>0</v>
      </c>
      <c r="E66" s="40">
        <v>0</v>
      </c>
      <c r="F66" s="41">
        <v>0</v>
      </c>
      <c r="G66" s="42">
        <v>1</v>
      </c>
      <c r="H66" s="30">
        <v>0</v>
      </c>
      <c r="I66" s="22">
        <v>0</v>
      </c>
      <c r="J66" s="23">
        <v>0</v>
      </c>
      <c r="K66">
        <v>1</v>
      </c>
      <c r="L66">
        <v>1</v>
      </c>
      <c r="M66">
        <v>1</v>
      </c>
      <c r="N66">
        <v>1</v>
      </c>
      <c r="O66" s="17">
        <v>1</v>
      </c>
      <c r="P66">
        <v>1</v>
      </c>
      <c r="Q66">
        <v>1</v>
      </c>
      <c r="R66" s="38">
        <v>8</v>
      </c>
      <c r="S66">
        <v>11</v>
      </c>
      <c r="T66">
        <f t="shared" ref="T66:T97" si="2">3*(D66+G66)+2*(B66+C66+E66+F66)+2*(H66+I66+J66)+1*(N66+K66+L66+M66+O66+P66+Q66)</f>
        <v>10</v>
      </c>
    </row>
    <row r="67" spans="1:20" ht="17" thickTop="1" thickBot="1">
      <c r="A67" s="18">
        <v>193</v>
      </c>
      <c r="B67" s="40">
        <v>0</v>
      </c>
      <c r="C67" s="41">
        <v>0</v>
      </c>
      <c r="D67" s="41">
        <v>0</v>
      </c>
      <c r="E67" s="40">
        <v>0</v>
      </c>
      <c r="F67" s="41">
        <v>0</v>
      </c>
      <c r="G67" s="42">
        <v>1</v>
      </c>
      <c r="H67" s="30">
        <v>0</v>
      </c>
      <c r="I67" s="22">
        <v>0</v>
      </c>
      <c r="J67" s="23">
        <v>0</v>
      </c>
      <c r="K67">
        <v>1</v>
      </c>
      <c r="L67">
        <v>1</v>
      </c>
      <c r="M67">
        <v>1</v>
      </c>
      <c r="N67">
        <v>1</v>
      </c>
      <c r="O67" s="17">
        <v>1</v>
      </c>
      <c r="P67">
        <v>1</v>
      </c>
      <c r="Q67">
        <v>1</v>
      </c>
      <c r="R67" s="38">
        <v>8</v>
      </c>
      <c r="S67">
        <v>11</v>
      </c>
      <c r="T67">
        <f t="shared" si="2"/>
        <v>10</v>
      </c>
    </row>
    <row r="68" spans="1:20" ht="17" thickTop="1" thickBot="1">
      <c r="A68" s="18">
        <v>202</v>
      </c>
      <c r="B68" s="40">
        <v>0</v>
      </c>
      <c r="C68" s="41">
        <v>0</v>
      </c>
      <c r="D68" s="41">
        <v>0</v>
      </c>
      <c r="E68" s="40">
        <v>0</v>
      </c>
      <c r="F68" s="41">
        <v>0</v>
      </c>
      <c r="G68" s="42">
        <v>0</v>
      </c>
      <c r="H68" s="30">
        <v>0</v>
      </c>
      <c r="I68" s="22">
        <v>1</v>
      </c>
      <c r="J68" s="23">
        <v>1</v>
      </c>
      <c r="K68">
        <v>1</v>
      </c>
      <c r="L68">
        <v>1</v>
      </c>
      <c r="M68">
        <v>0</v>
      </c>
      <c r="N68">
        <v>1</v>
      </c>
      <c r="O68" s="17">
        <v>1</v>
      </c>
      <c r="P68">
        <v>1</v>
      </c>
      <c r="Q68">
        <v>1</v>
      </c>
      <c r="R68" s="38">
        <v>8</v>
      </c>
      <c r="S68">
        <v>11</v>
      </c>
      <c r="T68">
        <f t="shared" si="2"/>
        <v>10</v>
      </c>
    </row>
    <row r="69" spans="1:20" ht="17" thickTop="1" thickBot="1">
      <c r="A69" s="18">
        <v>208</v>
      </c>
      <c r="B69" s="40">
        <v>0</v>
      </c>
      <c r="C69" s="41">
        <v>0</v>
      </c>
      <c r="D69" s="41">
        <v>0</v>
      </c>
      <c r="E69" s="40">
        <v>0</v>
      </c>
      <c r="F69" s="41">
        <v>1</v>
      </c>
      <c r="G69" s="42">
        <v>0</v>
      </c>
      <c r="H69" s="30">
        <v>0</v>
      </c>
      <c r="I69" s="22">
        <v>1</v>
      </c>
      <c r="J69" s="23">
        <v>0</v>
      </c>
      <c r="K69">
        <v>1</v>
      </c>
      <c r="L69">
        <v>1</v>
      </c>
      <c r="M69">
        <v>1</v>
      </c>
      <c r="N69">
        <v>1</v>
      </c>
      <c r="O69" s="17">
        <v>0</v>
      </c>
      <c r="P69">
        <v>1</v>
      </c>
      <c r="Q69">
        <v>1</v>
      </c>
      <c r="R69" s="38">
        <v>8</v>
      </c>
      <c r="S69">
        <v>11</v>
      </c>
      <c r="T69">
        <f t="shared" si="2"/>
        <v>10</v>
      </c>
    </row>
    <row r="70" spans="1:20" ht="17" thickTop="1" thickBot="1">
      <c r="A70" s="18">
        <v>211</v>
      </c>
      <c r="B70" s="40">
        <v>0</v>
      </c>
      <c r="C70" s="41">
        <v>0</v>
      </c>
      <c r="D70" s="41">
        <v>0</v>
      </c>
      <c r="E70" s="40">
        <v>0</v>
      </c>
      <c r="F70" s="41">
        <v>0</v>
      </c>
      <c r="G70" s="42">
        <v>0</v>
      </c>
      <c r="H70" s="30">
        <v>0</v>
      </c>
      <c r="I70" s="22">
        <v>1</v>
      </c>
      <c r="J70" s="23">
        <v>1</v>
      </c>
      <c r="K70">
        <v>1</v>
      </c>
      <c r="L70">
        <v>1</v>
      </c>
      <c r="M70">
        <v>0</v>
      </c>
      <c r="N70">
        <v>1</v>
      </c>
      <c r="O70" s="17">
        <v>1</v>
      </c>
      <c r="P70">
        <v>1</v>
      </c>
      <c r="Q70">
        <v>1</v>
      </c>
      <c r="R70" s="38">
        <v>8</v>
      </c>
      <c r="S70">
        <v>11</v>
      </c>
      <c r="T70">
        <f t="shared" si="2"/>
        <v>10</v>
      </c>
    </row>
    <row r="71" spans="1:20" ht="17" thickTop="1" thickBot="1">
      <c r="A71" s="18">
        <v>89</v>
      </c>
      <c r="B71" s="40">
        <v>0</v>
      </c>
      <c r="C71" s="41">
        <v>0</v>
      </c>
      <c r="D71" s="41">
        <v>0</v>
      </c>
      <c r="E71" s="40">
        <v>0</v>
      </c>
      <c r="F71" s="41">
        <v>1</v>
      </c>
      <c r="G71" s="42">
        <v>0</v>
      </c>
      <c r="H71" s="30">
        <v>0</v>
      </c>
      <c r="I71" s="22">
        <v>1</v>
      </c>
      <c r="J71" s="23">
        <v>1</v>
      </c>
      <c r="K71">
        <v>1</v>
      </c>
      <c r="L71">
        <v>1</v>
      </c>
      <c r="M71">
        <v>0</v>
      </c>
      <c r="N71">
        <v>1</v>
      </c>
      <c r="O71" s="17">
        <v>0</v>
      </c>
      <c r="P71">
        <v>1</v>
      </c>
      <c r="Q71">
        <v>1</v>
      </c>
      <c r="R71" s="38">
        <v>8</v>
      </c>
      <c r="S71">
        <v>12</v>
      </c>
      <c r="T71">
        <f t="shared" si="2"/>
        <v>11</v>
      </c>
    </row>
    <row r="72" spans="1:20" ht="17" thickTop="1" thickBot="1">
      <c r="A72" s="18">
        <v>128</v>
      </c>
      <c r="B72" s="40">
        <v>0</v>
      </c>
      <c r="C72" s="41">
        <v>0</v>
      </c>
      <c r="D72" s="41">
        <v>0</v>
      </c>
      <c r="E72" s="40">
        <v>0</v>
      </c>
      <c r="F72" s="41">
        <v>0</v>
      </c>
      <c r="G72" s="42">
        <v>1</v>
      </c>
      <c r="H72" s="30">
        <v>0</v>
      </c>
      <c r="I72" s="22">
        <v>0</v>
      </c>
      <c r="J72" s="23">
        <v>1</v>
      </c>
      <c r="K72">
        <v>0</v>
      </c>
      <c r="L72">
        <v>1</v>
      </c>
      <c r="M72">
        <v>1</v>
      </c>
      <c r="N72">
        <v>1</v>
      </c>
      <c r="O72" s="17">
        <v>1</v>
      </c>
      <c r="P72">
        <v>1</v>
      </c>
      <c r="Q72">
        <v>1</v>
      </c>
      <c r="R72" s="38">
        <v>8</v>
      </c>
      <c r="S72">
        <v>12</v>
      </c>
      <c r="T72">
        <f t="shared" si="2"/>
        <v>11</v>
      </c>
    </row>
    <row r="73" spans="1:20" ht="17" thickTop="1" thickBot="1">
      <c r="A73" s="18">
        <v>133</v>
      </c>
      <c r="B73" s="40">
        <v>0</v>
      </c>
      <c r="C73" s="41">
        <v>0</v>
      </c>
      <c r="D73" s="41">
        <v>0</v>
      </c>
      <c r="E73" s="40">
        <v>0</v>
      </c>
      <c r="F73" s="41">
        <v>1</v>
      </c>
      <c r="G73" s="42">
        <v>1</v>
      </c>
      <c r="H73" s="30">
        <v>0</v>
      </c>
      <c r="I73" s="22">
        <v>0</v>
      </c>
      <c r="J73" s="23">
        <v>0</v>
      </c>
      <c r="K73">
        <v>1</v>
      </c>
      <c r="L73">
        <v>1</v>
      </c>
      <c r="M73">
        <v>0</v>
      </c>
      <c r="N73">
        <v>1</v>
      </c>
      <c r="O73" s="17">
        <v>1</v>
      </c>
      <c r="P73">
        <v>1</v>
      </c>
      <c r="Q73">
        <v>1</v>
      </c>
      <c r="R73" s="38">
        <v>8</v>
      </c>
      <c r="S73">
        <v>12</v>
      </c>
      <c r="T73">
        <f t="shared" si="2"/>
        <v>11</v>
      </c>
    </row>
    <row r="74" spans="1:20" ht="17" thickTop="1" thickBot="1">
      <c r="A74" s="18">
        <v>187</v>
      </c>
      <c r="B74" s="40">
        <v>0</v>
      </c>
      <c r="C74" s="41">
        <v>0</v>
      </c>
      <c r="D74" s="41">
        <v>0</v>
      </c>
      <c r="E74" s="40">
        <v>0</v>
      </c>
      <c r="F74" s="41">
        <v>1</v>
      </c>
      <c r="G74" s="42">
        <v>1</v>
      </c>
      <c r="H74" s="30">
        <v>0</v>
      </c>
      <c r="I74" s="22">
        <v>0</v>
      </c>
      <c r="J74" s="23">
        <v>1</v>
      </c>
      <c r="K74">
        <v>0</v>
      </c>
      <c r="L74">
        <v>1</v>
      </c>
      <c r="M74">
        <v>1</v>
      </c>
      <c r="N74">
        <v>0</v>
      </c>
      <c r="O74" s="17">
        <v>1</v>
      </c>
      <c r="P74">
        <v>1</v>
      </c>
      <c r="Q74">
        <v>1</v>
      </c>
      <c r="R74" s="38">
        <v>8</v>
      </c>
      <c r="S74">
        <v>12</v>
      </c>
      <c r="T74">
        <f t="shared" si="2"/>
        <v>12</v>
      </c>
    </row>
    <row r="75" spans="1:20" ht="17" thickTop="1" thickBot="1">
      <c r="A75" s="18">
        <v>194</v>
      </c>
      <c r="B75" s="40">
        <v>0</v>
      </c>
      <c r="C75" s="41">
        <v>0</v>
      </c>
      <c r="D75" s="41">
        <v>1</v>
      </c>
      <c r="E75" s="40">
        <v>0</v>
      </c>
      <c r="F75" s="41">
        <v>0</v>
      </c>
      <c r="G75" s="42">
        <v>0</v>
      </c>
      <c r="H75" s="30">
        <v>0</v>
      </c>
      <c r="I75" s="22">
        <v>1</v>
      </c>
      <c r="J75" s="23">
        <v>0</v>
      </c>
      <c r="K75">
        <v>0</v>
      </c>
      <c r="L75">
        <v>1</v>
      </c>
      <c r="M75">
        <v>1</v>
      </c>
      <c r="N75">
        <v>1</v>
      </c>
      <c r="O75" s="17">
        <v>1</v>
      </c>
      <c r="P75">
        <v>1</v>
      </c>
      <c r="Q75">
        <v>1</v>
      </c>
      <c r="R75" s="38">
        <v>8</v>
      </c>
      <c r="S75">
        <v>12</v>
      </c>
      <c r="T75">
        <f t="shared" si="2"/>
        <v>11</v>
      </c>
    </row>
    <row r="76" spans="1:20" ht="17" thickTop="1" thickBot="1">
      <c r="A76" s="18">
        <v>79</v>
      </c>
      <c r="B76" s="40">
        <v>0</v>
      </c>
      <c r="C76" s="41">
        <v>0</v>
      </c>
      <c r="D76" s="41">
        <v>0</v>
      </c>
      <c r="E76" s="40">
        <v>0</v>
      </c>
      <c r="F76" s="41">
        <v>1</v>
      </c>
      <c r="G76" s="42">
        <v>0</v>
      </c>
      <c r="H76" s="30">
        <v>0</v>
      </c>
      <c r="I76" s="22">
        <v>0</v>
      </c>
      <c r="J76" s="23">
        <v>1</v>
      </c>
      <c r="K76">
        <v>1</v>
      </c>
      <c r="L76">
        <v>1</v>
      </c>
      <c r="M76">
        <v>1</v>
      </c>
      <c r="N76">
        <v>1</v>
      </c>
      <c r="O76" s="17">
        <v>1</v>
      </c>
      <c r="P76">
        <v>1</v>
      </c>
      <c r="Q76">
        <v>1</v>
      </c>
      <c r="R76" s="38">
        <v>9</v>
      </c>
      <c r="S76">
        <v>12</v>
      </c>
      <c r="T76">
        <f t="shared" si="2"/>
        <v>11</v>
      </c>
    </row>
    <row r="77" spans="1:20" ht="17" thickTop="1" thickBot="1">
      <c r="A77" s="18">
        <v>105</v>
      </c>
      <c r="B77" s="40">
        <v>0</v>
      </c>
      <c r="C77" s="41">
        <v>1</v>
      </c>
      <c r="D77" s="41">
        <v>0</v>
      </c>
      <c r="E77" s="40">
        <v>0</v>
      </c>
      <c r="F77" s="41">
        <v>0</v>
      </c>
      <c r="G77" s="42">
        <v>0</v>
      </c>
      <c r="H77" s="30">
        <v>0</v>
      </c>
      <c r="I77" s="22">
        <v>1</v>
      </c>
      <c r="J77" s="23">
        <v>1</v>
      </c>
      <c r="K77">
        <v>1</v>
      </c>
      <c r="L77">
        <v>1</v>
      </c>
      <c r="M77">
        <v>1</v>
      </c>
      <c r="N77">
        <v>0</v>
      </c>
      <c r="O77" s="17">
        <v>1</v>
      </c>
      <c r="P77">
        <v>1</v>
      </c>
      <c r="Q77">
        <v>1</v>
      </c>
      <c r="R77" s="38">
        <v>9</v>
      </c>
      <c r="S77">
        <v>12</v>
      </c>
      <c r="T77">
        <f t="shared" si="2"/>
        <v>12</v>
      </c>
    </row>
    <row r="78" spans="1:20" ht="17" thickTop="1" thickBot="1">
      <c r="A78" s="18">
        <v>167</v>
      </c>
      <c r="B78" s="40">
        <v>0</v>
      </c>
      <c r="C78" s="41">
        <v>0</v>
      </c>
      <c r="D78" s="41">
        <v>0</v>
      </c>
      <c r="E78" s="40">
        <v>1</v>
      </c>
      <c r="F78" s="41">
        <v>1</v>
      </c>
      <c r="G78" s="42">
        <v>0</v>
      </c>
      <c r="H78" s="30">
        <v>0</v>
      </c>
      <c r="I78" s="22">
        <v>0</v>
      </c>
      <c r="J78" s="23">
        <v>0</v>
      </c>
      <c r="K78">
        <v>1</v>
      </c>
      <c r="L78">
        <v>1</v>
      </c>
      <c r="M78">
        <v>1</v>
      </c>
      <c r="N78">
        <v>1</v>
      </c>
      <c r="O78" s="17">
        <v>1</v>
      </c>
      <c r="P78">
        <v>1</v>
      </c>
      <c r="Q78">
        <v>1</v>
      </c>
      <c r="R78" s="38">
        <v>9</v>
      </c>
      <c r="S78">
        <v>12</v>
      </c>
      <c r="T78">
        <f t="shared" si="2"/>
        <v>11</v>
      </c>
    </row>
    <row r="79" spans="1:20" ht="17" thickTop="1" thickBot="1">
      <c r="A79" s="18">
        <v>205</v>
      </c>
      <c r="B79" s="40">
        <v>0</v>
      </c>
      <c r="C79" s="41">
        <v>0</v>
      </c>
      <c r="D79" s="41">
        <v>0</v>
      </c>
      <c r="E79" s="40">
        <v>0</v>
      </c>
      <c r="F79" s="41">
        <v>1</v>
      </c>
      <c r="G79" s="42">
        <v>0</v>
      </c>
      <c r="H79" s="30">
        <v>1</v>
      </c>
      <c r="I79" s="22">
        <v>0</v>
      </c>
      <c r="J79" s="23">
        <v>1</v>
      </c>
      <c r="K79">
        <v>1</v>
      </c>
      <c r="L79">
        <v>1</v>
      </c>
      <c r="M79">
        <v>1</v>
      </c>
      <c r="N79">
        <v>1</v>
      </c>
      <c r="O79" s="17">
        <v>0</v>
      </c>
      <c r="P79">
        <v>1</v>
      </c>
      <c r="Q79">
        <v>1</v>
      </c>
      <c r="R79" s="38">
        <v>9</v>
      </c>
      <c r="S79">
        <v>12</v>
      </c>
      <c r="T79">
        <f t="shared" si="2"/>
        <v>12</v>
      </c>
    </row>
    <row r="80" spans="1:20" ht="17" thickTop="1" thickBot="1">
      <c r="A80" s="18">
        <v>166</v>
      </c>
      <c r="B80" s="40">
        <v>0</v>
      </c>
      <c r="C80" s="41">
        <v>0</v>
      </c>
      <c r="D80" s="41">
        <v>0</v>
      </c>
      <c r="E80" s="40">
        <v>0</v>
      </c>
      <c r="F80" s="41">
        <v>0</v>
      </c>
      <c r="G80" s="42">
        <v>1</v>
      </c>
      <c r="H80" s="30">
        <v>0</v>
      </c>
      <c r="I80" s="22">
        <v>1</v>
      </c>
      <c r="J80" s="23">
        <v>1</v>
      </c>
      <c r="K80">
        <v>0</v>
      </c>
      <c r="L80">
        <v>0</v>
      </c>
      <c r="M80">
        <v>1</v>
      </c>
      <c r="N80">
        <v>1</v>
      </c>
      <c r="O80" s="17">
        <v>1</v>
      </c>
      <c r="P80">
        <v>1</v>
      </c>
      <c r="Q80">
        <v>1</v>
      </c>
      <c r="R80" s="38">
        <v>8</v>
      </c>
      <c r="S80">
        <v>13</v>
      </c>
      <c r="T80">
        <f t="shared" si="2"/>
        <v>12</v>
      </c>
    </row>
    <row r="81" spans="1:20" ht="17" thickTop="1" thickBot="1">
      <c r="A81" s="18">
        <v>50</v>
      </c>
      <c r="B81" s="40">
        <v>0</v>
      </c>
      <c r="C81" s="41">
        <v>0</v>
      </c>
      <c r="D81" s="41">
        <v>1</v>
      </c>
      <c r="E81" s="40">
        <v>0</v>
      </c>
      <c r="F81" s="41">
        <v>0</v>
      </c>
      <c r="G81" s="42">
        <v>0</v>
      </c>
      <c r="H81" s="30">
        <v>0</v>
      </c>
      <c r="I81" s="22">
        <v>1</v>
      </c>
      <c r="J81" s="23">
        <v>0</v>
      </c>
      <c r="K81">
        <v>1</v>
      </c>
      <c r="L81">
        <v>1</v>
      </c>
      <c r="M81">
        <v>1</v>
      </c>
      <c r="N81">
        <v>1</v>
      </c>
      <c r="O81" s="17">
        <v>1</v>
      </c>
      <c r="P81">
        <v>1</v>
      </c>
      <c r="Q81">
        <v>1</v>
      </c>
      <c r="R81" s="38">
        <v>9</v>
      </c>
      <c r="S81">
        <v>13</v>
      </c>
      <c r="T81">
        <f t="shared" si="2"/>
        <v>12</v>
      </c>
    </row>
    <row r="82" spans="1:20" ht="17" thickTop="1" thickBot="1">
      <c r="A82" s="18">
        <v>51</v>
      </c>
      <c r="B82" s="40">
        <v>0</v>
      </c>
      <c r="C82" s="41">
        <v>0</v>
      </c>
      <c r="D82" s="41">
        <v>0</v>
      </c>
      <c r="E82" s="40">
        <v>0</v>
      </c>
      <c r="F82" s="41">
        <v>1</v>
      </c>
      <c r="G82" s="42">
        <v>0</v>
      </c>
      <c r="H82" s="30">
        <v>0</v>
      </c>
      <c r="I82" s="22">
        <v>1</v>
      </c>
      <c r="J82" s="23">
        <v>1</v>
      </c>
      <c r="K82">
        <v>0</v>
      </c>
      <c r="L82">
        <v>1</v>
      </c>
      <c r="M82">
        <v>1</v>
      </c>
      <c r="N82">
        <v>1</v>
      </c>
      <c r="O82" s="17">
        <v>1</v>
      </c>
      <c r="P82">
        <v>1</v>
      </c>
      <c r="Q82">
        <v>1</v>
      </c>
      <c r="R82" s="38">
        <v>9</v>
      </c>
      <c r="S82">
        <v>13</v>
      </c>
      <c r="T82">
        <f t="shared" si="2"/>
        <v>12</v>
      </c>
    </row>
    <row r="83" spans="1:20" ht="17" thickTop="1" thickBot="1">
      <c r="A83" s="18">
        <v>54</v>
      </c>
      <c r="B83" s="40">
        <v>0</v>
      </c>
      <c r="C83" s="41">
        <v>0</v>
      </c>
      <c r="D83" s="41">
        <v>0</v>
      </c>
      <c r="E83" s="40">
        <v>0</v>
      </c>
      <c r="F83" s="41">
        <v>1</v>
      </c>
      <c r="G83" s="42">
        <v>0</v>
      </c>
      <c r="H83" s="30">
        <v>0</v>
      </c>
      <c r="I83" s="22">
        <v>1</v>
      </c>
      <c r="J83" s="23">
        <v>1</v>
      </c>
      <c r="K83">
        <v>0</v>
      </c>
      <c r="L83">
        <v>1</v>
      </c>
      <c r="M83">
        <v>1</v>
      </c>
      <c r="N83">
        <v>1</v>
      </c>
      <c r="O83" s="17">
        <v>1</v>
      </c>
      <c r="P83">
        <v>1</v>
      </c>
      <c r="Q83">
        <v>1</v>
      </c>
      <c r="R83" s="38">
        <v>9</v>
      </c>
      <c r="S83">
        <v>13</v>
      </c>
      <c r="T83">
        <f t="shared" si="2"/>
        <v>12</v>
      </c>
    </row>
    <row r="84" spans="1:20" ht="17" thickTop="1" thickBot="1">
      <c r="A84" s="18">
        <v>59</v>
      </c>
      <c r="B84" s="40">
        <v>0</v>
      </c>
      <c r="C84" s="41">
        <v>0</v>
      </c>
      <c r="D84" s="41">
        <v>0</v>
      </c>
      <c r="E84" s="40">
        <v>0</v>
      </c>
      <c r="F84" s="41">
        <v>1</v>
      </c>
      <c r="G84" s="42">
        <v>0</v>
      </c>
      <c r="H84" s="30">
        <v>1</v>
      </c>
      <c r="I84" s="22">
        <v>1</v>
      </c>
      <c r="J84" s="23">
        <v>1</v>
      </c>
      <c r="K84">
        <v>0</v>
      </c>
      <c r="L84">
        <v>1</v>
      </c>
      <c r="M84">
        <v>1</v>
      </c>
      <c r="N84">
        <v>1</v>
      </c>
      <c r="O84" s="17">
        <v>0</v>
      </c>
      <c r="P84">
        <v>1</v>
      </c>
      <c r="Q84">
        <v>1</v>
      </c>
      <c r="R84" s="38">
        <v>9</v>
      </c>
      <c r="S84">
        <v>13</v>
      </c>
      <c r="T84">
        <f t="shared" si="2"/>
        <v>13</v>
      </c>
    </row>
    <row r="85" spans="1:20" ht="17" thickTop="1" thickBot="1">
      <c r="A85" s="18">
        <v>66</v>
      </c>
      <c r="B85" s="40">
        <v>0</v>
      </c>
      <c r="C85" s="41">
        <v>0</v>
      </c>
      <c r="D85" s="41">
        <v>0</v>
      </c>
      <c r="E85" s="40">
        <v>0</v>
      </c>
      <c r="F85" s="41">
        <v>1</v>
      </c>
      <c r="G85" s="42">
        <v>0</v>
      </c>
      <c r="H85" s="30">
        <v>0</v>
      </c>
      <c r="I85" s="22">
        <v>1</v>
      </c>
      <c r="J85" s="23">
        <v>1</v>
      </c>
      <c r="K85">
        <v>0</v>
      </c>
      <c r="L85">
        <v>1</v>
      </c>
      <c r="M85">
        <v>1</v>
      </c>
      <c r="N85">
        <v>1</v>
      </c>
      <c r="O85" s="17">
        <v>1</v>
      </c>
      <c r="P85">
        <v>1</v>
      </c>
      <c r="Q85">
        <v>1</v>
      </c>
      <c r="R85" s="38">
        <v>9</v>
      </c>
      <c r="S85">
        <v>13</v>
      </c>
      <c r="T85">
        <f t="shared" si="2"/>
        <v>12</v>
      </c>
    </row>
    <row r="86" spans="1:20" ht="17" thickTop="1" thickBot="1">
      <c r="A86" s="18">
        <v>96</v>
      </c>
      <c r="B86" s="40">
        <v>0</v>
      </c>
      <c r="C86" s="41">
        <v>0</v>
      </c>
      <c r="D86" s="41">
        <v>0</v>
      </c>
      <c r="E86" s="40">
        <v>0</v>
      </c>
      <c r="F86" s="41">
        <v>1</v>
      </c>
      <c r="G86" s="42">
        <v>1</v>
      </c>
      <c r="H86" s="30">
        <v>0</v>
      </c>
      <c r="I86" s="22">
        <v>0</v>
      </c>
      <c r="J86" s="23">
        <v>0</v>
      </c>
      <c r="K86">
        <v>1</v>
      </c>
      <c r="L86">
        <v>1</v>
      </c>
      <c r="M86">
        <v>1</v>
      </c>
      <c r="N86">
        <v>1</v>
      </c>
      <c r="O86" s="17">
        <v>1</v>
      </c>
      <c r="P86">
        <v>1</v>
      </c>
      <c r="Q86">
        <v>1</v>
      </c>
      <c r="R86" s="38">
        <v>9</v>
      </c>
      <c r="S86">
        <v>13</v>
      </c>
      <c r="T86">
        <f t="shared" si="2"/>
        <v>12</v>
      </c>
    </row>
    <row r="87" spans="1:20" ht="17" thickTop="1" thickBot="1">
      <c r="A87" s="18">
        <v>106</v>
      </c>
      <c r="B87" s="40">
        <v>0</v>
      </c>
      <c r="C87" s="41">
        <v>0</v>
      </c>
      <c r="D87" s="41">
        <v>1</v>
      </c>
      <c r="E87" s="40">
        <v>0</v>
      </c>
      <c r="F87" s="41">
        <v>0</v>
      </c>
      <c r="G87" s="42">
        <v>0</v>
      </c>
      <c r="H87" s="30">
        <v>0</v>
      </c>
      <c r="I87" s="22">
        <v>0</v>
      </c>
      <c r="J87" s="23">
        <v>1</v>
      </c>
      <c r="K87">
        <v>1</v>
      </c>
      <c r="L87">
        <v>1</v>
      </c>
      <c r="M87">
        <v>1</v>
      </c>
      <c r="N87">
        <v>1</v>
      </c>
      <c r="O87" s="17">
        <v>1</v>
      </c>
      <c r="P87">
        <v>1</v>
      </c>
      <c r="Q87">
        <v>1</v>
      </c>
      <c r="R87" s="38">
        <v>9</v>
      </c>
      <c r="S87">
        <v>13</v>
      </c>
      <c r="T87">
        <f t="shared" si="2"/>
        <v>12</v>
      </c>
    </row>
    <row r="88" spans="1:20" ht="17" thickTop="1" thickBot="1">
      <c r="A88" s="18">
        <v>121</v>
      </c>
      <c r="B88" s="40">
        <v>0</v>
      </c>
      <c r="C88" s="41">
        <v>0</v>
      </c>
      <c r="D88" s="41">
        <v>1</v>
      </c>
      <c r="E88" s="40">
        <v>0</v>
      </c>
      <c r="F88" s="41">
        <v>0</v>
      </c>
      <c r="G88" s="42">
        <v>0</v>
      </c>
      <c r="H88" s="30">
        <v>0</v>
      </c>
      <c r="I88" s="22">
        <v>0</v>
      </c>
      <c r="J88" s="23">
        <v>1</v>
      </c>
      <c r="K88">
        <v>1</v>
      </c>
      <c r="L88">
        <v>1</v>
      </c>
      <c r="M88">
        <v>1</v>
      </c>
      <c r="N88">
        <v>1</v>
      </c>
      <c r="O88" s="17">
        <v>1</v>
      </c>
      <c r="P88">
        <v>1</v>
      </c>
      <c r="Q88">
        <v>1</v>
      </c>
      <c r="R88" s="38">
        <v>9</v>
      </c>
      <c r="S88">
        <v>13</v>
      </c>
      <c r="T88">
        <f t="shared" si="2"/>
        <v>12</v>
      </c>
    </row>
    <row r="89" spans="1:20" ht="17" thickTop="1" thickBot="1">
      <c r="A89" s="18">
        <v>142</v>
      </c>
      <c r="B89" s="40">
        <v>0</v>
      </c>
      <c r="C89" s="41">
        <v>0</v>
      </c>
      <c r="D89" s="41">
        <v>0</v>
      </c>
      <c r="E89" s="40">
        <v>0</v>
      </c>
      <c r="F89" s="41">
        <v>0</v>
      </c>
      <c r="G89" s="42">
        <v>1</v>
      </c>
      <c r="H89" s="30">
        <v>0</v>
      </c>
      <c r="I89" s="22">
        <v>1</v>
      </c>
      <c r="J89" s="23">
        <v>0</v>
      </c>
      <c r="K89">
        <v>1</v>
      </c>
      <c r="L89">
        <v>1</v>
      </c>
      <c r="M89">
        <v>1</v>
      </c>
      <c r="N89">
        <v>1</v>
      </c>
      <c r="O89" s="17">
        <v>1</v>
      </c>
      <c r="P89">
        <v>1</v>
      </c>
      <c r="Q89">
        <v>1</v>
      </c>
      <c r="R89" s="38">
        <v>9</v>
      </c>
      <c r="S89">
        <v>13</v>
      </c>
      <c r="T89">
        <f t="shared" si="2"/>
        <v>12</v>
      </c>
    </row>
    <row r="90" spans="1:20" ht="17" thickTop="1" thickBot="1">
      <c r="A90" s="18">
        <v>145</v>
      </c>
      <c r="B90" s="40">
        <v>0</v>
      </c>
      <c r="C90" s="41">
        <v>0</v>
      </c>
      <c r="D90" s="41">
        <v>0</v>
      </c>
      <c r="E90" s="40">
        <v>0</v>
      </c>
      <c r="F90" s="41">
        <v>1</v>
      </c>
      <c r="G90" s="42">
        <v>0</v>
      </c>
      <c r="H90" s="30">
        <v>0</v>
      </c>
      <c r="I90" s="22">
        <v>1</v>
      </c>
      <c r="J90" s="23">
        <v>1</v>
      </c>
      <c r="K90">
        <v>1</v>
      </c>
      <c r="L90">
        <v>0</v>
      </c>
      <c r="M90">
        <v>1</v>
      </c>
      <c r="N90">
        <v>1</v>
      </c>
      <c r="O90" s="17">
        <v>1</v>
      </c>
      <c r="P90">
        <v>1</v>
      </c>
      <c r="Q90">
        <v>1</v>
      </c>
      <c r="R90" s="38">
        <v>9</v>
      </c>
      <c r="S90">
        <v>13</v>
      </c>
      <c r="T90">
        <f t="shared" si="2"/>
        <v>12</v>
      </c>
    </row>
    <row r="91" spans="1:20" ht="17" thickTop="1" thickBot="1">
      <c r="A91" s="18">
        <v>180</v>
      </c>
      <c r="B91" s="40">
        <v>0</v>
      </c>
      <c r="C91" s="41">
        <v>0</v>
      </c>
      <c r="D91" s="41">
        <v>0</v>
      </c>
      <c r="E91" s="40">
        <v>0</v>
      </c>
      <c r="F91" s="41">
        <v>1</v>
      </c>
      <c r="G91" s="42">
        <v>1</v>
      </c>
      <c r="H91" s="30">
        <v>0</v>
      </c>
      <c r="I91" s="22">
        <v>0</v>
      </c>
      <c r="J91" s="23">
        <v>0</v>
      </c>
      <c r="K91">
        <v>1</v>
      </c>
      <c r="L91">
        <v>1</v>
      </c>
      <c r="M91">
        <v>1</v>
      </c>
      <c r="N91">
        <v>1</v>
      </c>
      <c r="O91" s="17">
        <v>1</v>
      </c>
      <c r="P91">
        <v>1</v>
      </c>
      <c r="Q91">
        <v>1</v>
      </c>
      <c r="R91" s="38">
        <v>9</v>
      </c>
      <c r="S91">
        <v>13</v>
      </c>
      <c r="T91">
        <f t="shared" si="2"/>
        <v>12</v>
      </c>
    </row>
    <row r="92" spans="1:20" ht="17" thickTop="1" thickBot="1">
      <c r="A92" s="18">
        <v>165</v>
      </c>
      <c r="B92" s="40">
        <v>0</v>
      </c>
      <c r="C92" s="41">
        <v>0</v>
      </c>
      <c r="D92" s="41">
        <v>0</v>
      </c>
      <c r="E92" s="40">
        <v>0</v>
      </c>
      <c r="F92" s="41">
        <v>1</v>
      </c>
      <c r="G92" s="42">
        <v>0</v>
      </c>
      <c r="H92" s="30">
        <v>1</v>
      </c>
      <c r="I92" s="22">
        <v>0</v>
      </c>
      <c r="J92" s="23">
        <v>1</v>
      </c>
      <c r="K92">
        <v>1</v>
      </c>
      <c r="L92">
        <v>1</v>
      </c>
      <c r="M92">
        <v>1</v>
      </c>
      <c r="N92">
        <v>1</v>
      </c>
      <c r="O92" s="17">
        <v>1</v>
      </c>
      <c r="P92">
        <v>1</v>
      </c>
      <c r="Q92">
        <v>1</v>
      </c>
      <c r="R92" s="38">
        <v>10</v>
      </c>
      <c r="S92">
        <v>13</v>
      </c>
      <c r="T92">
        <f t="shared" si="2"/>
        <v>13</v>
      </c>
    </row>
    <row r="93" spans="1:20" ht="17" thickTop="1" thickBot="1">
      <c r="A93" s="18">
        <v>67</v>
      </c>
      <c r="B93" s="40">
        <v>0</v>
      </c>
      <c r="C93" s="41">
        <v>0</v>
      </c>
      <c r="D93" s="41">
        <v>0</v>
      </c>
      <c r="E93" s="40">
        <v>0</v>
      </c>
      <c r="F93" s="41">
        <v>1</v>
      </c>
      <c r="G93" s="42">
        <v>1</v>
      </c>
      <c r="H93" s="30">
        <v>0</v>
      </c>
      <c r="I93" s="22">
        <v>1</v>
      </c>
      <c r="J93" s="23">
        <v>0</v>
      </c>
      <c r="K93">
        <v>0</v>
      </c>
      <c r="L93">
        <v>1</v>
      </c>
      <c r="M93">
        <v>1</v>
      </c>
      <c r="N93">
        <v>1</v>
      </c>
      <c r="O93" s="17">
        <v>1</v>
      </c>
      <c r="P93">
        <v>1</v>
      </c>
      <c r="Q93">
        <v>1</v>
      </c>
      <c r="R93" s="38">
        <v>9</v>
      </c>
      <c r="S93">
        <v>14</v>
      </c>
      <c r="T93">
        <f t="shared" si="2"/>
        <v>13</v>
      </c>
    </row>
    <row r="94" spans="1:20" ht="17" thickTop="1" thickBot="1">
      <c r="A94" s="18">
        <v>88</v>
      </c>
      <c r="B94" s="40">
        <v>0</v>
      </c>
      <c r="C94" s="41">
        <v>0</v>
      </c>
      <c r="D94" s="41">
        <v>0</v>
      </c>
      <c r="E94" s="40">
        <v>0</v>
      </c>
      <c r="F94" s="41">
        <v>1</v>
      </c>
      <c r="G94" s="42">
        <v>1</v>
      </c>
      <c r="H94" s="30">
        <v>0</v>
      </c>
      <c r="I94" s="22">
        <v>0</v>
      </c>
      <c r="J94" s="23">
        <v>1</v>
      </c>
      <c r="K94">
        <v>0</v>
      </c>
      <c r="L94">
        <v>1</v>
      </c>
      <c r="M94">
        <v>1</v>
      </c>
      <c r="N94">
        <v>1</v>
      </c>
      <c r="O94" s="17">
        <v>1</v>
      </c>
      <c r="P94">
        <v>1</v>
      </c>
      <c r="Q94">
        <v>1</v>
      </c>
      <c r="R94" s="38">
        <v>9</v>
      </c>
      <c r="S94">
        <v>14</v>
      </c>
      <c r="T94">
        <f t="shared" si="2"/>
        <v>13</v>
      </c>
    </row>
    <row r="95" spans="1:20" ht="17" thickTop="1" thickBot="1">
      <c r="A95" s="18">
        <v>58</v>
      </c>
      <c r="B95" s="40">
        <v>0</v>
      </c>
      <c r="C95" s="41">
        <v>0</v>
      </c>
      <c r="D95" s="41">
        <v>0</v>
      </c>
      <c r="E95" s="40">
        <v>0</v>
      </c>
      <c r="F95" s="41">
        <v>1</v>
      </c>
      <c r="G95" s="42">
        <v>0</v>
      </c>
      <c r="H95" s="30">
        <v>0</v>
      </c>
      <c r="I95" s="22">
        <v>1</v>
      </c>
      <c r="J95" s="23">
        <v>1</v>
      </c>
      <c r="K95">
        <v>1</v>
      </c>
      <c r="L95">
        <v>1</v>
      </c>
      <c r="M95">
        <v>1</v>
      </c>
      <c r="N95">
        <v>1</v>
      </c>
      <c r="O95" s="17">
        <v>1</v>
      </c>
      <c r="P95">
        <v>1</v>
      </c>
      <c r="Q95">
        <v>1</v>
      </c>
      <c r="R95" s="38">
        <v>10</v>
      </c>
      <c r="S95">
        <v>14</v>
      </c>
      <c r="T95">
        <f t="shared" si="2"/>
        <v>13</v>
      </c>
    </row>
    <row r="96" spans="1:20" ht="17" thickTop="1" thickBot="1">
      <c r="A96" s="18">
        <v>99</v>
      </c>
      <c r="B96" s="40">
        <v>0</v>
      </c>
      <c r="C96" s="41">
        <v>0</v>
      </c>
      <c r="D96" s="41">
        <v>0</v>
      </c>
      <c r="E96" s="40">
        <v>1</v>
      </c>
      <c r="F96" s="41">
        <v>1</v>
      </c>
      <c r="G96" s="42">
        <v>1</v>
      </c>
      <c r="H96" s="30">
        <v>1</v>
      </c>
      <c r="I96" s="22">
        <v>0</v>
      </c>
      <c r="J96" s="23">
        <v>0</v>
      </c>
      <c r="K96">
        <v>1</v>
      </c>
      <c r="L96">
        <v>1</v>
      </c>
      <c r="M96">
        <v>1</v>
      </c>
      <c r="N96">
        <v>0</v>
      </c>
      <c r="O96" s="17">
        <v>1</v>
      </c>
      <c r="P96">
        <v>1</v>
      </c>
      <c r="Q96">
        <v>1</v>
      </c>
      <c r="R96" s="38">
        <v>10</v>
      </c>
      <c r="S96">
        <v>14</v>
      </c>
      <c r="T96">
        <f t="shared" si="2"/>
        <v>15</v>
      </c>
    </row>
    <row r="97" spans="1:20" ht="17" thickTop="1" thickBot="1">
      <c r="A97" s="18">
        <v>120</v>
      </c>
      <c r="B97" s="40">
        <v>0</v>
      </c>
      <c r="C97" s="41">
        <v>0</v>
      </c>
      <c r="D97" s="41">
        <v>0</v>
      </c>
      <c r="E97" s="40">
        <v>0</v>
      </c>
      <c r="F97" s="41">
        <v>1</v>
      </c>
      <c r="G97" s="42">
        <v>0</v>
      </c>
      <c r="H97" s="30">
        <v>1</v>
      </c>
      <c r="I97" s="22">
        <v>1</v>
      </c>
      <c r="J97" s="23">
        <v>1</v>
      </c>
      <c r="K97">
        <v>0</v>
      </c>
      <c r="L97">
        <v>1</v>
      </c>
      <c r="M97">
        <v>1</v>
      </c>
      <c r="N97">
        <v>1</v>
      </c>
      <c r="O97" s="17">
        <v>1</v>
      </c>
      <c r="P97">
        <v>1</v>
      </c>
      <c r="Q97">
        <v>1</v>
      </c>
      <c r="R97" s="38">
        <v>10</v>
      </c>
      <c r="S97">
        <v>14</v>
      </c>
      <c r="T97">
        <f t="shared" si="2"/>
        <v>14</v>
      </c>
    </row>
    <row r="98" spans="1:20" ht="17" thickTop="1" thickBot="1">
      <c r="A98" s="18">
        <v>159</v>
      </c>
      <c r="B98" s="40">
        <v>0</v>
      </c>
      <c r="C98" s="41">
        <v>0</v>
      </c>
      <c r="D98" s="41">
        <v>0</v>
      </c>
      <c r="E98" s="40">
        <v>1</v>
      </c>
      <c r="F98" s="41">
        <v>1</v>
      </c>
      <c r="G98" s="42">
        <v>0</v>
      </c>
      <c r="H98" s="30">
        <v>0</v>
      </c>
      <c r="I98" s="22">
        <v>1</v>
      </c>
      <c r="J98" s="23">
        <v>0</v>
      </c>
      <c r="K98">
        <v>1</v>
      </c>
      <c r="L98">
        <v>1</v>
      </c>
      <c r="M98">
        <v>1</v>
      </c>
      <c r="N98">
        <v>1</v>
      </c>
      <c r="O98" s="17">
        <v>1</v>
      </c>
      <c r="P98">
        <v>1</v>
      </c>
      <c r="Q98">
        <v>1</v>
      </c>
      <c r="R98" s="38">
        <v>10</v>
      </c>
      <c r="S98">
        <v>14</v>
      </c>
      <c r="T98">
        <f t="shared" ref="T98:T116" si="3">3*(D98+G98)+2*(B98+C98+E98+F98)+2*(H98+I98+J98)+1*(N98+K98+L98+M98+O98+P98+Q98)</f>
        <v>13</v>
      </c>
    </row>
    <row r="99" spans="1:20" ht="17" thickTop="1" thickBot="1">
      <c r="A99" s="18">
        <v>85</v>
      </c>
      <c r="B99" s="40">
        <v>0</v>
      </c>
      <c r="C99" s="41">
        <v>0</v>
      </c>
      <c r="D99" s="41">
        <v>0</v>
      </c>
      <c r="E99" s="40">
        <v>1</v>
      </c>
      <c r="F99" s="41">
        <v>0</v>
      </c>
      <c r="G99" s="42">
        <v>1</v>
      </c>
      <c r="H99" s="30">
        <v>0</v>
      </c>
      <c r="I99" s="22">
        <v>1</v>
      </c>
      <c r="J99" s="23">
        <v>1</v>
      </c>
      <c r="K99">
        <v>0</v>
      </c>
      <c r="L99">
        <v>1</v>
      </c>
      <c r="M99">
        <v>0</v>
      </c>
      <c r="N99">
        <v>1</v>
      </c>
      <c r="O99" s="17">
        <v>1</v>
      </c>
      <c r="P99">
        <v>1</v>
      </c>
      <c r="Q99">
        <v>1</v>
      </c>
      <c r="R99" s="38">
        <v>9</v>
      </c>
      <c r="S99">
        <v>15</v>
      </c>
      <c r="T99">
        <f t="shared" si="3"/>
        <v>14</v>
      </c>
    </row>
    <row r="100" spans="1:20" ht="17" thickTop="1" thickBot="1">
      <c r="A100" s="18">
        <v>40</v>
      </c>
      <c r="B100" s="40">
        <v>0</v>
      </c>
      <c r="C100" s="41">
        <v>0</v>
      </c>
      <c r="D100" s="41">
        <v>0</v>
      </c>
      <c r="E100" s="40">
        <v>0</v>
      </c>
      <c r="F100" s="41">
        <v>1</v>
      </c>
      <c r="G100" s="42">
        <v>1</v>
      </c>
      <c r="H100" s="30">
        <v>0</v>
      </c>
      <c r="I100" s="22">
        <v>0</v>
      </c>
      <c r="J100" s="23">
        <v>1</v>
      </c>
      <c r="K100">
        <v>1</v>
      </c>
      <c r="L100">
        <v>1</v>
      </c>
      <c r="M100">
        <v>1</v>
      </c>
      <c r="N100">
        <v>1</v>
      </c>
      <c r="O100" s="17">
        <v>1</v>
      </c>
      <c r="P100">
        <v>1</v>
      </c>
      <c r="Q100">
        <v>1</v>
      </c>
      <c r="R100" s="38">
        <v>10</v>
      </c>
      <c r="S100">
        <v>15</v>
      </c>
      <c r="T100">
        <f t="shared" si="3"/>
        <v>14</v>
      </c>
    </row>
    <row r="101" spans="1:20" ht="17" thickTop="1" thickBot="1">
      <c r="A101" s="18">
        <v>77</v>
      </c>
      <c r="B101" s="40">
        <v>0</v>
      </c>
      <c r="C101" s="41">
        <v>0</v>
      </c>
      <c r="D101" s="41">
        <v>0</v>
      </c>
      <c r="E101" s="40">
        <v>1</v>
      </c>
      <c r="F101" s="41">
        <v>1</v>
      </c>
      <c r="G101" s="42">
        <v>1</v>
      </c>
      <c r="H101" s="30">
        <v>1</v>
      </c>
      <c r="I101" s="22">
        <v>0</v>
      </c>
      <c r="J101" s="23">
        <v>0</v>
      </c>
      <c r="K101">
        <v>1</v>
      </c>
      <c r="L101">
        <v>1</v>
      </c>
      <c r="M101">
        <v>1</v>
      </c>
      <c r="N101">
        <v>1</v>
      </c>
      <c r="O101" s="17">
        <v>0</v>
      </c>
      <c r="P101">
        <v>1</v>
      </c>
      <c r="Q101">
        <v>1</v>
      </c>
      <c r="R101" s="38">
        <v>10</v>
      </c>
      <c r="S101">
        <v>15</v>
      </c>
      <c r="T101">
        <f t="shared" si="3"/>
        <v>15</v>
      </c>
    </row>
    <row r="102" spans="1:20" ht="17" thickTop="1" thickBot="1">
      <c r="A102" s="18">
        <v>80</v>
      </c>
      <c r="B102" s="40">
        <v>0</v>
      </c>
      <c r="C102" s="41">
        <v>0</v>
      </c>
      <c r="D102" s="41">
        <v>1</v>
      </c>
      <c r="E102" s="40">
        <v>0</v>
      </c>
      <c r="F102" s="41">
        <v>0</v>
      </c>
      <c r="G102" s="42">
        <v>0</v>
      </c>
      <c r="H102" s="30">
        <v>0</v>
      </c>
      <c r="I102" s="22">
        <v>1</v>
      </c>
      <c r="J102" s="23">
        <v>1</v>
      </c>
      <c r="K102">
        <v>1</v>
      </c>
      <c r="L102">
        <v>1</v>
      </c>
      <c r="M102">
        <v>1</v>
      </c>
      <c r="N102">
        <v>1</v>
      </c>
      <c r="O102" s="17">
        <v>1</v>
      </c>
      <c r="P102">
        <v>1</v>
      </c>
      <c r="Q102">
        <v>1</v>
      </c>
      <c r="R102" s="38">
        <v>10</v>
      </c>
      <c r="S102">
        <v>15</v>
      </c>
      <c r="T102">
        <f t="shared" si="3"/>
        <v>14</v>
      </c>
    </row>
    <row r="103" spans="1:20" ht="17" thickTop="1" thickBot="1">
      <c r="A103" s="18">
        <v>111</v>
      </c>
      <c r="B103" s="40">
        <v>0</v>
      </c>
      <c r="C103" s="41">
        <v>0</v>
      </c>
      <c r="D103" s="41">
        <v>0</v>
      </c>
      <c r="E103" s="40">
        <v>0</v>
      </c>
      <c r="F103" s="41">
        <v>1</v>
      </c>
      <c r="G103" s="42">
        <v>1</v>
      </c>
      <c r="H103" s="30">
        <v>0</v>
      </c>
      <c r="I103" s="22">
        <v>0</v>
      </c>
      <c r="J103" s="23">
        <v>1</v>
      </c>
      <c r="K103">
        <v>1</v>
      </c>
      <c r="L103">
        <v>1</v>
      </c>
      <c r="M103">
        <v>1</v>
      </c>
      <c r="N103">
        <v>1</v>
      </c>
      <c r="O103" s="17">
        <v>1</v>
      </c>
      <c r="P103">
        <v>1</v>
      </c>
      <c r="Q103">
        <v>1</v>
      </c>
      <c r="R103" s="38">
        <v>10</v>
      </c>
      <c r="S103">
        <v>15</v>
      </c>
      <c r="T103">
        <f t="shared" si="3"/>
        <v>14</v>
      </c>
    </row>
    <row r="104" spans="1:20" ht="17" thickTop="1" thickBot="1">
      <c r="A104" s="18">
        <v>172</v>
      </c>
      <c r="B104" s="40">
        <v>0</v>
      </c>
      <c r="C104" s="41">
        <v>0</v>
      </c>
      <c r="D104" s="41">
        <v>0</v>
      </c>
      <c r="E104" s="40">
        <v>0</v>
      </c>
      <c r="F104" s="41">
        <v>1</v>
      </c>
      <c r="G104" s="42">
        <v>1</v>
      </c>
      <c r="H104" s="30">
        <v>0</v>
      </c>
      <c r="I104" s="22">
        <v>0</v>
      </c>
      <c r="J104" s="23">
        <v>1</v>
      </c>
      <c r="K104">
        <v>1</v>
      </c>
      <c r="L104">
        <v>1</v>
      </c>
      <c r="M104">
        <v>1</v>
      </c>
      <c r="N104">
        <v>1</v>
      </c>
      <c r="O104" s="17">
        <v>1</v>
      </c>
      <c r="P104">
        <v>1</v>
      </c>
      <c r="Q104">
        <v>1</v>
      </c>
      <c r="R104" s="38">
        <v>10</v>
      </c>
      <c r="S104">
        <v>15</v>
      </c>
      <c r="T104">
        <f t="shared" si="3"/>
        <v>14</v>
      </c>
    </row>
    <row r="105" spans="1:20" ht="17" thickTop="1" thickBot="1">
      <c r="A105" s="18">
        <v>189</v>
      </c>
      <c r="B105" s="40">
        <v>0</v>
      </c>
      <c r="C105" s="41">
        <v>0</v>
      </c>
      <c r="D105" s="41">
        <v>0</v>
      </c>
      <c r="E105" s="40">
        <v>0</v>
      </c>
      <c r="F105" s="41">
        <v>1</v>
      </c>
      <c r="G105" s="42">
        <v>1</v>
      </c>
      <c r="H105" s="30">
        <v>0</v>
      </c>
      <c r="I105" s="22">
        <v>1</v>
      </c>
      <c r="J105" s="23">
        <v>0</v>
      </c>
      <c r="K105">
        <v>1</v>
      </c>
      <c r="L105">
        <v>1</v>
      </c>
      <c r="M105">
        <v>1</v>
      </c>
      <c r="N105">
        <v>1</v>
      </c>
      <c r="O105" s="17">
        <v>1</v>
      </c>
      <c r="P105">
        <v>1</v>
      </c>
      <c r="Q105">
        <v>1</v>
      </c>
      <c r="R105" s="38">
        <v>10</v>
      </c>
      <c r="S105">
        <v>15</v>
      </c>
      <c r="T105">
        <f t="shared" si="3"/>
        <v>14</v>
      </c>
    </row>
    <row r="106" spans="1:20" ht="17" thickTop="1" thickBot="1">
      <c r="A106" s="18">
        <v>199</v>
      </c>
      <c r="B106" s="40">
        <v>0</v>
      </c>
      <c r="C106" s="41">
        <v>0</v>
      </c>
      <c r="D106" s="41">
        <v>0</v>
      </c>
      <c r="E106" s="40">
        <v>0</v>
      </c>
      <c r="F106" s="41">
        <v>1</v>
      </c>
      <c r="G106" s="42">
        <v>1</v>
      </c>
      <c r="H106" s="30">
        <v>0</v>
      </c>
      <c r="I106" s="22">
        <v>0</v>
      </c>
      <c r="J106" s="23">
        <v>1</v>
      </c>
      <c r="K106">
        <v>1</v>
      </c>
      <c r="L106">
        <v>1</v>
      </c>
      <c r="M106">
        <v>1</v>
      </c>
      <c r="N106">
        <v>1</v>
      </c>
      <c r="O106" s="17">
        <v>1</v>
      </c>
      <c r="P106">
        <v>1</v>
      </c>
      <c r="Q106">
        <v>1</v>
      </c>
      <c r="R106" s="38">
        <v>10</v>
      </c>
      <c r="S106">
        <v>15</v>
      </c>
      <c r="T106">
        <f t="shared" si="3"/>
        <v>14</v>
      </c>
    </row>
    <row r="107" spans="1:20" ht="17" thickTop="1" thickBot="1">
      <c r="A107" s="18">
        <v>190</v>
      </c>
      <c r="B107" s="40">
        <v>0</v>
      </c>
      <c r="C107" s="41">
        <v>0</v>
      </c>
      <c r="D107" s="41">
        <v>0</v>
      </c>
      <c r="E107" s="40">
        <v>0</v>
      </c>
      <c r="F107" s="41">
        <v>1</v>
      </c>
      <c r="G107" s="42">
        <v>0</v>
      </c>
      <c r="H107" s="30">
        <v>1</v>
      </c>
      <c r="I107" s="22">
        <v>1</v>
      </c>
      <c r="J107" s="23">
        <v>1</v>
      </c>
      <c r="K107">
        <v>1</v>
      </c>
      <c r="L107">
        <v>1</v>
      </c>
      <c r="M107">
        <v>1</v>
      </c>
      <c r="N107">
        <v>1</v>
      </c>
      <c r="O107" s="17">
        <v>1</v>
      </c>
      <c r="P107">
        <v>1</v>
      </c>
      <c r="Q107">
        <v>1</v>
      </c>
      <c r="R107" s="38">
        <v>11</v>
      </c>
      <c r="S107">
        <v>15</v>
      </c>
      <c r="T107">
        <f t="shared" si="3"/>
        <v>15</v>
      </c>
    </row>
    <row r="108" spans="1:20" ht="17" thickTop="1" thickBot="1">
      <c r="A108" s="18">
        <v>203</v>
      </c>
      <c r="B108" s="40">
        <v>0</v>
      </c>
      <c r="C108" s="41">
        <v>0</v>
      </c>
      <c r="D108" s="41">
        <v>0</v>
      </c>
      <c r="E108" s="40">
        <v>1</v>
      </c>
      <c r="F108" s="41">
        <v>1</v>
      </c>
      <c r="G108" s="42">
        <v>1</v>
      </c>
      <c r="H108" s="30">
        <v>0</v>
      </c>
      <c r="I108" s="22">
        <v>1</v>
      </c>
      <c r="J108" s="23">
        <v>0</v>
      </c>
      <c r="K108">
        <v>1</v>
      </c>
      <c r="L108">
        <v>1</v>
      </c>
      <c r="M108">
        <v>1</v>
      </c>
      <c r="N108">
        <v>1</v>
      </c>
      <c r="O108" s="17">
        <v>0</v>
      </c>
      <c r="P108">
        <v>1</v>
      </c>
      <c r="Q108">
        <v>1</v>
      </c>
      <c r="R108" s="38">
        <v>10</v>
      </c>
      <c r="S108">
        <v>16</v>
      </c>
      <c r="T108">
        <f t="shared" si="3"/>
        <v>15</v>
      </c>
    </row>
    <row r="109" spans="1:20" ht="17" thickTop="1" thickBot="1">
      <c r="A109" s="18">
        <v>135</v>
      </c>
      <c r="B109" s="40">
        <v>0</v>
      </c>
      <c r="C109" s="41">
        <v>0</v>
      </c>
      <c r="D109" s="41">
        <v>0</v>
      </c>
      <c r="E109" s="40">
        <v>1</v>
      </c>
      <c r="F109" s="41">
        <v>1</v>
      </c>
      <c r="G109" s="42">
        <v>0</v>
      </c>
      <c r="H109" s="30">
        <v>0</v>
      </c>
      <c r="I109" s="22">
        <v>1</v>
      </c>
      <c r="J109" s="23">
        <v>1</v>
      </c>
      <c r="K109">
        <v>1</v>
      </c>
      <c r="L109">
        <v>1</v>
      </c>
      <c r="M109">
        <v>1</v>
      </c>
      <c r="N109">
        <v>1</v>
      </c>
      <c r="O109" s="17">
        <v>1</v>
      </c>
      <c r="P109">
        <v>1</v>
      </c>
      <c r="Q109">
        <v>1</v>
      </c>
      <c r="R109" s="38">
        <v>11</v>
      </c>
      <c r="S109">
        <v>16</v>
      </c>
      <c r="T109">
        <f t="shared" si="3"/>
        <v>15</v>
      </c>
    </row>
    <row r="110" spans="1:20" ht="17" thickTop="1" thickBot="1">
      <c r="A110" s="18">
        <v>61</v>
      </c>
      <c r="B110" s="40">
        <v>0</v>
      </c>
      <c r="C110" s="41">
        <v>0</v>
      </c>
      <c r="D110" s="41">
        <v>0</v>
      </c>
      <c r="E110" s="40">
        <v>0</v>
      </c>
      <c r="F110" s="41">
        <v>1</v>
      </c>
      <c r="G110" s="42">
        <v>1</v>
      </c>
      <c r="H110" s="30">
        <v>0</v>
      </c>
      <c r="I110" s="22">
        <v>1</v>
      </c>
      <c r="J110" s="23">
        <v>1</v>
      </c>
      <c r="K110">
        <v>1</v>
      </c>
      <c r="L110">
        <v>1</v>
      </c>
      <c r="M110">
        <v>1</v>
      </c>
      <c r="N110">
        <v>1</v>
      </c>
      <c r="O110" s="17">
        <v>1</v>
      </c>
      <c r="P110">
        <v>1</v>
      </c>
      <c r="Q110">
        <v>1</v>
      </c>
      <c r="R110" s="38">
        <v>11</v>
      </c>
      <c r="S110">
        <v>17</v>
      </c>
      <c r="T110">
        <f t="shared" si="3"/>
        <v>16</v>
      </c>
    </row>
    <row r="111" spans="1:20" ht="17" thickTop="1" thickBot="1">
      <c r="A111" s="18">
        <v>127</v>
      </c>
      <c r="B111" s="40">
        <v>0</v>
      </c>
      <c r="C111" s="41">
        <v>0</v>
      </c>
      <c r="D111" s="41">
        <v>0</v>
      </c>
      <c r="E111" s="40">
        <v>1</v>
      </c>
      <c r="F111" s="41">
        <v>1</v>
      </c>
      <c r="G111" s="42">
        <v>1</v>
      </c>
      <c r="H111" s="30">
        <v>0</v>
      </c>
      <c r="I111" s="22">
        <v>0</v>
      </c>
      <c r="J111" s="23">
        <v>1</v>
      </c>
      <c r="K111">
        <v>1</v>
      </c>
      <c r="L111">
        <v>1</v>
      </c>
      <c r="M111">
        <v>1</v>
      </c>
      <c r="N111">
        <v>1</v>
      </c>
      <c r="O111" s="17">
        <v>1</v>
      </c>
      <c r="P111">
        <v>1</v>
      </c>
      <c r="Q111">
        <v>1</v>
      </c>
      <c r="R111" s="38">
        <v>11</v>
      </c>
      <c r="S111">
        <v>17</v>
      </c>
      <c r="T111">
        <f t="shared" si="3"/>
        <v>16</v>
      </c>
    </row>
    <row r="112" spans="1:20" ht="17" thickTop="1" thickBot="1">
      <c r="A112" s="18">
        <v>183</v>
      </c>
      <c r="B112" s="40">
        <v>0</v>
      </c>
      <c r="C112" s="41">
        <v>0</v>
      </c>
      <c r="D112" s="41">
        <v>0</v>
      </c>
      <c r="E112" s="40">
        <v>0</v>
      </c>
      <c r="F112" s="41">
        <v>1</v>
      </c>
      <c r="G112" s="42">
        <v>1</v>
      </c>
      <c r="H112" s="30">
        <v>0</v>
      </c>
      <c r="I112" s="22">
        <v>1</v>
      </c>
      <c r="J112" s="23">
        <v>1</v>
      </c>
      <c r="K112">
        <v>1</v>
      </c>
      <c r="L112">
        <v>1</v>
      </c>
      <c r="M112">
        <v>1</v>
      </c>
      <c r="N112">
        <v>1</v>
      </c>
      <c r="O112" s="17">
        <v>1</v>
      </c>
      <c r="P112">
        <v>1</v>
      </c>
      <c r="Q112">
        <v>1</v>
      </c>
      <c r="R112" s="38">
        <v>11</v>
      </c>
      <c r="S112">
        <v>17</v>
      </c>
      <c r="T112">
        <f t="shared" si="3"/>
        <v>16</v>
      </c>
    </row>
    <row r="113" spans="1:20" ht="17" thickTop="1" thickBot="1">
      <c r="A113" s="18">
        <v>81</v>
      </c>
      <c r="B113" s="40">
        <v>0</v>
      </c>
      <c r="C113" s="41">
        <v>0</v>
      </c>
      <c r="D113" s="41">
        <v>0</v>
      </c>
      <c r="E113" s="40">
        <v>1</v>
      </c>
      <c r="F113" s="41">
        <v>1</v>
      </c>
      <c r="G113" s="42">
        <v>0</v>
      </c>
      <c r="H113" s="30">
        <v>1</v>
      </c>
      <c r="I113" s="22">
        <v>1</v>
      </c>
      <c r="J113" s="23">
        <v>1</v>
      </c>
      <c r="K113">
        <v>1</v>
      </c>
      <c r="L113">
        <v>1</v>
      </c>
      <c r="M113">
        <v>1</v>
      </c>
      <c r="N113">
        <v>1</v>
      </c>
      <c r="O113" s="17">
        <v>1</v>
      </c>
      <c r="P113">
        <v>1</v>
      </c>
      <c r="Q113">
        <v>1</v>
      </c>
      <c r="R113" s="38">
        <v>12</v>
      </c>
      <c r="S113">
        <v>17</v>
      </c>
      <c r="T113">
        <f t="shared" si="3"/>
        <v>17</v>
      </c>
    </row>
    <row r="114" spans="1:20" ht="17" thickTop="1" thickBot="1">
      <c r="A114" s="18">
        <v>171</v>
      </c>
      <c r="B114" s="40">
        <v>0</v>
      </c>
      <c r="C114" s="41">
        <v>0</v>
      </c>
      <c r="D114" s="41">
        <v>0</v>
      </c>
      <c r="E114" s="40">
        <v>1</v>
      </c>
      <c r="F114" s="41">
        <v>1</v>
      </c>
      <c r="G114" s="42">
        <v>0</v>
      </c>
      <c r="H114" s="30">
        <v>1</v>
      </c>
      <c r="I114" s="22">
        <v>1</v>
      </c>
      <c r="J114" s="23">
        <v>1</v>
      </c>
      <c r="K114">
        <v>1</v>
      </c>
      <c r="L114">
        <v>1</v>
      </c>
      <c r="M114">
        <v>1</v>
      </c>
      <c r="N114">
        <v>1</v>
      </c>
      <c r="O114" s="17">
        <v>1</v>
      </c>
      <c r="P114">
        <v>1</v>
      </c>
      <c r="Q114">
        <v>1</v>
      </c>
      <c r="R114" s="38">
        <v>12</v>
      </c>
      <c r="S114">
        <v>17</v>
      </c>
      <c r="T114">
        <f t="shared" si="3"/>
        <v>17</v>
      </c>
    </row>
    <row r="115" spans="1:20" ht="17" thickTop="1" thickBot="1">
      <c r="A115" s="18">
        <v>118</v>
      </c>
      <c r="B115" s="40">
        <v>0</v>
      </c>
      <c r="C115" s="41">
        <v>0</v>
      </c>
      <c r="D115" s="41">
        <v>0</v>
      </c>
      <c r="E115" s="40">
        <v>1</v>
      </c>
      <c r="F115" s="41">
        <v>1</v>
      </c>
      <c r="G115" s="42">
        <v>1</v>
      </c>
      <c r="H115" s="30">
        <v>1</v>
      </c>
      <c r="I115" s="22">
        <v>0</v>
      </c>
      <c r="J115" s="23">
        <v>1</v>
      </c>
      <c r="K115">
        <v>1</v>
      </c>
      <c r="L115">
        <v>1</v>
      </c>
      <c r="M115">
        <v>1</v>
      </c>
      <c r="N115">
        <v>1</v>
      </c>
      <c r="O115" s="17">
        <v>1</v>
      </c>
      <c r="P115">
        <v>1</v>
      </c>
      <c r="Q115">
        <v>1</v>
      </c>
      <c r="R115" s="38">
        <v>12</v>
      </c>
      <c r="S115">
        <v>18</v>
      </c>
      <c r="T115">
        <f t="shared" si="3"/>
        <v>18</v>
      </c>
    </row>
    <row r="116" spans="1:20" ht="17" thickTop="1" thickBot="1">
      <c r="A116" s="31">
        <v>188</v>
      </c>
      <c r="B116" s="40">
        <v>0</v>
      </c>
      <c r="C116" s="41">
        <v>0</v>
      </c>
      <c r="D116" s="41">
        <v>0</v>
      </c>
      <c r="E116" s="40">
        <v>1</v>
      </c>
      <c r="F116" s="41">
        <v>1</v>
      </c>
      <c r="G116" s="42">
        <v>1</v>
      </c>
      <c r="H116" s="30">
        <v>0</v>
      </c>
      <c r="I116" s="22">
        <v>1</v>
      </c>
      <c r="J116" s="23">
        <v>1</v>
      </c>
      <c r="K116">
        <v>1</v>
      </c>
      <c r="L116">
        <v>1</v>
      </c>
      <c r="M116">
        <v>1</v>
      </c>
      <c r="N116">
        <v>1</v>
      </c>
      <c r="O116" s="17">
        <v>1</v>
      </c>
      <c r="P116">
        <v>1</v>
      </c>
      <c r="Q116">
        <v>1</v>
      </c>
      <c r="R116" s="38">
        <v>12</v>
      </c>
      <c r="S116">
        <v>19</v>
      </c>
      <c r="T116">
        <f t="shared" si="3"/>
        <v>18</v>
      </c>
    </row>
    <row r="117" spans="1:20" ht="16" thickBot="1">
      <c r="A117" s="32"/>
      <c r="B117" s="43">
        <v>2</v>
      </c>
      <c r="C117" s="44">
        <v>3</v>
      </c>
      <c r="D117" s="44">
        <v>6</v>
      </c>
      <c r="E117" s="43">
        <v>19</v>
      </c>
      <c r="F117" s="44">
        <v>39</v>
      </c>
      <c r="G117" s="45">
        <v>33</v>
      </c>
      <c r="H117" s="35">
        <v>16</v>
      </c>
      <c r="I117" s="33">
        <v>41</v>
      </c>
      <c r="J117" s="34">
        <v>56</v>
      </c>
      <c r="K117" s="36">
        <v>81</v>
      </c>
      <c r="L117" s="36">
        <v>93</v>
      </c>
      <c r="M117" s="36">
        <v>98</v>
      </c>
      <c r="N117" s="36">
        <v>99</v>
      </c>
      <c r="O117" s="33">
        <v>99</v>
      </c>
      <c r="P117" s="36">
        <v>108</v>
      </c>
      <c r="Q117" s="36">
        <v>112</v>
      </c>
      <c r="R117" s="39">
        <v>905</v>
      </c>
    </row>
  </sheetData>
  <autoFilter ref="A1:U117"/>
  <sortState ref="A2:U116">
    <sortCondition ref="S2:S116"/>
  </sortState>
  <conditionalFormatting sqref="B2:Q117">
    <cfRule type="cellIs" dxfId="71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opLeftCell="A86" workbookViewId="0">
      <selection sqref="A1:XFD1"/>
    </sheetView>
  </sheetViews>
  <sheetFormatPr baseColWidth="10" defaultRowHeight="15" x14ac:dyDescent="0"/>
  <cols>
    <col min="1" max="1" width="5.6640625" style="14" customWidth="1"/>
    <col min="2" max="2" width="5.6640625" customWidth="1"/>
    <col min="3" max="3" width="5.6640625" style="30" customWidth="1"/>
    <col min="4" max="4" width="6.5" style="9" customWidth="1"/>
    <col min="5" max="5" width="6.5" style="52" customWidth="1"/>
    <col min="6" max="6" width="6.5" style="30" customWidth="1"/>
    <col min="7" max="8" width="6.5" style="9" customWidth="1"/>
    <col min="9" max="9" width="6.5" style="30" customWidth="1"/>
    <col min="10" max="11" width="6.5" style="9" customWidth="1"/>
    <col min="12" max="12" width="6.5" style="52" customWidth="1"/>
    <col min="13" max="18" width="6.5" customWidth="1"/>
    <col min="19" max="19" width="7.6640625" customWidth="1"/>
  </cols>
  <sheetData>
    <row r="1" spans="2:19" ht="17" thickTop="1" thickBot="1">
      <c r="C1" s="3" t="s">
        <v>13</v>
      </c>
      <c r="D1" s="3" t="s">
        <v>12</v>
      </c>
      <c r="E1" s="3" t="s">
        <v>11</v>
      </c>
      <c r="F1" s="3" t="s">
        <v>5</v>
      </c>
      <c r="G1" s="3" t="s">
        <v>4</v>
      </c>
      <c r="H1" s="3" t="s">
        <v>3</v>
      </c>
      <c r="I1" s="3">
        <v>3</v>
      </c>
      <c r="J1" s="3">
        <v>6</v>
      </c>
      <c r="K1" s="3">
        <v>7</v>
      </c>
      <c r="L1" s="3">
        <v>8</v>
      </c>
      <c r="M1" s="3">
        <v>9</v>
      </c>
      <c r="N1" s="3">
        <v>2</v>
      </c>
      <c r="O1" s="3">
        <v>0</v>
      </c>
      <c r="P1" s="3">
        <v>1</v>
      </c>
      <c r="Q1" s="3">
        <v>5</v>
      </c>
      <c r="R1" s="3">
        <v>4</v>
      </c>
      <c r="S1" s="50" t="s">
        <v>80</v>
      </c>
    </row>
    <row r="2" spans="2:19" ht="17" thickTop="1" thickBot="1">
      <c r="B2" s="51">
        <v>170</v>
      </c>
      <c r="C2" s="56">
        <v>0</v>
      </c>
      <c r="D2" s="57">
        <v>0</v>
      </c>
      <c r="E2" s="58">
        <v>0</v>
      </c>
      <c r="F2" s="56">
        <v>0</v>
      </c>
      <c r="G2" s="57">
        <v>0</v>
      </c>
      <c r="H2" s="57">
        <v>0</v>
      </c>
      <c r="I2" s="56">
        <v>0</v>
      </c>
      <c r="J2" s="57">
        <v>0</v>
      </c>
      <c r="K2" s="57">
        <v>0</v>
      </c>
      <c r="L2" s="58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50">
        <v>0</v>
      </c>
    </row>
    <row r="3" spans="2:19" ht="17" thickTop="1" thickBot="1">
      <c r="B3" s="51">
        <v>184</v>
      </c>
      <c r="C3" s="56">
        <v>0</v>
      </c>
      <c r="D3" s="57">
        <v>0</v>
      </c>
      <c r="E3" s="58">
        <v>0</v>
      </c>
      <c r="F3" s="56">
        <v>0</v>
      </c>
      <c r="G3" s="57">
        <v>0</v>
      </c>
      <c r="H3" s="57">
        <v>0</v>
      </c>
      <c r="I3" s="56">
        <v>0</v>
      </c>
      <c r="J3" s="57">
        <v>0</v>
      </c>
      <c r="K3" s="57">
        <v>0</v>
      </c>
      <c r="L3" s="58">
        <v>0</v>
      </c>
      <c r="M3" s="14">
        <v>0</v>
      </c>
      <c r="N3" s="14">
        <v>0</v>
      </c>
      <c r="O3" s="14">
        <v>0</v>
      </c>
      <c r="P3" s="14">
        <v>0</v>
      </c>
      <c r="Q3" s="14">
        <v>1</v>
      </c>
      <c r="R3" s="14">
        <v>1</v>
      </c>
      <c r="S3" s="50">
        <v>2</v>
      </c>
    </row>
    <row r="4" spans="2:19" ht="17" thickTop="1" thickBot="1">
      <c r="B4" s="51">
        <v>41</v>
      </c>
      <c r="C4" s="56">
        <v>0</v>
      </c>
      <c r="D4" s="57">
        <v>0</v>
      </c>
      <c r="E4" s="58">
        <v>0</v>
      </c>
      <c r="F4" s="56">
        <v>0</v>
      </c>
      <c r="G4" s="57">
        <v>0</v>
      </c>
      <c r="H4" s="57">
        <v>0</v>
      </c>
      <c r="I4" s="56">
        <v>0</v>
      </c>
      <c r="J4" s="57">
        <v>0</v>
      </c>
      <c r="K4" s="57">
        <v>0</v>
      </c>
      <c r="L4" s="58">
        <v>0</v>
      </c>
      <c r="M4" s="14">
        <v>0</v>
      </c>
      <c r="N4" s="14">
        <v>1</v>
      </c>
      <c r="O4" s="14">
        <v>1</v>
      </c>
      <c r="P4" s="14">
        <v>0</v>
      </c>
      <c r="Q4" s="14">
        <v>1</v>
      </c>
      <c r="R4" s="14">
        <v>0</v>
      </c>
      <c r="S4" s="50">
        <v>3</v>
      </c>
    </row>
    <row r="5" spans="2:19" ht="17" thickTop="1" thickBot="1">
      <c r="B5" s="51">
        <v>102</v>
      </c>
      <c r="C5" s="56">
        <v>0</v>
      </c>
      <c r="D5" s="57">
        <v>0</v>
      </c>
      <c r="E5" s="58">
        <v>0</v>
      </c>
      <c r="F5" s="56">
        <v>1</v>
      </c>
      <c r="G5" s="57">
        <v>0</v>
      </c>
      <c r="H5" s="57">
        <v>0</v>
      </c>
      <c r="I5" s="56">
        <v>0</v>
      </c>
      <c r="J5" s="57">
        <v>0</v>
      </c>
      <c r="K5" s="57">
        <v>0</v>
      </c>
      <c r="L5" s="58">
        <v>0</v>
      </c>
      <c r="M5" s="14">
        <v>1</v>
      </c>
      <c r="N5" s="14">
        <v>0</v>
      </c>
      <c r="O5" s="14">
        <v>0</v>
      </c>
      <c r="P5" s="14">
        <v>1</v>
      </c>
      <c r="Q5" s="14">
        <v>0</v>
      </c>
      <c r="R5" s="14">
        <v>0</v>
      </c>
      <c r="S5" s="50">
        <v>3</v>
      </c>
    </row>
    <row r="6" spans="2:19" ht="17" thickTop="1" thickBot="1">
      <c r="B6" s="51">
        <v>154</v>
      </c>
      <c r="C6" s="56">
        <v>0</v>
      </c>
      <c r="D6" s="57">
        <v>0</v>
      </c>
      <c r="E6" s="58">
        <v>0</v>
      </c>
      <c r="F6" s="56">
        <v>0</v>
      </c>
      <c r="G6" s="57">
        <v>0</v>
      </c>
      <c r="H6" s="57">
        <v>0</v>
      </c>
      <c r="I6" s="56">
        <v>0</v>
      </c>
      <c r="J6" s="57">
        <v>0</v>
      </c>
      <c r="K6" s="57">
        <v>0</v>
      </c>
      <c r="L6" s="58">
        <v>0</v>
      </c>
      <c r="M6" s="14">
        <v>0</v>
      </c>
      <c r="N6" s="14">
        <v>0</v>
      </c>
      <c r="O6" s="14">
        <v>0</v>
      </c>
      <c r="P6" s="14">
        <v>1</v>
      </c>
      <c r="Q6" s="14">
        <v>1</v>
      </c>
      <c r="R6" s="14">
        <v>1</v>
      </c>
      <c r="S6" s="50">
        <v>3</v>
      </c>
    </row>
    <row r="7" spans="2:19" ht="17" thickTop="1" thickBot="1">
      <c r="B7" s="51">
        <v>117</v>
      </c>
      <c r="C7" s="56">
        <v>0</v>
      </c>
      <c r="D7" s="57">
        <v>0</v>
      </c>
      <c r="E7" s="58">
        <v>0</v>
      </c>
      <c r="F7" s="56">
        <v>1</v>
      </c>
      <c r="G7" s="57">
        <v>0</v>
      </c>
      <c r="H7" s="57">
        <v>0</v>
      </c>
      <c r="I7" s="56">
        <v>0</v>
      </c>
      <c r="J7" s="57">
        <v>0</v>
      </c>
      <c r="K7" s="57">
        <v>0</v>
      </c>
      <c r="L7" s="58">
        <v>0</v>
      </c>
      <c r="M7" s="14">
        <v>0</v>
      </c>
      <c r="N7" s="14">
        <v>1</v>
      </c>
      <c r="O7" s="14">
        <v>0</v>
      </c>
      <c r="P7" s="14">
        <v>1</v>
      </c>
      <c r="Q7" s="14">
        <v>0</v>
      </c>
      <c r="R7" s="14">
        <v>1</v>
      </c>
      <c r="S7" s="50">
        <v>4</v>
      </c>
    </row>
    <row r="8" spans="2:19" ht="17" thickTop="1" thickBot="1">
      <c r="B8" s="51">
        <v>78</v>
      </c>
      <c r="C8" s="56">
        <v>0</v>
      </c>
      <c r="D8" s="57">
        <v>0</v>
      </c>
      <c r="E8" s="58">
        <v>0</v>
      </c>
      <c r="F8" s="56">
        <v>0</v>
      </c>
      <c r="G8" s="57">
        <v>0</v>
      </c>
      <c r="H8" s="57">
        <v>0</v>
      </c>
      <c r="I8" s="56">
        <v>0</v>
      </c>
      <c r="J8" s="57">
        <v>1</v>
      </c>
      <c r="K8" s="57">
        <v>0</v>
      </c>
      <c r="L8" s="58">
        <v>0</v>
      </c>
      <c r="M8" s="14">
        <v>0</v>
      </c>
      <c r="N8" s="14">
        <v>1</v>
      </c>
      <c r="O8" s="14">
        <v>0</v>
      </c>
      <c r="P8" s="14">
        <v>1</v>
      </c>
      <c r="Q8" s="14">
        <v>1</v>
      </c>
      <c r="R8" s="14">
        <v>1</v>
      </c>
      <c r="S8" s="50">
        <v>5</v>
      </c>
    </row>
    <row r="9" spans="2:19" ht="17" thickTop="1" thickBot="1">
      <c r="B9" s="51">
        <v>112</v>
      </c>
      <c r="C9" s="56">
        <v>0</v>
      </c>
      <c r="D9" s="57">
        <v>0</v>
      </c>
      <c r="E9" s="58">
        <v>0</v>
      </c>
      <c r="F9" s="56">
        <v>0</v>
      </c>
      <c r="G9" s="57">
        <v>0</v>
      </c>
      <c r="H9" s="57">
        <v>0</v>
      </c>
      <c r="I9" s="56">
        <v>0</v>
      </c>
      <c r="J9" s="57">
        <v>0</v>
      </c>
      <c r="K9" s="57">
        <v>0</v>
      </c>
      <c r="L9" s="58">
        <v>1</v>
      </c>
      <c r="M9" s="14">
        <v>0</v>
      </c>
      <c r="N9" s="14">
        <v>1</v>
      </c>
      <c r="O9" s="14">
        <v>1</v>
      </c>
      <c r="P9" s="14">
        <v>1</v>
      </c>
      <c r="Q9" s="14">
        <v>0</v>
      </c>
      <c r="R9" s="14">
        <v>1</v>
      </c>
      <c r="S9" s="50">
        <v>5</v>
      </c>
    </row>
    <row r="10" spans="2:19" ht="17" thickTop="1" thickBot="1">
      <c r="B10" s="51">
        <v>131</v>
      </c>
      <c r="C10" s="56">
        <v>0</v>
      </c>
      <c r="D10" s="57">
        <v>0</v>
      </c>
      <c r="E10" s="58">
        <v>0</v>
      </c>
      <c r="F10" s="56">
        <v>1</v>
      </c>
      <c r="G10" s="57">
        <v>0</v>
      </c>
      <c r="H10" s="57">
        <v>0</v>
      </c>
      <c r="I10" s="56">
        <v>0</v>
      </c>
      <c r="J10" s="57">
        <v>0</v>
      </c>
      <c r="K10" s="57">
        <v>0</v>
      </c>
      <c r="L10" s="58">
        <v>0</v>
      </c>
      <c r="M10" s="14">
        <v>1</v>
      </c>
      <c r="N10" s="14">
        <v>0</v>
      </c>
      <c r="O10" s="14">
        <v>1</v>
      </c>
      <c r="P10" s="14">
        <v>0</v>
      </c>
      <c r="Q10" s="14">
        <v>1</v>
      </c>
      <c r="R10" s="14">
        <v>1</v>
      </c>
      <c r="S10" s="50">
        <v>5</v>
      </c>
    </row>
    <row r="11" spans="2:19" ht="17" thickTop="1" thickBot="1">
      <c r="B11" s="51">
        <v>138</v>
      </c>
      <c r="C11" s="56">
        <v>0</v>
      </c>
      <c r="D11" s="57">
        <v>0</v>
      </c>
      <c r="E11" s="58">
        <v>0</v>
      </c>
      <c r="F11" s="56">
        <v>0</v>
      </c>
      <c r="G11" s="57">
        <v>0</v>
      </c>
      <c r="H11" s="57">
        <v>0</v>
      </c>
      <c r="I11" s="56">
        <v>0</v>
      </c>
      <c r="J11" s="57">
        <v>0</v>
      </c>
      <c r="K11" s="57">
        <v>0</v>
      </c>
      <c r="L11" s="58">
        <v>0</v>
      </c>
      <c r="M11" s="14">
        <v>0</v>
      </c>
      <c r="N11" s="14">
        <v>1</v>
      </c>
      <c r="O11" s="14">
        <v>1</v>
      </c>
      <c r="P11" s="14">
        <v>1</v>
      </c>
      <c r="Q11" s="14">
        <v>1</v>
      </c>
      <c r="R11" s="14">
        <v>1</v>
      </c>
      <c r="S11" s="50">
        <v>5</v>
      </c>
    </row>
    <row r="12" spans="2:19" ht="17" thickTop="1" thickBot="1">
      <c r="B12" s="51">
        <v>209</v>
      </c>
      <c r="C12" s="56">
        <v>0</v>
      </c>
      <c r="D12" s="57">
        <v>0</v>
      </c>
      <c r="E12" s="58">
        <v>0</v>
      </c>
      <c r="F12" s="56">
        <v>1</v>
      </c>
      <c r="G12" s="57">
        <v>0</v>
      </c>
      <c r="H12" s="57">
        <v>1</v>
      </c>
      <c r="I12" s="56">
        <v>0</v>
      </c>
      <c r="J12" s="57">
        <v>0</v>
      </c>
      <c r="K12" s="57">
        <v>0</v>
      </c>
      <c r="L12" s="58">
        <v>0</v>
      </c>
      <c r="M12" s="14">
        <v>0</v>
      </c>
      <c r="N12" s="14">
        <v>1</v>
      </c>
      <c r="O12" s="14">
        <v>1</v>
      </c>
      <c r="P12" s="14">
        <v>0</v>
      </c>
      <c r="Q12" s="14">
        <v>0</v>
      </c>
      <c r="R12" s="14">
        <v>1</v>
      </c>
      <c r="S12" s="50">
        <v>5</v>
      </c>
    </row>
    <row r="13" spans="2:19" ht="17" thickTop="1" thickBot="1">
      <c r="B13" s="51">
        <v>71</v>
      </c>
      <c r="C13" s="56">
        <v>0</v>
      </c>
      <c r="D13" s="57">
        <v>0</v>
      </c>
      <c r="E13" s="58">
        <v>0</v>
      </c>
      <c r="F13" s="56">
        <v>1</v>
      </c>
      <c r="G13" s="57">
        <v>0</v>
      </c>
      <c r="H13" s="57">
        <v>0</v>
      </c>
      <c r="I13" s="56">
        <v>0</v>
      </c>
      <c r="J13" s="57">
        <v>1</v>
      </c>
      <c r="K13" s="57">
        <v>0</v>
      </c>
      <c r="L13" s="58">
        <v>1</v>
      </c>
      <c r="M13" s="14">
        <v>0</v>
      </c>
      <c r="N13" s="14">
        <v>0</v>
      </c>
      <c r="O13" s="14">
        <v>1</v>
      </c>
      <c r="P13" s="14">
        <v>1</v>
      </c>
      <c r="Q13" s="14">
        <v>0</v>
      </c>
      <c r="R13" s="14">
        <v>1</v>
      </c>
      <c r="S13" s="50">
        <v>6</v>
      </c>
    </row>
    <row r="14" spans="2:19" ht="17" thickTop="1" thickBot="1">
      <c r="B14" s="51">
        <v>83</v>
      </c>
      <c r="C14" s="56">
        <v>0</v>
      </c>
      <c r="D14" s="57">
        <v>0</v>
      </c>
      <c r="E14" s="58">
        <v>0</v>
      </c>
      <c r="F14" s="56">
        <v>0</v>
      </c>
      <c r="G14" s="57">
        <v>0</v>
      </c>
      <c r="H14" s="57">
        <v>1</v>
      </c>
      <c r="I14" s="56">
        <v>0</v>
      </c>
      <c r="J14" s="57">
        <v>0</v>
      </c>
      <c r="K14" s="57">
        <v>0</v>
      </c>
      <c r="L14" s="58">
        <v>0</v>
      </c>
      <c r="M14" s="14">
        <v>0</v>
      </c>
      <c r="N14" s="14">
        <v>1</v>
      </c>
      <c r="O14" s="14">
        <v>1</v>
      </c>
      <c r="P14" s="14">
        <v>1</v>
      </c>
      <c r="Q14" s="14">
        <v>1</v>
      </c>
      <c r="R14" s="14">
        <v>1</v>
      </c>
      <c r="S14" s="50">
        <v>6</v>
      </c>
    </row>
    <row r="15" spans="2:19" ht="17" thickTop="1" thickBot="1">
      <c r="B15" s="51">
        <v>124</v>
      </c>
      <c r="C15" s="56">
        <v>0</v>
      </c>
      <c r="D15" s="57">
        <v>0</v>
      </c>
      <c r="E15" s="58">
        <v>0</v>
      </c>
      <c r="F15" s="56">
        <v>0</v>
      </c>
      <c r="G15" s="57">
        <v>0</v>
      </c>
      <c r="H15" s="57">
        <v>0</v>
      </c>
      <c r="I15" s="56">
        <v>0</v>
      </c>
      <c r="J15" s="57">
        <v>0</v>
      </c>
      <c r="K15" s="57">
        <v>0</v>
      </c>
      <c r="L15" s="58">
        <v>0</v>
      </c>
      <c r="M15" s="14">
        <v>1</v>
      </c>
      <c r="N15" s="14">
        <v>1</v>
      </c>
      <c r="O15" s="14">
        <v>1</v>
      </c>
      <c r="P15" s="14">
        <v>1</v>
      </c>
      <c r="Q15" s="14">
        <v>1</v>
      </c>
      <c r="R15" s="14">
        <v>1</v>
      </c>
      <c r="S15" s="50">
        <v>6</v>
      </c>
    </row>
    <row r="16" spans="2:19" ht="17" thickTop="1" thickBot="1">
      <c r="B16" s="51">
        <v>143</v>
      </c>
      <c r="C16" s="56">
        <v>0</v>
      </c>
      <c r="D16" s="57">
        <v>0</v>
      </c>
      <c r="E16" s="58">
        <v>0</v>
      </c>
      <c r="F16" s="56">
        <v>0</v>
      </c>
      <c r="G16" s="57">
        <v>0</v>
      </c>
      <c r="H16" s="57">
        <v>0</v>
      </c>
      <c r="I16" s="56">
        <v>0</v>
      </c>
      <c r="J16" s="57">
        <v>0</v>
      </c>
      <c r="K16" s="57">
        <v>0</v>
      </c>
      <c r="L16" s="58">
        <v>0</v>
      </c>
      <c r="M16" s="14">
        <v>1</v>
      </c>
      <c r="N16" s="14">
        <v>1</v>
      </c>
      <c r="O16" s="14">
        <v>1</v>
      </c>
      <c r="P16" s="14">
        <v>1</v>
      </c>
      <c r="Q16" s="14">
        <v>1</v>
      </c>
      <c r="R16" s="14">
        <v>1</v>
      </c>
      <c r="S16" s="50">
        <v>6</v>
      </c>
    </row>
    <row r="17" spans="1:19" ht="17" thickTop="1" thickBot="1">
      <c r="B17" s="51">
        <v>179</v>
      </c>
      <c r="C17" s="56">
        <v>0</v>
      </c>
      <c r="D17" s="57">
        <v>0</v>
      </c>
      <c r="E17" s="58">
        <v>0</v>
      </c>
      <c r="F17" s="56">
        <v>0</v>
      </c>
      <c r="G17" s="57">
        <v>0</v>
      </c>
      <c r="H17" s="57">
        <v>0</v>
      </c>
      <c r="I17" s="56">
        <v>0</v>
      </c>
      <c r="J17" s="57">
        <v>0</v>
      </c>
      <c r="K17" s="57">
        <v>0</v>
      </c>
      <c r="L17" s="58">
        <v>0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  <c r="R17" s="14">
        <v>1</v>
      </c>
      <c r="S17" s="50">
        <v>6</v>
      </c>
    </row>
    <row r="18" spans="1:19" ht="17" thickTop="1" thickBot="1">
      <c r="B18" s="51">
        <v>42</v>
      </c>
      <c r="C18" s="56">
        <v>0</v>
      </c>
      <c r="D18" s="57">
        <v>0</v>
      </c>
      <c r="E18" s="58">
        <v>0</v>
      </c>
      <c r="F18" s="56">
        <v>0</v>
      </c>
      <c r="G18" s="57">
        <v>0</v>
      </c>
      <c r="H18" s="57">
        <v>0</v>
      </c>
      <c r="I18" s="56">
        <v>0</v>
      </c>
      <c r="J18" s="57">
        <v>0</v>
      </c>
      <c r="K18" s="57">
        <v>1</v>
      </c>
      <c r="L18" s="58">
        <v>1</v>
      </c>
      <c r="M18" s="14">
        <v>0</v>
      </c>
      <c r="N18" s="14">
        <v>1</v>
      </c>
      <c r="O18" s="14">
        <v>1</v>
      </c>
      <c r="P18" s="14">
        <v>1</v>
      </c>
      <c r="Q18" s="14">
        <v>1</v>
      </c>
      <c r="R18" s="14">
        <v>1</v>
      </c>
      <c r="S18" s="50">
        <v>7</v>
      </c>
    </row>
    <row r="19" spans="1:19" ht="17" thickTop="1" thickBot="1">
      <c r="B19" s="51">
        <v>47</v>
      </c>
      <c r="C19" s="56">
        <v>0</v>
      </c>
      <c r="D19" s="57">
        <v>0</v>
      </c>
      <c r="E19" s="58">
        <v>0</v>
      </c>
      <c r="F19" s="56">
        <v>0</v>
      </c>
      <c r="G19" s="57">
        <v>0</v>
      </c>
      <c r="H19" s="57">
        <v>0</v>
      </c>
      <c r="I19" s="56">
        <v>0</v>
      </c>
      <c r="J19" s="57">
        <v>1</v>
      </c>
      <c r="K19" s="57">
        <v>1</v>
      </c>
      <c r="L19" s="58">
        <v>1</v>
      </c>
      <c r="M19" s="14">
        <v>0</v>
      </c>
      <c r="N19" s="14">
        <v>1</v>
      </c>
      <c r="O19" s="14">
        <v>1</v>
      </c>
      <c r="P19" s="14">
        <v>0</v>
      </c>
      <c r="Q19" s="14">
        <v>1</v>
      </c>
      <c r="R19" s="14">
        <v>1</v>
      </c>
      <c r="S19" s="50">
        <v>7</v>
      </c>
    </row>
    <row r="20" spans="1:19" ht="17" thickTop="1" thickBot="1">
      <c r="B20" s="51">
        <v>60</v>
      </c>
      <c r="C20" s="56">
        <v>0</v>
      </c>
      <c r="D20" s="57">
        <v>0</v>
      </c>
      <c r="E20" s="58">
        <v>0</v>
      </c>
      <c r="F20" s="56">
        <v>0</v>
      </c>
      <c r="G20" s="57">
        <v>0</v>
      </c>
      <c r="H20" s="57">
        <v>0</v>
      </c>
      <c r="I20" s="56">
        <v>0</v>
      </c>
      <c r="J20" s="57">
        <v>1</v>
      </c>
      <c r="K20" s="57">
        <v>1</v>
      </c>
      <c r="L20" s="58">
        <v>0</v>
      </c>
      <c r="M20" s="14">
        <v>1</v>
      </c>
      <c r="N20" s="14">
        <v>1</v>
      </c>
      <c r="O20" s="14">
        <v>1</v>
      </c>
      <c r="P20" s="14">
        <v>0</v>
      </c>
      <c r="Q20" s="14">
        <v>1</v>
      </c>
      <c r="R20" s="14">
        <v>1</v>
      </c>
      <c r="S20" s="50">
        <v>7</v>
      </c>
    </row>
    <row r="21" spans="1:19" ht="17" thickTop="1" thickBot="1">
      <c r="B21" s="51">
        <v>86</v>
      </c>
      <c r="C21" s="56">
        <v>0</v>
      </c>
      <c r="D21" s="57">
        <v>0</v>
      </c>
      <c r="E21" s="58">
        <v>0</v>
      </c>
      <c r="F21" s="56">
        <v>1</v>
      </c>
      <c r="G21" s="57">
        <v>0</v>
      </c>
      <c r="H21" s="57">
        <v>0</v>
      </c>
      <c r="I21" s="56">
        <v>0</v>
      </c>
      <c r="J21" s="57">
        <v>1</v>
      </c>
      <c r="K21" s="57">
        <v>0</v>
      </c>
      <c r="L21" s="58">
        <v>0</v>
      </c>
      <c r="M21" s="14">
        <v>1</v>
      </c>
      <c r="N21" s="14">
        <v>1</v>
      </c>
      <c r="O21" s="14">
        <v>0</v>
      </c>
      <c r="P21" s="14">
        <v>1</v>
      </c>
      <c r="Q21" s="14">
        <v>1</v>
      </c>
      <c r="R21" s="14">
        <v>1</v>
      </c>
      <c r="S21" s="50">
        <v>7</v>
      </c>
    </row>
    <row r="22" spans="1:19" ht="17" thickTop="1" thickBot="1">
      <c r="B22" s="51">
        <v>94</v>
      </c>
      <c r="C22" s="56">
        <v>0</v>
      </c>
      <c r="D22" s="57">
        <v>0</v>
      </c>
      <c r="E22" s="58">
        <v>0</v>
      </c>
      <c r="F22" s="56">
        <v>0</v>
      </c>
      <c r="G22" s="57">
        <v>1</v>
      </c>
      <c r="H22" s="57">
        <v>0</v>
      </c>
      <c r="I22" s="56">
        <v>0</v>
      </c>
      <c r="J22" s="57">
        <v>0</v>
      </c>
      <c r="K22" s="57">
        <v>0</v>
      </c>
      <c r="L22" s="58">
        <v>0</v>
      </c>
      <c r="M22" s="14">
        <v>1</v>
      </c>
      <c r="N22" s="14">
        <v>1</v>
      </c>
      <c r="O22" s="14">
        <v>1</v>
      </c>
      <c r="P22" s="14">
        <v>1</v>
      </c>
      <c r="Q22" s="14">
        <v>1</v>
      </c>
      <c r="R22" s="14">
        <v>1</v>
      </c>
      <c r="S22" s="50">
        <v>7</v>
      </c>
    </row>
    <row r="23" spans="1:19" ht="17" thickTop="1" thickBot="1">
      <c r="B23" s="51">
        <v>100</v>
      </c>
      <c r="C23" s="56">
        <v>0</v>
      </c>
      <c r="D23" s="57">
        <v>0</v>
      </c>
      <c r="E23" s="58">
        <v>0</v>
      </c>
      <c r="F23" s="56">
        <v>0</v>
      </c>
      <c r="G23" s="57">
        <v>1</v>
      </c>
      <c r="H23" s="57">
        <v>0</v>
      </c>
      <c r="I23" s="56">
        <v>0</v>
      </c>
      <c r="J23" s="57">
        <v>0</v>
      </c>
      <c r="K23" s="57">
        <v>0</v>
      </c>
      <c r="L23" s="58">
        <v>1</v>
      </c>
      <c r="M23" s="14">
        <v>1</v>
      </c>
      <c r="N23" s="14">
        <v>1</v>
      </c>
      <c r="O23" s="14">
        <v>0</v>
      </c>
      <c r="P23" s="14">
        <v>1</v>
      </c>
      <c r="Q23" s="14">
        <v>1</v>
      </c>
      <c r="R23" s="14">
        <v>1</v>
      </c>
      <c r="S23" s="50">
        <v>7</v>
      </c>
    </row>
    <row r="24" spans="1:19" ht="17" thickTop="1" thickBot="1">
      <c r="B24" s="51">
        <v>103</v>
      </c>
      <c r="C24" s="56">
        <v>0</v>
      </c>
      <c r="D24" s="57">
        <v>0</v>
      </c>
      <c r="E24" s="58">
        <v>0</v>
      </c>
      <c r="F24" s="56">
        <v>1</v>
      </c>
      <c r="G24" s="57">
        <v>1</v>
      </c>
      <c r="H24" s="57">
        <v>0</v>
      </c>
      <c r="I24" s="56">
        <v>0</v>
      </c>
      <c r="J24" s="57">
        <v>1</v>
      </c>
      <c r="K24" s="57">
        <v>0</v>
      </c>
      <c r="L24" s="58">
        <v>0</v>
      </c>
      <c r="M24" s="14">
        <v>1</v>
      </c>
      <c r="N24" s="14">
        <v>1</v>
      </c>
      <c r="O24" s="14">
        <v>0</v>
      </c>
      <c r="P24" s="14">
        <v>1</v>
      </c>
      <c r="Q24" s="14">
        <v>0</v>
      </c>
      <c r="R24" s="14">
        <v>1</v>
      </c>
      <c r="S24" s="50">
        <v>7</v>
      </c>
    </row>
    <row r="25" spans="1:19" ht="17" thickTop="1" thickBot="1">
      <c r="B25" s="51">
        <v>113</v>
      </c>
      <c r="C25" s="56">
        <v>1</v>
      </c>
      <c r="D25" s="57">
        <v>0</v>
      </c>
      <c r="E25" s="58">
        <v>0</v>
      </c>
      <c r="F25" s="56">
        <v>0</v>
      </c>
      <c r="G25" s="57">
        <v>0</v>
      </c>
      <c r="H25" s="57">
        <v>0</v>
      </c>
      <c r="I25" s="56">
        <v>0</v>
      </c>
      <c r="J25" s="57">
        <v>0</v>
      </c>
      <c r="K25" s="57">
        <v>0</v>
      </c>
      <c r="L25" s="58">
        <v>0</v>
      </c>
      <c r="M25" s="14">
        <v>1</v>
      </c>
      <c r="N25" s="14">
        <v>1</v>
      </c>
      <c r="O25" s="14">
        <v>1</v>
      </c>
      <c r="P25" s="14">
        <v>1</v>
      </c>
      <c r="Q25" s="14">
        <v>1</v>
      </c>
      <c r="R25" s="14">
        <v>1</v>
      </c>
      <c r="S25" s="50">
        <v>7</v>
      </c>
    </row>
    <row r="26" spans="1:19" ht="17" thickTop="1" thickBot="1">
      <c r="A26" s="14">
        <v>1</v>
      </c>
      <c r="B26" s="51">
        <v>119</v>
      </c>
      <c r="C26" s="56">
        <v>0</v>
      </c>
      <c r="D26" s="57">
        <v>1</v>
      </c>
      <c r="E26" s="58">
        <v>0</v>
      </c>
      <c r="F26" s="56">
        <v>0</v>
      </c>
      <c r="G26" s="57">
        <v>0</v>
      </c>
      <c r="H26" s="57">
        <v>1</v>
      </c>
      <c r="I26" s="56">
        <v>0</v>
      </c>
      <c r="J26" s="57">
        <v>0</v>
      </c>
      <c r="K26" s="57">
        <v>0</v>
      </c>
      <c r="L26" s="58">
        <v>0</v>
      </c>
      <c r="M26" s="14">
        <v>1</v>
      </c>
      <c r="N26" s="14">
        <v>1</v>
      </c>
      <c r="O26" s="14">
        <v>0</v>
      </c>
      <c r="P26" s="14">
        <v>1</v>
      </c>
      <c r="Q26" s="14">
        <v>1</v>
      </c>
      <c r="R26" s="14">
        <v>1</v>
      </c>
      <c r="S26" s="50">
        <v>7</v>
      </c>
    </row>
    <row r="27" spans="1:19" ht="17" thickTop="1" thickBot="1">
      <c r="B27" s="51">
        <v>132</v>
      </c>
      <c r="C27" s="56">
        <v>0</v>
      </c>
      <c r="D27" s="57">
        <v>0</v>
      </c>
      <c r="E27" s="58">
        <v>0</v>
      </c>
      <c r="F27" s="56">
        <v>1</v>
      </c>
      <c r="G27" s="57">
        <v>0</v>
      </c>
      <c r="H27" s="57">
        <v>0</v>
      </c>
      <c r="I27" s="56">
        <v>0</v>
      </c>
      <c r="J27" s="57">
        <v>0</v>
      </c>
      <c r="K27" s="57">
        <v>0</v>
      </c>
      <c r="L27" s="58">
        <v>0</v>
      </c>
      <c r="M27" s="14">
        <v>1</v>
      </c>
      <c r="N27" s="14">
        <v>1</v>
      </c>
      <c r="O27" s="14">
        <v>1</v>
      </c>
      <c r="P27" s="14">
        <v>1</v>
      </c>
      <c r="Q27" s="14">
        <v>1</v>
      </c>
      <c r="R27" s="14">
        <v>1</v>
      </c>
      <c r="S27" s="50">
        <v>7</v>
      </c>
    </row>
    <row r="28" spans="1:19" ht="17" thickTop="1" thickBot="1">
      <c r="B28" s="51">
        <v>136</v>
      </c>
      <c r="C28" s="56">
        <v>0</v>
      </c>
      <c r="D28" s="57">
        <v>0</v>
      </c>
      <c r="E28" s="58">
        <v>0</v>
      </c>
      <c r="F28" s="56">
        <v>1</v>
      </c>
      <c r="G28" s="57">
        <v>0</v>
      </c>
      <c r="H28" s="57">
        <v>0</v>
      </c>
      <c r="I28" s="56">
        <v>0</v>
      </c>
      <c r="J28" s="57">
        <v>1</v>
      </c>
      <c r="K28" s="57">
        <v>0</v>
      </c>
      <c r="L28" s="58">
        <v>0</v>
      </c>
      <c r="M28" s="14">
        <v>0</v>
      </c>
      <c r="N28" s="14">
        <v>1</v>
      </c>
      <c r="O28" s="14">
        <v>1</v>
      </c>
      <c r="P28" s="14">
        <v>1</v>
      </c>
      <c r="Q28" s="14">
        <v>1</v>
      </c>
      <c r="R28" s="14">
        <v>1</v>
      </c>
      <c r="S28" s="50">
        <v>7</v>
      </c>
    </row>
    <row r="29" spans="1:19" ht="17" thickTop="1" thickBot="1">
      <c r="B29" s="51">
        <v>152</v>
      </c>
      <c r="C29" s="56">
        <v>0</v>
      </c>
      <c r="D29" s="57">
        <v>0</v>
      </c>
      <c r="E29" s="58">
        <v>0</v>
      </c>
      <c r="F29" s="56">
        <v>1</v>
      </c>
      <c r="G29" s="57">
        <v>0</v>
      </c>
      <c r="H29" s="57">
        <v>0</v>
      </c>
      <c r="I29" s="56">
        <v>1</v>
      </c>
      <c r="J29" s="57">
        <v>0</v>
      </c>
      <c r="K29" s="57">
        <v>0</v>
      </c>
      <c r="L29" s="58">
        <v>0</v>
      </c>
      <c r="M29" s="14">
        <v>1</v>
      </c>
      <c r="N29" s="14">
        <v>0</v>
      </c>
      <c r="O29" s="14">
        <v>1</v>
      </c>
      <c r="P29" s="14">
        <v>1</v>
      </c>
      <c r="Q29" s="14">
        <v>1</v>
      </c>
      <c r="R29" s="14">
        <v>1</v>
      </c>
      <c r="S29" s="50">
        <v>7</v>
      </c>
    </row>
    <row r="30" spans="1:19" ht="17" thickTop="1" thickBot="1">
      <c r="B30" s="51">
        <v>155</v>
      </c>
      <c r="C30" s="56">
        <v>0</v>
      </c>
      <c r="D30" s="57">
        <v>0</v>
      </c>
      <c r="E30" s="58">
        <v>0</v>
      </c>
      <c r="F30" s="56">
        <v>1</v>
      </c>
      <c r="G30" s="57">
        <v>1</v>
      </c>
      <c r="H30" s="57">
        <v>0</v>
      </c>
      <c r="I30" s="56">
        <v>0</v>
      </c>
      <c r="J30" s="57">
        <v>0</v>
      </c>
      <c r="K30" s="57">
        <v>0</v>
      </c>
      <c r="L30" s="58">
        <v>0</v>
      </c>
      <c r="M30" s="14">
        <v>1</v>
      </c>
      <c r="N30" s="14">
        <v>0</v>
      </c>
      <c r="O30" s="14">
        <v>1</v>
      </c>
      <c r="P30" s="14">
        <v>1</v>
      </c>
      <c r="Q30" s="14">
        <v>1</v>
      </c>
      <c r="R30" s="14">
        <v>1</v>
      </c>
      <c r="S30" s="50">
        <v>7</v>
      </c>
    </row>
    <row r="31" spans="1:19" ht="17" thickTop="1" thickBot="1">
      <c r="B31" s="51">
        <v>157</v>
      </c>
      <c r="C31" s="56">
        <v>0</v>
      </c>
      <c r="D31" s="57">
        <v>0</v>
      </c>
      <c r="E31" s="58">
        <v>0</v>
      </c>
      <c r="F31" s="56">
        <v>0</v>
      </c>
      <c r="G31" s="57">
        <v>0</v>
      </c>
      <c r="H31" s="57">
        <v>1</v>
      </c>
      <c r="I31" s="56">
        <v>0</v>
      </c>
      <c r="J31" s="57">
        <v>0</v>
      </c>
      <c r="K31" s="57">
        <v>0</v>
      </c>
      <c r="L31" s="58">
        <v>1</v>
      </c>
      <c r="M31" s="14">
        <v>0</v>
      </c>
      <c r="N31" s="14">
        <v>1</v>
      </c>
      <c r="O31" s="14">
        <v>1</v>
      </c>
      <c r="P31" s="14">
        <v>1</v>
      </c>
      <c r="Q31" s="14">
        <v>1</v>
      </c>
      <c r="R31" s="14">
        <v>1</v>
      </c>
      <c r="S31" s="50">
        <v>7</v>
      </c>
    </row>
    <row r="32" spans="1:19" ht="17" thickTop="1" thickBot="1">
      <c r="B32" s="51">
        <v>163</v>
      </c>
      <c r="C32" s="56">
        <v>0</v>
      </c>
      <c r="D32" s="57">
        <v>0</v>
      </c>
      <c r="E32" s="58">
        <v>0</v>
      </c>
      <c r="F32" s="56">
        <v>0</v>
      </c>
      <c r="G32" s="57">
        <v>0</v>
      </c>
      <c r="H32" s="57">
        <v>0</v>
      </c>
      <c r="I32" s="56">
        <v>0</v>
      </c>
      <c r="J32" s="57">
        <v>0</v>
      </c>
      <c r="K32" s="57">
        <v>0</v>
      </c>
      <c r="L32" s="58">
        <v>1</v>
      </c>
      <c r="M32" s="14">
        <v>1</v>
      </c>
      <c r="N32" s="14">
        <v>1</v>
      </c>
      <c r="O32" s="14">
        <v>1</v>
      </c>
      <c r="P32" s="14">
        <v>1</v>
      </c>
      <c r="Q32" s="14">
        <v>1</v>
      </c>
      <c r="R32" s="14">
        <v>1</v>
      </c>
      <c r="S32" s="50">
        <v>7</v>
      </c>
    </row>
    <row r="33" spans="1:19" ht="17" thickTop="1" thickBot="1">
      <c r="B33" s="51">
        <v>168</v>
      </c>
      <c r="C33" s="56">
        <v>0</v>
      </c>
      <c r="D33" s="57">
        <v>0</v>
      </c>
      <c r="E33" s="58">
        <v>0</v>
      </c>
      <c r="F33" s="56">
        <v>0</v>
      </c>
      <c r="G33" s="57">
        <v>0</v>
      </c>
      <c r="H33" s="57">
        <v>1</v>
      </c>
      <c r="I33" s="56">
        <v>0</v>
      </c>
      <c r="J33" s="57">
        <v>0</v>
      </c>
      <c r="K33" s="57">
        <v>1</v>
      </c>
      <c r="L33" s="58">
        <v>0</v>
      </c>
      <c r="M33" s="14">
        <v>0</v>
      </c>
      <c r="N33" s="14">
        <v>1</v>
      </c>
      <c r="O33" s="14">
        <v>1</v>
      </c>
      <c r="P33" s="14">
        <v>1</v>
      </c>
      <c r="Q33" s="14">
        <v>1</v>
      </c>
      <c r="R33" s="14">
        <v>1</v>
      </c>
      <c r="S33" s="50">
        <v>7</v>
      </c>
    </row>
    <row r="34" spans="1:19" ht="17" thickTop="1" thickBot="1">
      <c r="B34" s="51">
        <v>177</v>
      </c>
      <c r="C34" s="56">
        <v>1</v>
      </c>
      <c r="D34" s="57">
        <v>0</v>
      </c>
      <c r="E34" s="58">
        <v>0</v>
      </c>
      <c r="F34" s="56">
        <v>0</v>
      </c>
      <c r="G34" s="57">
        <v>0</v>
      </c>
      <c r="H34" s="57">
        <v>0</v>
      </c>
      <c r="I34" s="56">
        <v>0</v>
      </c>
      <c r="J34" s="57">
        <v>1</v>
      </c>
      <c r="K34" s="57">
        <v>0</v>
      </c>
      <c r="L34" s="58">
        <v>1</v>
      </c>
      <c r="M34" s="14">
        <v>1</v>
      </c>
      <c r="N34" s="14">
        <v>0</v>
      </c>
      <c r="O34" s="14">
        <v>1</v>
      </c>
      <c r="P34" s="14">
        <v>0</v>
      </c>
      <c r="Q34" s="14">
        <v>1</v>
      </c>
      <c r="R34" s="14">
        <v>1</v>
      </c>
      <c r="S34" s="50">
        <v>7</v>
      </c>
    </row>
    <row r="35" spans="1:19" ht="17" thickTop="1" thickBot="1">
      <c r="B35" s="51">
        <v>193</v>
      </c>
      <c r="C35" s="56">
        <v>0</v>
      </c>
      <c r="D35" s="57">
        <v>0</v>
      </c>
      <c r="E35" s="58">
        <v>0</v>
      </c>
      <c r="F35" s="56">
        <v>1</v>
      </c>
      <c r="G35" s="57">
        <v>0</v>
      </c>
      <c r="H35" s="57">
        <v>0</v>
      </c>
      <c r="I35" s="56">
        <v>0</v>
      </c>
      <c r="J35" s="57">
        <v>0</v>
      </c>
      <c r="K35" s="57">
        <v>0</v>
      </c>
      <c r="L35" s="58">
        <v>0</v>
      </c>
      <c r="M35" s="14">
        <v>1</v>
      </c>
      <c r="N35" s="14">
        <v>1</v>
      </c>
      <c r="O35" s="14">
        <v>1</v>
      </c>
      <c r="P35" s="14">
        <v>1</v>
      </c>
      <c r="Q35" s="14">
        <v>1</v>
      </c>
      <c r="R35" s="14">
        <v>1</v>
      </c>
      <c r="S35" s="50">
        <v>7</v>
      </c>
    </row>
    <row r="36" spans="1:19" ht="17" thickTop="1" thickBot="1">
      <c r="B36" s="51">
        <v>195</v>
      </c>
      <c r="C36" s="56">
        <v>0</v>
      </c>
      <c r="D36" s="57">
        <v>0</v>
      </c>
      <c r="E36" s="58">
        <v>0</v>
      </c>
      <c r="F36" s="56">
        <v>0</v>
      </c>
      <c r="G36" s="57">
        <v>1</v>
      </c>
      <c r="H36" s="57">
        <v>0</v>
      </c>
      <c r="I36" s="56">
        <v>0</v>
      </c>
      <c r="J36" s="57">
        <v>0</v>
      </c>
      <c r="K36" s="57">
        <v>1</v>
      </c>
      <c r="L36" s="58">
        <v>0</v>
      </c>
      <c r="M36" s="14">
        <v>1</v>
      </c>
      <c r="N36" s="14">
        <v>1</v>
      </c>
      <c r="O36" s="14">
        <v>0</v>
      </c>
      <c r="P36" s="14">
        <v>1</v>
      </c>
      <c r="Q36" s="14">
        <v>1</v>
      </c>
      <c r="R36" s="14">
        <v>1</v>
      </c>
      <c r="S36" s="50">
        <v>7</v>
      </c>
    </row>
    <row r="37" spans="1:19" ht="17" thickTop="1" thickBot="1">
      <c r="B37" s="51">
        <v>197</v>
      </c>
      <c r="C37" s="56">
        <v>0</v>
      </c>
      <c r="D37" s="57">
        <v>0</v>
      </c>
      <c r="E37" s="58">
        <v>0</v>
      </c>
      <c r="F37" s="56">
        <v>0</v>
      </c>
      <c r="G37" s="57">
        <v>1</v>
      </c>
      <c r="H37" s="57">
        <v>0</v>
      </c>
      <c r="I37" s="56">
        <v>0</v>
      </c>
      <c r="J37" s="57">
        <v>0</v>
      </c>
      <c r="K37" s="57">
        <v>0</v>
      </c>
      <c r="L37" s="58">
        <v>0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4">
        <v>1</v>
      </c>
      <c r="S37" s="50">
        <v>7</v>
      </c>
    </row>
    <row r="38" spans="1:19" ht="17" thickTop="1" thickBot="1">
      <c r="B38" s="51">
        <v>208</v>
      </c>
      <c r="C38" s="56">
        <v>0</v>
      </c>
      <c r="D38" s="57">
        <v>0</v>
      </c>
      <c r="E38" s="58">
        <v>0</v>
      </c>
      <c r="F38" s="56">
        <v>0</v>
      </c>
      <c r="G38" s="57">
        <v>1</v>
      </c>
      <c r="H38" s="57">
        <v>0</v>
      </c>
      <c r="I38" s="56">
        <v>0</v>
      </c>
      <c r="J38" s="57">
        <v>0</v>
      </c>
      <c r="K38" s="57">
        <v>1</v>
      </c>
      <c r="L38" s="58">
        <v>0</v>
      </c>
      <c r="M38" s="14">
        <v>1</v>
      </c>
      <c r="N38" s="14">
        <v>1</v>
      </c>
      <c r="O38" s="14">
        <v>1</v>
      </c>
      <c r="P38" s="14">
        <v>0</v>
      </c>
      <c r="Q38" s="14">
        <v>1</v>
      </c>
      <c r="R38" s="14">
        <v>1</v>
      </c>
      <c r="S38" s="50">
        <v>7</v>
      </c>
    </row>
    <row r="39" spans="1:19" ht="17" thickTop="1" thickBot="1">
      <c r="B39" s="51">
        <v>210</v>
      </c>
      <c r="C39" s="56">
        <v>0</v>
      </c>
      <c r="D39" s="57">
        <v>0</v>
      </c>
      <c r="E39" s="58">
        <v>0</v>
      </c>
      <c r="F39" s="56">
        <v>1</v>
      </c>
      <c r="G39" s="57">
        <v>0</v>
      </c>
      <c r="H39" s="57">
        <v>0</v>
      </c>
      <c r="I39" s="56">
        <v>1</v>
      </c>
      <c r="J39" s="57">
        <v>0</v>
      </c>
      <c r="K39" s="57">
        <v>0</v>
      </c>
      <c r="L39" s="58">
        <v>0</v>
      </c>
      <c r="M39" s="14">
        <v>0</v>
      </c>
      <c r="N39" s="14">
        <v>1</v>
      </c>
      <c r="O39" s="14">
        <v>1</v>
      </c>
      <c r="P39" s="14">
        <v>1</v>
      </c>
      <c r="Q39" s="14">
        <v>1</v>
      </c>
      <c r="R39" s="14">
        <v>1</v>
      </c>
      <c r="S39" s="50">
        <v>7</v>
      </c>
    </row>
    <row r="40" spans="1:19" ht="17" thickTop="1" thickBot="1">
      <c r="B40" s="51">
        <v>43</v>
      </c>
      <c r="C40" s="56">
        <v>1</v>
      </c>
      <c r="D40" s="57">
        <v>0</v>
      </c>
      <c r="E40" s="58">
        <v>0</v>
      </c>
      <c r="F40" s="56">
        <v>0</v>
      </c>
      <c r="G40" s="57">
        <v>0</v>
      </c>
      <c r="H40" s="57">
        <v>0</v>
      </c>
      <c r="I40" s="56">
        <v>0</v>
      </c>
      <c r="J40" s="57">
        <v>1</v>
      </c>
      <c r="K40" s="57">
        <v>0</v>
      </c>
      <c r="L40" s="58">
        <v>1</v>
      </c>
      <c r="M40" s="14">
        <v>1</v>
      </c>
      <c r="N40" s="14">
        <v>0</v>
      </c>
      <c r="O40" s="14">
        <v>1</v>
      </c>
      <c r="P40" s="14">
        <v>1</v>
      </c>
      <c r="Q40" s="14">
        <v>1</v>
      </c>
      <c r="R40" s="14">
        <v>1</v>
      </c>
      <c r="S40" s="50">
        <v>8</v>
      </c>
    </row>
    <row r="41" spans="1:19" ht="17" thickTop="1" thickBot="1">
      <c r="B41" s="51">
        <v>52</v>
      </c>
      <c r="C41" s="56">
        <v>0</v>
      </c>
      <c r="D41" s="57">
        <v>0</v>
      </c>
      <c r="E41" s="58">
        <v>0</v>
      </c>
      <c r="F41" s="56">
        <v>0</v>
      </c>
      <c r="G41" s="57">
        <v>1</v>
      </c>
      <c r="H41" s="57">
        <v>1</v>
      </c>
      <c r="I41" s="56">
        <v>0</v>
      </c>
      <c r="J41" s="57">
        <v>0</v>
      </c>
      <c r="K41" s="57">
        <v>0</v>
      </c>
      <c r="L41" s="58">
        <v>1</v>
      </c>
      <c r="M41" s="14">
        <v>1</v>
      </c>
      <c r="N41" s="14">
        <v>1</v>
      </c>
      <c r="O41" s="14">
        <v>0</v>
      </c>
      <c r="P41" s="14">
        <v>1</v>
      </c>
      <c r="Q41" s="14">
        <v>1</v>
      </c>
      <c r="R41" s="14">
        <v>1</v>
      </c>
      <c r="S41" s="50">
        <v>8</v>
      </c>
    </row>
    <row r="42" spans="1:19" ht="17" thickTop="1" thickBot="1">
      <c r="B42" s="51">
        <v>74</v>
      </c>
      <c r="C42" s="56">
        <v>0</v>
      </c>
      <c r="D42" s="57">
        <v>0</v>
      </c>
      <c r="E42" s="58">
        <v>0</v>
      </c>
      <c r="F42" s="56">
        <v>0</v>
      </c>
      <c r="G42" s="57">
        <v>0</v>
      </c>
      <c r="H42" s="57">
        <v>0</v>
      </c>
      <c r="I42" s="56">
        <v>0</v>
      </c>
      <c r="J42" s="57">
        <v>1</v>
      </c>
      <c r="K42" s="57">
        <v>0</v>
      </c>
      <c r="L42" s="58">
        <v>1</v>
      </c>
      <c r="M42" s="14">
        <v>1</v>
      </c>
      <c r="N42" s="14">
        <v>1</v>
      </c>
      <c r="O42" s="14">
        <v>1</v>
      </c>
      <c r="P42" s="14">
        <v>1</v>
      </c>
      <c r="Q42" s="14">
        <v>1</v>
      </c>
      <c r="R42" s="14">
        <v>1</v>
      </c>
      <c r="S42" s="50">
        <v>8</v>
      </c>
    </row>
    <row r="43" spans="1:19" ht="17" thickTop="1" thickBot="1">
      <c r="B43" s="51">
        <v>82</v>
      </c>
      <c r="C43" s="56">
        <v>0</v>
      </c>
      <c r="D43" s="57">
        <v>0</v>
      </c>
      <c r="E43" s="58">
        <v>0</v>
      </c>
      <c r="F43" s="56">
        <v>0</v>
      </c>
      <c r="G43" s="57">
        <v>0</v>
      </c>
      <c r="H43" s="57">
        <v>0</v>
      </c>
      <c r="I43" s="56">
        <v>1</v>
      </c>
      <c r="J43" s="57">
        <v>0</v>
      </c>
      <c r="K43" s="57">
        <v>1</v>
      </c>
      <c r="L43" s="58">
        <v>1</v>
      </c>
      <c r="M43" s="14">
        <v>0</v>
      </c>
      <c r="N43" s="14">
        <v>1</v>
      </c>
      <c r="O43" s="14">
        <v>1</v>
      </c>
      <c r="P43" s="14">
        <v>1</v>
      </c>
      <c r="Q43" s="14">
        <v>1</v>
      </c>
      <c r="R43" s="14">
        <v>1</v>
      </c>
      <c r="S43" s="50">
        <v>8</v>
      </c>
    </row>
    <row r="44" spans="1:19" ht="17" thickTop="1" thickBot="1">
      <c r="A44" s="14">
        <v>1</v>
      </c>
      <c r="B44" s="51">
        <v>87</v>
      </c>
      <c r="C44" s="56">
        <v>0</v>
      </c>
      <c r="D44" s="57">
        <v>1</v>
      </c>
      <c r="E44" s="58">
        <v>0</v>
      </c>
      <c r="F44" s="56">
        <v>0</v>
      </c>
      <c r="G44" s="57">
        <v>0</v>
      </c>
      <c r="H44" s="57">
        <v>1</v>
      </c>
      <c r="I44" s="56">
        <v>0</v>
      </c>
      <c r="J44" s="57">
        <v>1</v>
      </c>
      <c r="K44" s="57">
        <v>0</v>
      </c>
      <c r="L44" s="58">
        <v>0</v>
      </c>
      <c r="M44" s="14">
        <v>1</v>
      </c>
      <c r="N44" s="14">
        <v>1</v>
      </c>
      <c r="O44" s="14">
        <v>0</v>
      </c>
      <c r="P44" s="14">
        <v>1</v>
      </c>
      <c r="Q44" s="14">
        <v>1</v>
      </c>
      <c r="R44" s="14">
        <v>1</v>
      </c>
      <c r="S44" s="50">
        <v>8</v>
      </c>
    </row>
    <row r="45" spans="1:19" ht="17" thickTop="1" thickBot="1">
      <c r="B45" s="51">
        <v>89</v>
      </c>
      <c r="C45" s="56">
        <v>0</v>
      </c>
      <c r="D45" s="57">
        <v>0</v>
      </c>
      <c r="E45" s="58">
        <v>0</v>
      </c>
      <c r="F45" s="56">
        <v>0</v>
      </c>
      <c r="G45" s="57">
        <v>1</v>
      </c>
      <c r="H45" s="57">
        <v>0</v>
      </c>
      <c r="I45" s="56">
        <v>0</v>
      </c>
      <c r="J45" s="57">
        <v>1</v>
      </c>
      <c r="K45" s="57">
        <v>1</v>
      </c>
      <c r="L45" s="58">
        <v>1</v>
      </c>
      <c r="M45" s="14">
        <v>1</v>
      </c>
      <c r="N45" s="14">
        <v>0</v>
      </c>
      <c r="O45" s="14">
        <v>1</v>
      </c>
      <c r="P45" s="14">
        <v>0</v>
      </c>
      <c r="Q45" s="14">
        <v>1</v>
      </c>
      <c r="R45" s="14">
        <v>1</v>
      </c>
      <c r="S45" s="50">
        <v>8</v>
      </c>
    </row>
    <row r="46" spans="1:19" ht="17" thickTop="1" thickBot="1">
      <c r="B46" s="51">
        <v>96</v>
      </c>
      <c r="C46" s="56">
        <v>0</v>
      </c>
      <c r="D46" s="57">
        <v>0</v>
      </c>
      <c r="E46" s="58">
        <v>0</v>
      </c>
      <c r="F46" s="56">
        <v>1</v>
      </c>
      <c r="G46" s="57">
        <v>1</v>
      </c>
      <c r="H46" s="57">
        <v>0</v>
      </c>
      <c r="I46" s="56">
        <v>0</v>
      </c>
      <c r="J46" s="57">
        <v>0</v>
      </c>
      <c r="K46" s="57">
        <v>0</v>
      </c>
      <c r="L46" s="58">
        <v>0</v>
      </c>
      <c r="M46" s="14">
        <v>1</v>
      </c>
      <c r="N46" s="14">
        <v>1</v>
      </c>
      <c r="O46" s="14">
        <v>1</v>
      </c>
      <c r="P46" s="14">
        <v>1</v>
      </c>
      <c r="Q46" s="14">
        <v>1</v>
      </c>
      <c r="R46" s="14">
        <v>1</v>
      </c>
      <c r="S46" s="50">
        <v>8</v>
      </c>
    </row>
    <row r="47" spans="1:19" ht="17" thickTop="1" thickBot="1">
      <c r="B47" s="51">
        <v>109</v>
      </c>
      <c r="C47" s="56">
        <v>0</v>
      </c>
      <c r="D47" s="57">
        <v>0</v>
      </c>
      <c r="E47" s="58">
        <v>0</v>
      </c>
      <c r="F47" s="56">
        <v>0</v>
      </c>
      <c r="G47" s="57">
        <v>0</v>
      </c>
      <c r="H47" s="57">
        <v>1</v>
      </c>
      <c r="I47" s="56">
        <v>0</v>
      </c>
      <c r="J47" s="57">
        <v>1</v>
      </c>
      <c r="K47" s="57">
        <v>0</v>
      </c>
      <c r="L47" s="58">
        <v>0</v>
      </c>
      <c r="M47" s="14">
        <v>1</v>
      </c>
      <c r="N47" s="14">
        <v>1</v>
      </c>
      <c r="O47" s="14">
        <v>1</v>
      </c>
      <c r="P47" s="14">
        <v>1</v>
      </c>
      <c r="Q47" s="14">
        <v>1</v>
      </c>
      <c r="R47" s="14">
        <v>1</v>
      </c>
      <c r="S47" s="50">
        <v>8</v>
      </c>
    </row>
    <row r="48" spans="1:19" ht="17" thickTop="1" thickBot="1">
      <c r="B48" s="51">
        <v>129</v>
      </c>
      <c r="C48" s="56">
        <v>0</v>
      </c>
      <c r="D48" s="57">
        <v>1</v>
      </c>
      <c r="E48" s="58">
        <v>0</v>
      </c>
      <c r="F48" s="56">
        <v>0</v>
      </c>
      <c r="G48" s="57">
        <v>0</v>
      </c>
      <c r="H48" s="57">
        <v>0</v>
      </c>
      <c r="I48" s="56">
        <v>0</v>
      </c>
      <c r="J48" s="57">
        <v>0</v>
      </c>
      <c r="K48" s="57">
        <v>0</v>
      </c>
      <c r="L48" s="58">
        <v>1</v>
      </c>
      <c r="M48" s="14">
        <v>1</v>
      </c>
      <c r="N48" s="14">
        <v>1</v>
      </c>
      <c r="O48" s="14">
        <v>1</v>
      </c>
      <c r="P48" s="14">
        <v>1</v>
      </c>
      <c r="Q48" s="14">
        <v>1</v>
      </c>
      <c r="R48" s="14">
        <v>1</v>
      </c>
      <c r="S48" s="50">
        <v>8</v>
      </c>
    </row>
    <row r="49" spans="1:19" ht="17" thickTop="1" thickBot="1">
      <c r="B49" s="51">
        <v>134</v>
      </c>
      <c r="C49" s="56">
        <v>0</v>
      </c>
      <c r="D49" s="57">
        <v>0</v>
      </c>
      <c r="E49" s="58">
        <v>1</v>
      </c>
      <c r="F49" s="56">
        <v>0</v>
      </c>
      <c r="G49" s="57">
        <v>0</v>
      </c>
      <c r="H49" s="57">
        <v>0</v>
      </c>
      <c r="I49" s="56">
        <v>0</v>
      </c>
      <c r="J49" s="57">
        <v>1</v>
      </c>
      <c r="K49" s="57">
        <v>1</v>
      </c>
      <c r="L49" s="58">
        <v>0</v>
      </c>
      <c r="M49" s="14">
        <v>0</v>
      </c>
      <c r="N49" s="14">
        <v>1</v>
      </c>
      <c r="O49" s="14">
        <v>1</v>
      </c>
      <c r="P49" s="14">
        <v>1</v>
      </c>
      <c r="Q49" s="14">
        <v>1</v>
      </c>
      <c r="R49" s="14">
        <v>1</v>
      </c>
      <c r="S49" s="50">
        <v>8</v>
      </c>
    </row>
    <row r="50" spans="1:19" ht="17" thickTop="1" thickBot="1">
      <c r="B50" s="51">
        <v>139</v>
      </c>
      <c r="C50" s="56">
        <v>0</v>
      </c>
      <c r="D50" s="57">
        <v>0</v>
      </c>
      <c r="E50" s="58">
        <v>0</v>
      </c>
      <c r="F50" s="56">
        <v>0</v>
      </c>
      <c r="G50" s="57">
        <v>0</v>
      </c>
      <c r="H50" s="57">
        <v>0</v>
      </c>
      <c r="I50" s="56">
        <v>0</v>
      </c>
      <c r="J50" s="57">
        <v>1</v>
      </c>
      <c r="K50" s="57">
        <v>0</v>
      </c>
      <c r="L50" s="58">
        <v>1</v>
      </c>
      <c r="M50" s="14">
        <v>1</v>
      </c>
      <c r="N50" s="14">
        <v>1</v>
      </c>
      <c r="O50" s="14">
        <v>1</v>
      </c>
      <c r="P50" s="14">
        <v>1</v>
      </c>
      <c r="Q50" s="14">
        <v>1</v>
      </c>
      <c r="R50" s="14">
        <v>1</v>
      </c>
      <c r="S50" s="50">
        <v>8</v>
      </c>
    </row>
    <row r="51" spans="1:19" ht="17" thickTop="1" thickBot="1">
      <c r="B51" s="51">
        <v>141</v>
      </c>
      <c r="C51" s="56">
        <v>0</v>
      </c>
      <c r="D51" s="57">
        <v>0</v>
      </c>
      <c r="E51" s="58">
        <v>0</v>
      </c>
      <c r="F51" s="56">
        <v>1</v>
      </c>
      <c r="G51" s="57">
        <v>1</v>
      </c>
      <c r="H51" s="57">
        <v>1</v>
      </c>
      <c r="I51" s="56">
        <v>0</v>
      </c>
      <c r="J51" s="57">
        <v>0</v>
      </c>
      <c r="K51" s="57">
        <v>0</v>
      </c>
      <c r="L51" s="58">
        <v>0</v>
      </c>
      <c r="M51" s="14">
        <v>1</v>
      </c>
      <c r="N51" s="14">
        <v>0</v>
      </c>
      <c r="O51" s="14">
        <v>1</v>
      </c>
      <c r="P51" s="14">
        <v>1</v>
      </c>
      <c r="Q51" s="14">
        <v>1</v>
      </c>
      <c r="R51" s="14">
        <v>1</v>
      </c>
      <c r="S51" s="50">
        <v>8</v>
      </c>
    </row>
    <row r="52" spans="1:19" ht="17" thickTop="1" thickBot="1">
      <c r="B52" s="51">
        <v>142</v>
      </c>
      <c r="C52" s="56">
        <v>0</v>
      </c>
      <c r="D52" s="57">
        <v>0</v>
      </c>
      <c r="E52" s="58">
        <v>0</v>
      </c>
      <c r="F52" s="56">
        <v>1</v>
      </c>
      <c r="G52" s="57">
        <v>0</v>
      </c>
      <c r="H52" s="57">
        <v>0</v>
      </c>
      <c r="I52" s="56">
        <v>0</v>
      </c>
      <c r="J52" s="57">
        <v>0</v>
      </c>
      <c r="K52" s="57">
        <v>1</v>
      </c>
      <c r="L52" s="58">
        <v>0</v>
      </c>
      <c r="M52" s="14">
        <v>1</v>
      </c>
      <c r="N52" s="14">
        <v>1</v>
      </c>
      <c r="O52" s="14">
        <v>1</v>
      </c>
      <c r="P52" s="14">
        <v>1</v>
      </c>
      <c r="Q52" s="14">
        <v>1</v>
      </c>
      <c r="R52" s="14">
        <v>1</v>
      </c>
      <c r="S52" s="50">
        <v>8</v>
      </c>
    </row>
    <row r="53" spans="1:19" ht="17" thickTop="1" thickBot="1">
      <c r="B53" s="51">
        <v>144</v>
      </c>
      <c r="C53" s="56">
        <v>0</v>
      </c>
      <c r="D53" s="57">
        <v>0</v>
      </c>
      <c r="E53" s="58">
        <v>0</v>
      </c>
      <c r="F53" s="56">
        <v>0</v>
      </c>
      <c r="G53" s="57">
        <v>0</v>
      </c>
      <c r="H53" s="57">
        <v>0</v>
      </c>
      <c r="I53" s="56">
        <v>1</v>
      </c>
      <c r="J53" s="57">
        <v>0</v>
      </c>
      <c r="K53" s="57">
        <v>0</v>
      </c>
      <c r="L53" s="58">
        <v>1</v>
      </c>
      <c r="M53" s="14">
        <v>1</v>
      </c>
      <c r="N53" s="14">
        <v>1</v>
      </c>
      <c r="O53" s="14">
        <v>1</v>
      </c>
      <c r="P53" s="14">
        <v>1</v>
      </c>
      <c r="Q53" s="14">
        <v>1</v>
      </c>
      <c r="R53" s="14">
        <v>1</v>
      </c>
      <c r="S53" s="50">
        <v>8</v>
      </c>
    </row>
    <row r="54" spans="1:19" ht="17" thickTop="1" thickBot="1">
      <c r="B54" s="51">
        <v>148</v>
      </c>
      <c r="C54" s="56">
        <v>0</v>
      </c>
      <c r="D54" s="57">
        <v>0</v>
      </c>
      <c r="E54" s="58">
        <v>0</v>
      </c>
      <c r="F54" s="56">
        <v>0</v>
      </c>
      <c r="G54" s="57">
        <v>0</v>
      </c>
      <c r="H54" s="57">
        <v>1</v>
      </c>
      <c r="I54" s="56">
        <v>0</v>
      </c>
      <c r="J54" s="57">
        <v>1</v>
      </c>
      <c r="K54" s="57">
        <v>0</v>
      </c>
      <c r="L54" s="58">
        <v>1</v>
      </c>
      <c r="M54" s="14">
        <v>0</v>
      </c>
      <c r="N54" s="14">
        <v>1</v>
      </c>
      <c r="O54" s="14">
        <v>1</v>
      </c>
      <c r="P54" s="14">
        <v>1</v>
      </c>
      <c r="Q54" s="14">
        <v>1</v>
      </c>
      <c r="R54" s="14">
        <v>1</v>
      </c>
      <c r="S54" s="50">
        <v>8</v>
      </c>
    </row>
    <row r="55" spans="1:19" ht="17" thickTop="1" thickBot="1">
      <c r="A55" s="14">
        <v>1</v>
      </c>
      <c r="B55" s="51">
        <v>149</v>
      </c>
      <c r="C55" s="56">
        <v>1</v>
      </c>
      <c r="D55" s="57">
        <v>0</v>
      </c>
      <c r="E55" s="58">
        <v>0</v>
      </c>
      <c r="F55" s="56">
        <v>1</v>
      </c>
      <c r="G55" s="57">
        <v>1</v>
      </c>
      <c r="H55" s="57">
        <v>0</v>
      </c>
      <c r="I55" s="56">
        <v>0</v>
      </c>
      <c r="J55" s="57">
        <v>0</v>
      </c>
      <c r="K55" s="57">
        <v>0</v>
      </c>
      <c r="L55" s="58">
        <v>0</v>
      </c>
      <c r="M55" s="14">
        <v>1</v>
      </c>
      <c r="N55" s="14">
        <v>0</v>
      </c>
      <c r="O55" s="14">
        <v>1</v>
      </c>
      <c r="P55" s="14">
        <v>1</v>
      </c>
      <c r="Q55" s="14">
        <v>1</v>
      </c>
      <c r="R55" s="14">
        <v>1</v>
      </c>
      <c r="S55" s="50">
        <v>8</v>
      </c>
    </row>
    <row r="56" spans="1:19" ht="17" thickTop="1" thickBot="1">
      <c r="B56" s="51">
        <v>151</v>
      </c>
      <c r="C56" s="56">
        <v>0</v>
      </c>
      <c r="D56" s="57">
        <v>0</v>
      </c>
      <c r="E56" s="58">
        <v>0</v>
      </c>
      <c r="F56" s="56">
        <v>0</v>
      </c>
      <c r="G56" s="57">
        <v>0</v>
      </c>
      <c r="H56" s="57">
        <v>0</v>
      </c>
      <c r="I56" s="56">
        <v>0</v>
      </c>
      <c r="J56" s="57">
        <v>0</v>
      </c>
      <c r="K56" s="57">
        <v>1</v>
      </c>
      <c r="L56" s="58">
        <v>1</v>
      </c>
      <c r="M56" s="14">
        <v>1</v>
      </c>
      <c r="N56" s="14">
        <v>1</v>
      </c>
      <c r="O56" s="14">
        <v>1</v>
      </c>
      <c r="P56" s="14">
        <v>1</v>
      </c>
      <c r="Q56" s="14">
        <v>1</v>
      </c>
      <c r="R56" s="14">
        <v>1</v>
      </c>
      <c r="S56" s="50">
        <v>8</v>
      </c>
    </row>
    <row r="57" spans="1:19" ht="17" thickTop="1" thickBot="1">
      <c r="B57" s="51">
        <v>166</v>
      </c>
      <c r="C57" s="56">
        <v>0</v>
      </c>
      <c r="D57" s="57">
        <v>0</v>
      </c>
      <c r="E57" s="58">
        <v>0</v>
      </c>
      <c r="F57" s="56">
        <v>1</v>
      </c>
      <c r="G57" s="57">
        <v>0</v>
      </c>
      <c r="H57" s="57">
        <v>0</v>
      </c>
      <c r="I57" s="56">
        <v>0</v>
      </c>
      <c r="J57" s="57">
        <v>0</v>
      </c>
      <c r="K57" s="57">
        <v>1</v>
      </c>
      <c r="L57" s="58">
        <v>1</v>
      </c>
      <c r="M57" s="14">
        <v>0</v>
      </c>
      <c r="N57" s="14">
        <v>1</v>
      </c>
      <c r="O57" s="14">
        <v>1</v>
      </c>
      <c r="P57" s="14">
        <v>1</v>
      </c>
      <c r="Q57" s="14">
        <v>1</v>
      </c>
      <c r="R57" s="14">
        <v>1</v>
      </c>
      <c r="S57" s="50">
        <v>8</v>
      </c>
    </row>
    <row r="58" spans="1:19" ht="17" thickTop="1" thickBot="1">
      <c r="B58" s="51">
        <v>167</v>
      </c>
      <c r="C58" s="56">
        <v>0</v>
      </c>
      <c r="D58" s="57">
        <v>0</v>
      </c>
      <c r="E58" s="58">
        <v>0</v>
      </c>
      <c r="F58" s="56">
        <v>0</v>
      </c>
      <c r="G58" s="57">
        <v>1</v>
      </c>
      <c r="H58" s="57">
        <v>1</v>
      </c>
      <c r="I58" s="56">
        <v>0</v>
      </c>
      <c r="J58" s="57">
        <v>0</v>
      </c>
      <c r="K58" s="57">
        <v>0</v>
      </c>
      <c r="L58" s="58">
        <v>0</v>
      </c>
      <c r="M58" s="14">
        <v>1</v>
      </c>
      <c r="N58" s="14">
        <v>1</v>
      </c>
      <c r="O58" s="14">
        <v>1</v>
      </c>
      <c r="P58" s="14">
        <v>1</v>
      </c>
      <c r="Q58" s="14">
        <v>1</v>
      </c>
      <c r="R58" s="14">
        <v>1</v>
      </c>
      <c r="S58" s="50">
        <v>8</v>
      </c>
    </row>
    <row r="59" spans="1:19" ht="17" thickTop="1" thickBot="1">
      <c r="B59" s="51">
        <v>169</v>
      </c>
      <c r="C59" s="56">
        <v>0</v>
      </c>
      <c r="D59" s="57">
        <v>0</v>
      </c>
      <c r="E59" s="58">
        <v>0</v>
      </c>
      <c r="F59" s="56">
        <v>0</v>
      </c>
      <c r="G59" s="57">
        <v>1</v>
      </c>
      <c r="H59" s="57">
        <v>0</v>
      </c>
      <c r="I59" s="56">
        <v>0</v>
      </c>
      <c r="J59" s="57">
        <v>0</v>
      </c>
      <c r="K59" s="57">
        <v>1</v>
      </c>
      <c r="L59" s="58">
        <v>0</v>
      </c>
      <c r="M59" s="14">
        <v>1</v>
      </c>
      <c r="N59" s="14">
        <v>1</v>
      </c>
      <c r="O59" s="14">
        <v>1</v>
      </c>
      <c r="P59" s="14">
        <v>1</v>
      </c>
      <c r="Q59" s="14">
        <v>1</v>
      </c>
      <c r="R59" s="14">
        <v>1</v>
      </c>
      <c r="S59" s="50">
        <v>8</v>
      </c>
    </row>
    <row r="60" spans="1:19" ht="17" thickTop="1" thickBot="1">
      <c r="B60" s="51">
        <v>175</v>
      </c>
      <c r="C60" s="56">
        <v>0</v>
      </c>
      <c r="D60" s="57">
        <v>0</v>
      </c>
      <c r="E60" s="58">
        <v>0</v>
      </c>
      <c r="F60" s="56">
        <v>1</v>
      </c>
      <c r="G60" s="57">
        <v>0</v>
      </c>
      <c r="H60" s="57">
        <v>0</v>
      </c>
      <c r="I60" s="56">
        <v>0</v>
      </c>
      <c r="J60" s="57">
        <v>1</v>
      </c>
      <c r="K60" s="57">
        <v>0</v>
      </c>
      <c r="L60" s="58">
        <v>0</v>
      </c>
      <c r="M60" s="14">
        <v>1</v>
      </c>
      <c r="N60" s="14">
        <v>1</v>
      </c>
      <c r="O60" s="14">
        <v>1</v>
      </c>
      <c r="P60" s="14">
        <v>1</v>
      </c>
      <c r="Q60" s="14">
        <v>1</v>
      </c>
      <c r="R60" s="14">
        <v>1</v>
      </c>
      <c r="S60" s="50">
        <v>8</v>
      </c>
    </row>
    <row r="61" spans="1:19" ht="17" thickTop="1" thickBot="1">
      <c r="B61" s="51">
        <v>180</v>
      </c>
      <c r="C61" s="56">
        <v>0</v>
      </c>
      <c r="D61" s="57">
        <v>0</v>
      </c>
      <c r="E61" s="58">
        <v>0</v>
      </c>
      <c r="F61" s="56">
        <v>1</v>
      </c>
      <c r="G61" s="57">
        <v>1</v>
      </c>
      <c r="H61" s="57">
        <v>0</v>
      </c>
      <c r="I61" s="56">
        <v>0</v>
      </c>
      <c r="J61" s="57">
        <v>0</v>
      </c>
      <c r="K61" s="57">
        <v>0</v>
      </c>
      <c r="L61" s="58">
        <v>0</v>
      </c>
      <c r="M61" s="14">
        <v>1</v>
      </c>
      <c r="N61" s="14">
        <v>1</v>
      </c>
      <c r="O61" s="14">
        <v>1</v>
      </c>
      <c r="P61" s="14">
        <v>1</v>
      </c>
      <c r="Q61" s="14">
        <v>1</v>
      </c>
      <c r="R61" s="14">
        <v>1</v>
      </c>
      <c r="S61" s="50">
        <v>8</v>
      </c>
    </row>
    <row r="62" spans="1:19" ht="17" thickTop="1" thickBot="1">
      <c r="B62" s="51">
        <v>187</v>
      </c>
      <c r="C62" s="56">
        <v>0</v>
      </c>
      <c r="D62" s="57">
        <v>0</v>
      </c>
      <c r="E62" s="58">
        <v>0</v>
      </c>
      <c r="F62" s="56">
        <v>1</v>
      </c>
      <c r="G62" s="57">
        <v>1</v>
      </c>
      <c r="H62" s="57">
        <v>0</v>
      </c>
      <c r="I62" s="56">
        <v>0</v>
      </c>
      <c r="J62" s="57">
        <v>0</v>
      </c>
      <c r="K62" s="57">
        <v>0</v>
      </c>
      <c r="L62" s="58">
        <v>1</v>
      </c>
      <c r="M62" s="14">
        <v>1</v>
      </c>
      <c r="N62" s="14">
        <v>1</v>
      </c>
      <c r="O62" s="14">
        <v>0</v>
      </c>
      <c r="P62" s="14">
        <v>1</v>
      </c>
      <c r="Q62" s="14">
        <v>1</v>
      </c>
      <c r="R62" s="14">
        <v>1</v>
      </c>
      <c r="S62" s="50">
        <v>8</v>
      </c>
    </row>
    <row r="63" spans="1:19" ht="17" thickTop="1" thickBot="1">
      <c r="B63" s="51">
        <v>205</v>
      </c>
      <c r="C63" s="56">
        <v>0</v>
      </c>
      <c r="D63" s="57">
        <v>0</v>
      </c>
      <c r="E63" s="58">
        <v>0</v>
      </c>
      <c r="F63" s="56">
        <v>0</v>
      </c>
      <c r="G63" s="57">
        <v>1</v>
      </c>
      <c r="H63" s="57">
        <v>0</v>
      </c>
      <c r="I63" s="56">
        <v>1</v>
      </c>
      <c r="J63" s="57">
        <v>0</v>
      </c>
      <c r="K63" s="57">
        <v>0</v>
      </c>
      <c r="L63" s="58">
        <v>1</v>
      </c>
      <c r="M63" s="14">
        <v>1</v>
      </c>
      <c r="N63" s="14">
        <v>1</v>
      </c>
      <c r="O63" s="14">
        <v>1</v>
      </c>
      <c r="P63" s="14">
        <v>0</v>
      </c>
      <c r="Q63" s="14">
        <v>1</v>
      </c>
      <c r="R63" s="14">
        <v>1</v>
      </c>
      <c r="S63" s="50">
        <v>8</v>
      </c>
    </row>
    <row r="64" spans="1:19" ht="17" thickTop="1" thickBot="1">
      <c r="B64" s="51">
        <v>206</v>
      </c>
      <c r="C64" s="56">
        <v>0</v>
      </c>
      <c r="D64" s="57">
        <v>0</v>
      </c>
      <c r="E64" s="58">
        <v>0</v>
      </c>
      <c r="F64" s="56">
        <v>0</v>
      </c>
      <c r="G64" s="57">
        <v>1</v>
      </c>
      <c r="H64" s="57">
        <v>0</v>
      </c>
      <c r="I64" s="56">
        <v>0</v>
      </c>
      <c r="J64" s="57">
        <v>1</v>
      </c>
      <c r="K64" s="57">
        <v>0</v>
      </c>
      <c r="L64" s="58">
        <v>0</v>
      </c>
      <c r="M64" s="14">
        <v>1</v>
      </c>
      <c r="N64" s="14">
        <v>1</v>
      </c>
      <c r="O64" s="14">
        <v>1</v>
      </c>
      <c r="P64" s="14">
        <v>1</v>
      </c>
      <c r="Q64" s="14">
        <v>1</v>
      </c>
      <c r="R64" s="14">
        <v>1</v>
      </c>
      <c r="S64" s="50">
        <v>8</v>
      </c>
    </row>
    <row r="65" spans="1:19" ht="17" thickTop="1" thickBot="1">
      <c r="A65" s="14">
        <v>1</v>
      </c>
      <c r="B65" s="51">
        <v>207</v>
      </c>
      <c r="C65" s="56">
        <v>0</v>
      </c>
      <c r="D65" s="57">
        <v>1</v>
      </c>
      <c r="E65" s="58">
        <v>0</v>
      </c>
      <c r="F65" s="56">
        <v>1</v>
      </c>
      <c r="G65" s="57">
        <v>0</v>
      </c>
      <c r="H65" s="57">
        <v>0</v>
      </c>
      <c r="I65" s="56">
        <v>0</v>
      </c>
      <c r="J65" s="57">
        <v>0</v>
      </c>
      <c r="K65" s="57">
        <v>0</v>
      </c>
      <c r="L65" s="58">
        <v>0</v>
      </c>
      <c r="M65" s="14">
        <v>1</v>
      </c>
      <c r="N65" s="14">
        <v>1</v>
      </c>
      <c r="O65" s="14">
        <v>1</v>
      </c>
      <c r="P65" s="14">
        <v>1</v>
      </c>
      <c r="Q65" s="14">
        <v>1</v>
      </c>
      <c r="R65" s="14">
        <v>1</v>
      </c>
      <c r="S65" s="50">
        <v>8</v>
      </c>
    </row>
    <row r="66" spans="1:19" ht="17" thickTop="1" thickBot="1">
      <c r="A66" s="14">
        <v>1</v>
      </c>
      <c r="B66" s="51">
        <v>48</v>
      </c>
      <c r="C66" s="56">
        <v>0</v>
      </c>
      <c r="D66" s="57">
        <v>0</v>
      </c>
      <c r="E66" s="58">
        <v>1</v>
      </c>
      <c r="F66" s="56">
        <v>1</v>
      </c>
      <c r="G66" s="57">
        <v>0</v>
      </c>
      <c r="H66" s="57">
        <v>0</v>
      </c>
      <c r="I66" s="56">
        <v>0</v>
      </c>
      <c r="J66" s="57">
        <v>0</v>
      </c>
      <c r="K66" s="57">
        <v>1</v>
      </c>
      <c r="L66" s="58">
        <v>0</v>
      </c>
      <c r="M66" s="14">
        <v>1</v>
      </c>
      <c r="N66" s="14">
        <v>1</v>
      </c>
      <c r="O66" s="14">
        <v>1</v>
      </c>
      <c r="P66" s="14">
        <v>1</v>
      </c>
      <c r="Q66" s="14">
        <v>1</v>
      </c>
      <c r="R66" s="14">
        <v>1</v>
      </c>
      <c r="S66" s="50">
        <v>9</v>
      </c>
    </row>
    <row r="67" spans="1:19" ht="17" thickTop="1" thickBot="1">
      <c r="B67" s="51">
        <v>51</v>
      </c>
      <c r="C67" s="56">
        <v>0</v>
      </c>
      <c r="D67" s="57">
        <v>0</v>
      </c>
      <c r="E67" s="58">
        <v>0</v>
      </c>
      <c r="F67" s="56">
        <v>0</v>
      </c>
      <c r="G67" s="57">
        <v>1</v>
      </c>
      <c r="H67" s="57">
        <v>0</v>
      </c>
      <c r="I67" s="56">
        <v>0</v>
      </c>
      <c r="J67" s="57">
        <v>0</v>
      </c>
      <c r="K67" s="57">
        <v>1</v>
      </c>
      <c r="L67" s="58">
        <v>1</v>
      </c>
      <c r="M67" s="14">
        <v>1</v>
      </c>
      <c r="N67" s="14">
        <v>1</v>
      </c>
      <c r="O67" s="14">
        <v>1</v>
      </c>
      <c r="P67" s="14">
        <v>1</v>
      </c>
      <c r="Q67" s="14">
        <v>1</v>
      </c>
      <c r="R67" s="14">
        <v>1</v>
      </c>
      <c r="S67" s="50">
        <v>9</v>
      </c>
    </row>
    <row r="68" spans="1:19" ht="17" thickTop="1" thickBot="1">
      <c r="B68" s="51">
        <v>54</v>
      </c>
      <c r="C68" s="56">
        <v>0</v>
      </c>
      <c r="D68" s="57">
        <v>0</v>
      </c>
      <c r="E68" s="58">
        <v>0</v>
      </c>
      <c r="F68" s="56">
        <v>0</v>
      </c>
      <c r="G68" s="57">
        <v>1</v>
      </c>
      <c r="H68" s="57">
        <v>0</v>
      </c>
      <c r="I68" s="56">
        <v>0</v>
      </c>
      <c r="J68" s="57">
        <v>0</v>
      </c>
      <c r="K68" s="57">
        <v>1</v>
      </c>
      <c r="L68" s="58">
        <v>1</v>
      </c>
      <c r="M68" s="14">
        <v>1</v>
      </c>
      <c r="N68" s="14">
        <v>1</v>
      </c>
      <c r="O68" s="14">
        <v>1</v>
      </c>
      <c r="P68" s="14">
        <v>1</v>
      </c>
      <c r="Q68" s="14">
        <v>1</v>
      </c>
      <c r="R68" s="14">
        <v>1</v>
      </c>
      <c r="S68" s="50">
        <v>9</v>
      </c>
    </row>
    <row r="69" spans="1:19" ht="17" thickTop="1" thickBot="1">
      <c r="B69" s="51">
        <v>58</v>
      </c>
      <c r="C69" s="56">
        <v>0</v>
      </c>
      <c r="D69" s="57">
        <v>0</v>
      </c>
      <c r="E69" s="58">
        <v>0</v>
      </c>
      <c r="F69" s="56">
        <v>0</v>
      </c>
      <c r="G69" s="57">
        <v>1</v>
      </c>
      <c r="H69" s="57">
        <v>0</v>
      </c>
      <c r="I69" s="56">
        <v>0</v>
      </c>
      <c r="J69" s="57">
        <v>0</v>
      </c>
      <c r="K69" s="57">
        <v>1</v>
      </c>
      <c r="L69" s="58">
        <v>1</v>
      </c>
      <c r="M69" s="14">
        <v>1</v>
      </c>
      <c r="N69" s="14">
        <v>1</v>
      </c>
      <c r="O69" s="14">
        <v>1</v>
      </c>
      <c r="P69" s="14">
        <v>1</v>
      </c>
      <c r="Q69" s="14">
        <v>1</v>
      </c>
      <c r="R69" s="14">
        <v>1</v>
      </c>
      <c r="S69" s="50">
        <v>9</v>
      </c>
    </row>
    <row r="70" spans="1:19" ht="17" thickTop="1" thickBot="1">
      <c r="B70" s="51">
        <v>59</v>
      </c>
      <c r="C70" s="56">
        <v>0</v>
      </c>
      <c r="D70" s="57">
        <v>0</v>
      </c>
      <c r="E70" s="58">
        <v>0</v>
      </c>
      <c r="F70" s="56">
        <v>0</v>
      </c>
      <c r="G70" s="57">
        <v>1</v>
      </c>
      <c r="H70" s="57">
        <v>0</v>
      </c>
      <c r="I70" s="56">
        <v>1</v>
      </c>
      <c r="J70" s="57">
        <v>0</v>
      </c>
      <c r="K70" s="57">
        <v>1</v>
      </c>
      <c r="L70" s="58">
        <v>1</v>
      </c>
      <c r="M70" s="14">
        <v>1</v>
      </c>
      <c r="N70" s="14">
        <v>1</v>
      </c>
      <c r="O70" s="14">
        <v>1</v>
      </c>
      <c r="P70" s="14">
        <v>0</v>
      </c>
      <c r="Q70" s="14">
        <v>1</v>
      </c>
      <c r="R70" s="14">
        <v>1</v>
      </c>
      <c r="S70" s="50">
        <v>9</v>
      </c>
    </row>
    <row r="71" spans="1:19" ht="17" thickTop="1" thickBot="1">
      <c r="B71" s="51">
        <v>66</v>
      </c>
      <c r="C71" s="56">
        <v>0</v>
      </c>
      <c r="D71" s="57">
        <v>0</v>
      </c>
      <c r="E71" s="58">
        <v>0</v>
      </c>
      <c r="F71" s="56">
        <v>0</v>
      </c>
      <c r="G71" s="57">
        <v>1</v>
      </c>
      <c r="H71" s="57">
        <v>0</v>
      </c>
      <c r="I71" s="56">
        <v>0</v>
      </c>
      <c r="J71" s="57">
        <v>0</v>
      </c>
      <c r="K71" s="57">
        <v>1</v>
      </c>
      <c r="L71" s="58">
        <v>1</v>
      </c>
      <c r="M71" s="14">
        <v>1</v>
      </c>
      <c r="N71" s="14">
        <v>1</v>
      </c>
      <c r="O71" s="14">
        <v>1</v>
      </c>
      <c r="P71" s="14">
        <v>1</v>
      </c>
      <c r="Q71" s="14">
        <v>1</v>
      </c>
      <c r="R71" s="14">
        <v>1</v>
      </c>
      <c r="S71" s="50">
        <v>9</v>
      </c>
    </row>
    <row r="72" spans="1:19" ht="17" thickTop="1" thickBot="1">
      <c r="B72" s="51">
        <v>67</v>
      </c>
      <c r="C72" s="56">
        <v>0</v>
      </c>
      <c r="D72" s="57">
        <v>0</v>
      </c>
      <c r="E72" s="58">
        <v>0</v>
      </c>
      <c r="F72" s="56">
        <v>1</v>
      </c>
      <c r="G72" s="57">
        <v>1</v>
      </c>
      <c r="H72" s="57">
        <v>0</v>
      </c>
      <c r="I72" s="56">
        <v>0</v>
      </c>
      <c r="J72" s="57">
        <v>0</v>
      </c>
      <c r="K72" s="57">
        <v>1</v>
      </c>
      <c r="L72" s="58">
        <v>0</v>
      </c>
      <c r="M72" s="14">
        <v>1</v>
      </c>
      <c r="N72" s="14">
        <v>1</v>
      </c>
      <c r="O72" s="14">
        <v>1</v>
      </c>
      <c r="P72" s="14">
        <v>1</v>
      </c>
      <c r="Q72" s="14">
        <v>1</v>
      </c>
      <c r="R72" s="14">
        <v>1</v>
      </c>
      <c r="S72" s="50">
        <v>9</v>
      </c>
    </row>
    <row r="73" spans="1:19" ht="17" thickTop="1" thickBot="1">
      <c r="B73" s="51">
        <v>77</v>
      </c>
      <c r="C73" s="56">
        <v>0</v>
      </c>
      <c r="D73" s="57">
        <v>0</v>
      </c>
      <c r="E73" s="58">
        <v>0</v>
      </c>
      <c r="F73" s="56">
        <v>1</v>
      </c>
      <c r="G73" s="57">
        <v>1</v>
      </c>
      <c r="H73" s="57">
        <v>1</v>
      </c>
      <c r="I73" s="56">
        <v>1</v>
      </c>
      <c r="J73" s="57">
        <v>0</v>
      </c>
      <c r="K73" s="57">
        <v>0</v>
      </c>
      <c r="L73" s="58">
        <v>0</v>
      </c>
      <c r="M73" s="14">
        <v>1</v>
      </c>
      <c r="N73" s="14">
        <v>1</v>
      </c>
      <c r="O73" s="14">
        <v>1</v>
      </c>
      <c r="P73" s="14">
        <v>0</v>
      </c>
      <c r="Q73" s="14">
        <v>1</v>
      </c>
      <c r="R73" s="14">
        <v>1</v>
      </c>
      <c r="S73" s="50">
        <v>9</v>
      </c>
    </row>
    <row r="74" spans="1:19" ht="17" thickTop="1" thickBot="1">
      <c r="B74" s="51">
        <v>79</v>
      </c>
      <c r="C74" s="56">
        <v>0</v>
      </c>
      <c r="D74" s="57">
        <v>0</v>
      </c>
      <c r="E74" s="58">
        <v>0</v>
      </c>
      <c r="F74" s="56">
        <v>0</v>
      </c>
      <c r="G74" s="57">
        <v>1</v>
      </c>
      <c r="H74" s="57">
        <v>0</v>
      </c>
      <c r="I74" s="56">
        <v>0</v>
      </c>
      <c r="J74" s="57">
        <v>1</v>
      </c>
      <c r="K74" s="57">
        <v>0</v>
      </c>
      <c r="L74" s="58">
        <v>1</v>
      </c>
      <c r="M74" s="14">
        <v>1</v>
      </c>
      <c r="N74" s="14">
        <v>1</v>
      </c>
      <c r="O74" s="14">
        <v>1</v>
      </c>
      <c r="P74" s="14">
        <v>1</v>
      </c>
      <c r="Q74" s="14">
        <v>1</v>
      </c>
      <c r="R74" s="14">
        <v>1</v>
      </c>
      <c r="S74" s="50">
        <v>9</v>
      </c>
    </row>
    <row r="75" spans="1:19" ht="17" thickTop="1" thickBot="1">
      <c r="B75" s="51">
        <v>85</v>
      </c>
      <c r="C75" s="56">
        <v>0</v>
      </c>
      <c r="D75" s="57">
        <v>0</v>
      </c>
      <c r="E75" s="58">
        <v>0</v>
      </c>
      <c r="F75" s="56">
        <v>1</v>
      </c>
      <c r="G75" s="57">
        <v>0</v>
      </c>
      <c r="H75" s="57">
        <v>1</v>
      </c>
      <c r="I75" s="56">
        <v>0</v>
      </c>
      <c r="J75" s="57">
        <v>0</v>
      </c>
      <c r="K75" s="57">
        <v>1</v>
      </c>
      <c r="L75" s="58">
        <v>1</v>
      </c>
      <c r="M75" s="14">
        <v>1</v>
      </c>
      <c r="N75" s="14">
        <v>0</v>
      </c>
      <c r="O75" s="14">
        <v>1</v>
      </c>
      <c r="P75" s="14">
        <v>1</v>
      </c>
      <c r="Q75" s="14">
        <v>1</v>
      </c>
      <c r="R75" s="14">
        <v>1</v>
      </c>
      <c r="S75" s="50">
        <v>9</v>
      </c>
    </row>
    <row r="76" spans="1:19" ht="17" thickTop="1" thickBot="1">
      <c r="A76" s="14">
        <v>1</v>
      </c>
      <c r="B76" s="51">
        <v>98</v>
      </c>
      <c r="C76" s="56">
        <v>0</v>
      </c>
      <c r="D76" s="57">
        <v>0</v>
      </c>
      <c r="E76" s="58">
        <v>1</v>
      </c>
      <c r="F76" s="56">
        <v>0</v>
      </c>
      <c r="G76" s="57">
        <v>1</v>
      </c>
      <c r="H76" s="57">
        <v>0</v>
      </c>
      <c r="I76" s="56">
        <v>0</v>
      </c>
      <c r="J76" s="57">
        <v>1</v>
      </c>
      <c r="K76" s="57">
        <v>0</v>
      </c>
      <c r="L76" s="58">
        <v>0</v>
      </c>
      <c r="M76" s="14">
        <v>1</v>
      </c>
      <c r="N76" s="14">
        <v>1</v>
      </c>
      <c r="O76" s="14">
        <v>1</v>
      </c>
      <c r="P76" s="14">
        <v>1</v>
      </c>
      <c r="Q76" s="14">
        <v>1</v>
      </c>
      <c r="R76" s="14">
        <v>1</v>
      </c>
      <c r="S76" s="50">
        <v>9</v>
      </c>
    </row>
    <row r="77" spans="1:19" ht="17" thickTop="1" thickBot="1">
      <c r="B77" s="51">
        <v>104</v>
      </c>
      <c r="C77" s="56">
        <v>0</v>
      </c>
      <c r="D77" s="57">
        <v>0</v>
      </c>
      <c r="E77" s="58">
        <v>0</v>
      </c>
      <c r="F77" s="56">
        <v>0</v>
      </c>
      <c r="G77" s="57">
        <v>1</v>
      </c>
      <c r="H77" s="57">
        <v>1</v>
      </c>
      <c r="I77" s="56">
        <v>1</v>
      </c>
      <c r="J77" s="57">
        <v>0</v>
      </c>
      <c r="K77" s="57">
        <v>0</v>
      </c>
      <c r="L77" s="58">
        <v>0</v>
      </c>
      <c r="M77" s="14">
        <v>1</v>
      </c>
      <c r="N77" s="14">
        <v>1</v>
      </c>
      <c r="O77" s="14">
        <v>1</v>
      </c>
      <c r="P77" s="14">
        <v>1</v>
      </c>
      <c r="Q77" s="14">
        <v>1</v>
      </c>
      <c r="R77" s="14">
        <v>1</v>
      </c>
      <c r="S77" s="50">
        <v>9</v>
      </c>
    </row>
    <row r="78" spans="1:19" ht="17" thickTop="1" thickBot="1">
      <c r="A78" s="14">
        <v>1</v>
      </c>
      <c r="B78" s="51">
        <v>106</v>
      </c>
      <c r="C78" s="56">
        <v>1</v>
      </c>
      <c r="D78" s="57">
        <v>0</v>
      </c>
      <c r="E78" s="58">
        <v>0</v>
      </c>
      <c r="F78" s="56">
        <v>0</v>
      </c>
      <c r="G78" s="57">
        <v>1</v>
      </c>
      <c r="H78" s="57">
        <v>0</v>
      </c>
      <c r="I78" s="56">
        <v>0</v>
      </c>
      <c r="J78" s="57">
        <v>0</v>
      </c>
      <c r="K78" s="57">
        <v>0</v>
      </c>
      <c r="L78" s="58">
        <v>1</v>
      </c>
      <c r="M78" s="14">
        <v>1</v>
      </c>
      <c r="N78" s="14">
        <v>1</v>
      </c>
      <c r="O78" s="14">
        <v>1</v>
      </c>
      <c r="P78" s="14">
        <v>1</v>
      </c>
      <c r="Q78" s="14">
        <v>1</v>
      </c>
      <c r="R78" s="14">
        <v>1</v>
      </c>
      <c r="S78" s="50">
        <v>9</v>
      </c>
    </row>
    <row r="79" spans="1:19" ht="17" thickTop="1" thickBot="1">
      <c r="B79" s="51">
        <v>108</v>
      </c>
      <c r="C79" s="56">
        <v>1</v>
      </c>
      <c r="D79" s="57">
        <v>0</v>
      </c>
      <c r="E79" s="58">
        <v>0</v>
      </c>
      <c r="F79" s="56">
        <v>0</v>
      </c>
      <c r="G79" s="57">
        <v>0</v>
      </c>
      <c r="H79" s="57">
        <v>0</v>
      </c>
      <c r="I79" s="56">
        <v>0</v>
      </c>
      <c r="J79" s="57">
        <v>1</v>
      </c>
      <c r="K79" s="57">
        <v>1</v>
      </c>
      <c r="L79" s="58">
        <v>0</v>
      </c>
      <c r="M79" s="14">
        <v>1</v>
      </c>
      <c r="N79" s="14">
        <v>1</v>
      </c>
      <c r="O79" s="14">
        <v>1</v>
      </c>
      <c r="P79" s="14">
        <v>1</v>
      </c>
      <c r="Q79" s="14">
        <v>1</v>
      </c>
      <c r="R79" s="14">
        <v>1</v>
      </c>
      <c r="S79" s="50">
        <v>9</v>
      </c>
    </row>
    <row r="80" spans="1:19" ht="17" thickTop="1" thickBot="1">
      <c r="B80" s="51">
        <v>111</v>
      </c>
      <c r="C80" s="56">
        <v>0</v>
      </c>
      <c r="D80" s="57">
        <v>0</v>
      </c>
      <c r="E80" s="58">
        <v>0</v>
      </c>
      <c r="F80" s="56">
        <v>1</v>
      </c>
      <c r="G80" s="57">
        <v>1</v>
      </c>
      <c r="H80" s="57">
        <v>0</v>
      </c>
      <c r="I80" s="56">
        <v>0</v>
      </c>
      <c r="J80" s="57">
        <v>0</v>
      </c>
      <c r="K80" s="57">
        <v>0</v>
      </c>
      <c r="L80" s="58">
        <v>1</v>
      </c>
      <c r="M80" s="14">
        <v>1</v>
      </c>
      <c r="N80" s="14">
        <v>1</v>
      </c>
      <c r="O80" s="14">
        <v>1</v>
      </c>
      <c r="P80" s="14">
        <v>1</v>
      </c>
      <c r="Q80" s="14">
        <v>1</v>
      </c>
      <c r="R80" s="14">
        <v>1</v>
      </c>
      <c r="S80" s="50">
        <v>9</v>
      </c>
    </row>
    <row r="81" spans="1:19" ht="17" thickTop="1" thickBot="1">
      <c r="B81" s="51">
        <v>121</v>
      </c>
      <c r="C81" s="56">
        <v>1</v>
      </c>
      <c r="D81" s="57">
        <v>0</v>
      </c>
      <c r="E81" s="58">
        <v>0</v>
      </c>
      <c r="F81" s="56">
        <v>0</v>
      </c>
      <c r="G81" s="57">
        <v>0</v>
      </c>
      <c r="H81" s="57">
        <v>0</v>
      </c>
      <c r="I81" s="56">
        <v>0</v>
      </c>
      <c r="J81" s="57">
        <v>1</v>
      </c>
      <c r="K81" s="57">
        <v>0</v>
      </c>
      <c r="L81" s="58">
        <v>1</v>
      </c>
      <c r="M81" s="14">
        <v>1</v>
      </c>
      <c r="N81" s="14">
        <v>1</v>
      </c>
      <c r="O81" s="14">
        <v>1</v>
      </c>
      <c r="P81" s="14">
        <v>1</v>
      </c>
      <c r="Q81" s="14">
        <v>1</v>
      </c>
      <c r="R81" s="14">
        <v>1</v>
      </c>
      <c r="S81" s="50">
        <v>9</v>
      </c>
    </row>
    <row r="82" spans="1:19" ht="17" thickTop="1" thickBot="1">
      <c r="A82" s="14">
        <v>1</v>
      </c>
      <c r="B82" s="51">
        <v>133</v>
      </c>
      <c r="C82" s="56">
        <v>1</v>
      </c>
      <c r="D82" s="57">
        <v>0</v>
      </c>
      <c r="E82" s="58">
        <v>0</v>
      </c>
      <c r="F82" s="56">
        <v>1</v>
      </c>
      <c r="G82" s="57">
        <v>1</v>
      </c>
      <c r="H82" s="57">
        <v>0</v>
      </c>
      <c r="I82" s="56">
        <v>0</v>
      </c>
      <c r="J82" s="57">
        <v>1</v>
      </c>
      <c r="K82" s="57">
        <v>0</v>
      </c>
      <c r="L82" s="58">
        <v>0</v>
      </c>
      <c r="M82" s="14">
        <v>1</v>
      </c>
      <c r="N82" s="14">
        <v>0</v>
      </c>
      <c r="O82" s="14">
        <v>1</v>
      </c>
      <c r="P82" s="14">
        <v>1</v>
      </c>
      <c r="Q82" s="14">
        <v>1</v>
      </c>
      <c r="R82" s="14">
        <v>1</v>
      </c>
      <c r="S82" s="50">
        <v>9</v>
      </c>
    </row>
    <row r="83" spans="1:19" ht="17" thickTop="1" thickBot="1">
      <c r="B83" s="51">
        <v>145</v>
      </c>
      <c r="C83" s="56">
        <v>0</v>
      </c>
      <c r="D83" s="57">
        <v>0</v>
      </c>
      <c r="E83" s="58">
        <v>0</v>
      </c>
      <c r="F83" s="56">
        <v>0</v>
      </c>
      <c r="G83" s="57">
        <v>1</v>
      </c>
      <c r="H83" s="57">
        <v>0</v>
      </c>
      <c r="I83" s="56">
        <v>0</v>
      </c>
      <c r="J83" s="57">
        <v>1</v>
      </c>
      <c r="K83" s="57">
        <v>1</v>
      </c>
      <c r="L83" s="58">
        <v>1</v>
      </c>
      <c r="M83" s="14">
        <v>0</v>
      </c>
      <c r="N83" s="14">
        <v>1</v>
      </c>
      <c r="O83" s="14">
        <v>1</v>
      </c>
      <c r="P83" s="14">
        <v>1</v>
      </c>
      <c r="Q83" s="14">
        <v>1</v>
      </c>
      <c r="R83" s="14">
        <v>1</v>
      </c>
      <c r="S83" s="50">
        <v>9</v>
      </c>
    </row>
    <row r="84" spans="1:19" ht="17" thickTop="1" thickBot="1">
      <c r="B84" s="51">
        <v>147</v>
      </c>
      <c r="C84" s="56">
        <v>0</v>
      </c>
      <c r="D84" s="57">
        <v>0</v>
      </c>
      <c r="E84" s="58">
        <v>0</v>
      </c>
      <c r="F84" s="56">
        <v>1</v>
      </c>
      <c r="G84" s="57">
        <v>1</v>
      </c>
      <c r="H84" s="57">
        <v>0</v>
      </c>
      <c r="I84" s="56">
        <v>0</v>
      </c>
      <c r="J84" s="57">
        <v>0</v>
      </c>
      <c r="K84" s="57">
        <v>0</v>
      </c>
      <c r="L84" s="58">
        <v>1</v>
      </c>
      <c r="M84" s="14">
        <v>1</v>
      </c>
      <c r="N84" s="14">
        <v>1</v>
      </c>
      <c r="O84" s="14">
        <v>1</v>
      </c>
      <c r="P84" s="14">
        <v>1</v>
      </c>
      <c r="Q84" s="14">
        <v>1</v>
      </c>
      <c r="R84" s="14">
        <v>1</v>
      </c>
      <c r="S84" s="50">
        <v>9</v>
      </c>
    </row>
    <row r="85" spans="1:19" ht="17" thickTop="1" thickBot="1">
      <c r="B85" s="51">
        <v>172</v>
      </c>
      <c r="C85" s="56">
        <v>0</v>
      </c>
      <c r="D85" s="57">
        <v>0</v>
      </c>
      <c r="E85" s="58">
        <v>0</v>
      </c>
      <c r="F85" s="56">
        <v>1</v>
      </c>
      <c r="G85" s="57">
        <v>1</v>
      </c>
      <c r="H85" s="57">
        <v>0</v>
      </c>
      <c r="I85" s="56">
        <v>0</v>
      </c>
      <c r="J85" s="57">
        <v>0</v>
      </c>
      <c r="K85" s="57">
        <v>0</v>
      </c>
      <c r="L85" s="58">
        <v>1</v>
      </c>
      <c r="M85" s="14">
        <v>1</v>
      </c>
      <c r="N85" s="14">
        <v>1</v>
      </c>
      <c r="O85" s="14">
        <v>1</v>
      </c>
      <c r="P85" s="14">
        <v>1</v>
      </c>
      <c r="Q85" s="14">
        <v>1</v>
      </c>
      <c r="R85" s="14">
        <v>1</v>
      </c>
      <c r="S85" s="50">
        <v>9</v>
      </c>
    </row>
    <row r="86" spans="1:19" ht="17" thickTop="1" thickBot="1">
      <c r="A86" s="14">
        <v>1</v>
      </c>
      <c r="B86" s="51">
        <v>174</v>
      </c>
      <c r="C86" s="56">
        <v>1</v>
      </c>
      <c r="D86" s="57">
        <v>0</v>
      </c>
      <c r="E86" s="58">
        <v>0</v>
      </c>
      <c r="F86" s="56">
        <v>1</v>
      </c>
      <c r="G86" s="57">
        <v>1</v>
      </c>
      <c r="H86" s="57">
        <v>0</v>
      </c>
      <c r="I86" s="56">
        <v>0</v>
      </c>
      <c r="J86" s="57">
        <v>0</v>
      </c>
      <c r="K86" s="57">
        <v>0</v>
      </c>
      <c r="L86" s="58">
        <v>0</v>
      </c>
      <c r="M86" s="14">
        <v>1</v>
      </c>
      <c r="N86" s="14">
        <v>1</v>
      </c>
      <c r="O86" s="14">
        <v>1</v>
      </c>
      <c r="P86" s="14">
        <v>1</v>
      </c>
      <c r="Q86" s="14">
        <v>1</v>
      </c>
      <c r="R86" s="14">
        <v>1</v>
      </c>
      <c r="S86" s="50">
        <v>9</v>
      </c>
    </row>
    <row r="87" spans="1:19" ht="17" thickTop="1" thickBot="1">
      <c r="A87" s="14">
        <v>1</v>
      </c>
      <c r="B87" s="51">
        <v>194</v>
      </c>
      <c r="C87" s="56">
        <v>1</v>
      </c>
      <c r="D87" s="57">
        <v>0</v>
      </c>
      <c r="E87" s="58">
        <v>0</v>
      </c>
      <c r="F87" s="56">
        <v>0</v>
      </c>
      <c r="G87" s="57">
        <v>1</v>
      </c>
      <c r="H87" s="57">
        <v>0</v>
      </c>
      <c r="I87" s="56">
        <v>0</v>
      </c>
      <c r="J87" s="57">
        <v>0</v>
      </c>
      <c r="K87" s="57">
        <v>1</v>
      </c>
      <c r="L87" s="58">
        <v>0</v>
      </c>
      <c r="M87" s="14">
        <v>1</v>
      </c>
      <c r="N87" s="14">
        <v>1</v>
      </c>
      <c r="O87" s="14">
        <v>1</v>
      </c>
      <c r="P87" s="14">
        <v>1</v>
      </c>
      <c r="Q87" s="14">
        <v>1</v>
      </c>
      <c r="R87" s="14">
        <v>1</v>
      </c>
      <c r="S87" s="50">
        <v>9</v>
      </c>
    </row>
    <row r="88" spans="1:19" ht="17" thickTop="1" thickBot="1">
      <c r="B88" s="51">
        <v>201</v>
      </c>
      <c r="C88" s="56">
        <v>0</v>
      </c>
      <c r="D88" s="57">
        <v>0</v>
      </c>
      <c r="E88" s="58">
        <v>0</v>
      </c>
      <c r="F88" s="56">
        <v>1</v>
      </c>
      <c r="G88" s="57">
        <v>0</v>
      </c>
      <c r="H88" s="57">
        <v>1</v>
      </c>
      <c r="I88" s="56">
        <v>0</v>
      </c>
      <c r="J88" s="57">
        <v>0</v>
      </c>
      <c r="K88" s="57">
        <v>0</v>
      </c>
      <c r="L88" s="58">
        <v>1</v>
      </c>
      <c r="M88" s="14">
        <v>1</v>
      </c>
      <c r="N88" s="14">
        <v>1</v>
      </c>
      <c r="O88" s="14">
        <v>1</v>
      </c>
      <c r="P88" s="14">
        <v>1</v>
      </c>
      <c r="Q88" s="14">
        <v>1</v>
      </c>
      <c r="R88" s="14">
        <v>1</v>
      </c>
      <c r="S88" s="50">
        <v>9</v>
      </c>
    </row>
    <row r="89" spans="1:19" ht="17" thickTop="1" thickBot="1">
      <c r="B89" s="51">
        <v>202</v>
      </c>
      <c r="C89" s="56">
        <v>0</v>
      </c>
      <c r="D89" s="57">
        <v>0</v>
      </c>
      <c r="E89" s="58">
        <v>0</v>
      </c>
      <c r="F89" s="56">
        <v>1</v>
      </c>
      <c r="G89" s="57">
        <v>1</v>
      </c>
      <c r="H89" s="57">
        <v>0</v>
      </c>
      <c r="I89" s="56">
        <v>0</v>
      </c>
      <c r="J89" s="57">
        <v>0</v>
      </c>
      <c r="K89" s="57">
        <v>1</v>
      </c>
      <c r="L89" s="58">
        <v>1</v>
      </c>
      <c r="M89" s="14">
        <v>1</v>
      </c>
      <c r="N89" s="14">
        <v>0</v>
      </c>
      <c r="O89" s="14">
        <v>1</v>
      </c>
      <c r="P89" s="14">
        <v>1</v>
      </c>
      <c r="Q89" s="14">
        <v>1</v>
      </c>
      <c r="R89" s="14">
        <v>1</v>
      </c>
      <c r="S89" s="50">
        <v>9</v>
      </c>
    </row>
    <row r="90" spans="1:19" ht="17" thickTop="1" thickBot="1">
      <c r="B90" s="51">
        <v>40</v>
      </c>
      <c r="C90" s="56">
        <v>0</v>
      </c>
      <c r="D90" s="57">
        <v>0</v>
      </c>
      <c r="E90" s="58">
        <v>0</v>
      </c>
      <c r="F90" s="56">
        <v>1</v>
      </c>
      <c r="G90" s="57">
        <v>1</v>
      </c>
      <c r="H90" s="57">
        <v>0</v>
      </c>
      <c r="I90" s="56">
        <v>0</v>
      </c>
      <c r="J90" s="57">
        <v>1</v>
      </c>
      <c r="K90" s="57">
        <v>0</v>
      </c>
      <c r="L90" s="58">
        <v>1</v>
      </c>
      <c r="M90" s="14">
        <v>1</v>
      </c>
      <c r="N90" s="14">
        <v>1</v>
      </c>
      <c r="O90" s="14">
        <v>1</v>
      </c>
      <c r="P90" s="14">
        <v>1</v>
      </c>
      <c r="Q90" s="14">
        <v>1</v>
      </c>
      <c r="R90" s="14">
        <v>1</v>
      </c>
      <c r="S90" s="50">
        <v>10</v>
      </c>
    </row>
    <row r="91" spans="1:19" ht="17" thickTop="1" thickBot="1">
      <c r="A91" s="14">
        <v>1</v>
      </c>
      <c r="B91" s="51">
        <v>50</v>
      </c>
      <c r="C91" s="56">
        <v>1</v>
      </c>
      <c r="D91" s="57">
        <v>0</v>
      </c>
      <c r="E91" s="58">
        <v>0</v>
      </c>
      <c r="F91" s="56">
        <v>1</v>
      </c>
      <c r="G91" s="57">
        <v>0</v>
      </c>
      <c r="H91" s="57">
        <v>0</v>
      </c>
      <c r="I91" s="56">
        <v>0</v>
      </c>
      <c r="J91" s="57">
        <v>1</v>
      </c>
      <c r="K91" s="57">
        <v>1</v>
      </c>
      <c r="L91" s="58">
        <v>0</v>
      </c>
      <c r="M91" s="14">
        <v>1</v>
      </c>
      <c r="N91" s="14">
        <v>1</v>
      </c>
      <c r="O91" s="14">
        <v>1</v>
      </c>
      <c r="P91" s="14">
        <v>1</v>
      </c>
      <c r="Q91" s="14">
        <v>1</v>
      </c>
      <c r="R91" s="14">
        <v>1</v>
      </c>
      <c r="S91" s="50">
        <v>10</v>
      </c>
    </row>
    <row r="92" spans="1:19" ht="17" thickTop="1" thickBot="1">
      <c r="B92" s="51">
        <v>57</v>
      </c>
      <c r="C92" s="56">
        <v>1</v>
      </c>
      <c r="D92" s="57">
        <v>1</v>
      </c>
      <c r="E92" s="58">
        <v>0</v>
      </c>
      <c r="F92" s="56">
        <v>0</v>
      </c>
      <c r="G92" s="57">
        <v>0</v>
      </c>
      <c r="H92" s="57">
        <v>0</v>
      </c>
      <c r="I92" s="56">
        <v>1</v>
      </c>
      <c r="J92" s="57">
        <v>1</v>
      </c>
      <c r="K92" s="57">
        <v>0</v>
      </c>
      <c r="L92" s="58">
        <v>0</v>
      </c>
      <c r="M92" s="14">
        <v>1</v>
      </c>
      <c r="N92" s="14">
        <v>1</v>
      </c>
      <c r="O92" s="14">
        <v>1</v>
      </c>
      <c r="P92" s="14">
        <v>1</v>
      </c>
      <c r="Q92" s="14">
        <v>1</v>
      </c>
      <c r="R92" s="14">
        <v>1</v>
      </c>
      <c r="S92" s="50">
        <v>10</v>
      </c>
    </row>
    <row r="93" spans="1:19" ht="17" thickTop="1" thickBot="1">
      <c r="B93" s="51">
        <v>61</v>
      </c>
      <c r="C93" s="56">
        <v>0</v>
      </c>
      <c r="D93" s="57">
        <v>0</v>
      </c>
      <c r="E93" s="58">
        <v>0</v>
      </c>
      <c r="F93" s="56">
        <v>1</v>
      </c>
      <c r="G93" s="57">
        <v>1</v>
      </c>
      <c r="H93" s="57">
        <v>0</v>
      </c>
      <c r="I93" s="56">
        <v>0</v>
      </c>
      <c r="J93" s="57">
        <v>0</v>
      </c>
      <c r="K93" s="57">
        <v>1</v>
      </c>
      <c r="L93" s="58">
        <v>1</v>
      </c>
      <c r="M93" s="14">
        <v>1</v>
      </c>
      <c r="N93" s="14">
        <v>1</v>
      </c>
      <c r="O93" s="14">
        <v>1</v>
      </c>
      <c r="P93" s="14">
        <v>1</v>
      </c>
      <c r="Q93" s="14">
        <v>1</v>
      </c>
      <c r="R93" s="14">
        <v>1</v>
      </c>
      <c r="S93" s="50">
        <v>10</v>
      </c>
    </row>
    <row r="94" spans="1:19" ht="17" thickTop="1" thickBot="1">
      <c r="B94" s="51">
        <v>88</v>
      </c>
      <c r="C94" s="56">
        <v>0</v>
      </c>
      <c r="D94" s="57">
        <v>0</v>
      </c>
      <c r="E94" s="58">
        <v>0</v>
      </c>
      <c r="F94" s="56">
        <v>1</v>
      </c>
      <c r="G94" s="57">
        <v>1</v>
      </c>
      <c r="H94" s="57">
        <v>0</v>
      </c>
      <c r="I94" s="56">
        <v>1</v>
      </c>
      <c r="J94" s="57">
        <v>0</v>
      </c>
      <c r="K94" s="57">
        <v>0</v>
      </c>
      <c r="L94" s="58">
        <v>1</v>
      </c>
      <c r="M94" s="14">
        <v>1</v>
      </c>
      <c r="N94" s="14">
        <v>1</v>
      </c>
      <c r="O94" s="14">
        <v>1</v>
      </c>
      <c r="P94" s="14">
        <v>1</v>
      </c>
      <c r="Q94" s="14">
        <v>1</v>
      </c>
      <c r="R94" s="14">
        <v>1</v>
      </c>
      <c r="S94" s="50">
        <v>10</v>
      </c>
    </row>
    <row r="95" spans="1:19" ht="17" thickTop="1" thickBot="1">
      <c r="B95" s="51">
        <v>99</v>
      </c>
      <c r="C95" s="56">
        <v>0</v>
      </c>
      <c r="D95" s="57">
        <v>0</v>
      </c>
      <c r="E95" s="58">
        <v>0</v>
      </c>
      <c r="F95" s="56">
        <v>1</v>
      </c>
      <c r="G95" s="57">
        <v>1</v>
      </c>
      <c r="H95" s="57">
        <v>1</v>
      </c>
      <c r="I95" s="56">
        <v>1</v>
      </c>
      <c r="J95" s="57">
        <v>1</v>
      </c>
      <c r="K95" s="57">
        <v>0</v>
      </c>
      <c r="L95" s="58">
        <v>0</v>
      </c>
      <c r="M95" s="14">
        <v>1</v>
      </c>
      <c r="N95" s="14">
        <v>1</v>
      </c>
      <c r="O95" s="14">
        <v>0</v>
      </c>
      <c r="P95" s="14">
        <v>1</v>
      </c>
      <c r="Q95" s="14">
        <v>1</v>
      </c>
      <c r="R95" s="14">
        <v>1</v>
      </c>
      <c r="S95" s="50">
        <v>10</v>
      </c>
    </row>
    <row r="96" spans="1:19" ht="17" thickTop="1" thickBot="1">
      <c r="B96" s="51">
        <v>115</v>
      </c>
      <c r="C96" s="56">
        <v>0</v>
      </c>
      <c r="D96" s="57">
        <v>0</v>
      </c>
      <c r="E96" s="58">
        <v>0</v>
      </c>
      <c r="F96" s="56">
        <v>1</v>
      </c>
      <c r="G96" s="57">
        <v>1</v>
      </c>
      <c r="H96" s="57">
        <v>1</v>
      </c>
      <c r="I96" s="56">
        <v>1</v>
      </c>
      <c r="J96" s="57">
        <v>0</v>
      </c>
      <c r="K96" s="57">
        <v>1</v>
      </c>
      <c r="L96" s="58">
        <v>0</v>
      </c>
      <c r="M96" s="14">
        <v>1</v>
      </c>
      <c r="N96" s="14">
        <v>1</v>
      </c>
      <c r="O96" s="14">
        <v>1</v>
      </c>
      <c r="P96" s="14">
        <v>0</v>
      </c>
      <c r="Q96" s="14">
        <v>1</v>
      </c>
      <c r="R96" s="14">
        <v>1</v>
      </c>
      <c r="S96" s="50">
        <v>10</v>
      </c>
    </row>
    <row r="97" spans="1:19" ht="17" thickTop="1" thickBot="1">
      <c r="B97" s="51">
        <v>120</v>
      </c>
      <c r="C97" s="56">
        <v>0</v>
      </c>
      <c r="D97" s="57">
        <v>0</v>
      </c>
      <c r="E97" s="58">
        <v>0</v>
      </c>
      <c r="F97" s="56">
        <v>0</v>
      </c>
      <c r="G97" s="57">
        <v>1</v>
      </c>
      <c r="H97" s="57">
        <v>0</v>
      </c>
      <c r="I97" s="56">
        <v>1</v>
      </c>
      <c r="J97" s="57">
        <v>0</v>
      </c>
      <c r="K97" s="57">
        <v>1</v>
      </c>
      <c r="L97" s="58">
        <v>1</v>
      </c>
      <c r="M97" s="14">
        <v>1</v>
      </c>
      <c r="N97" s="14">
        <v>1</v>
      </c>
      <c r="O97" s="14">
        <v>1</v>
      </c>
      <c r="P97" s="14">
        <v>1</v>
      </c>
      <c r="Q97" s="14">
        <v>1</v>
      </c>
      <c r="R97" s="14">
        <v>1</v>
      </c>
      <c r="S97" s="50">
        <v>10</v>
      </c>
    </row>
    <row r="98" spans="1:19" ht="17" thickTop="1" thickBot="1">
      <c r="B98" s="51">
        <v>127</v>
      </c>
      <c r="C98" s="56">
        <v>0</v>
      </c>
      <c r="D98" s="57">
        <v>0</v>
      </c>
      <c r="E98" s="58">
        <v>0</v>
      </c>
      <c r="F98" s="56">
        <v>1</v>
      </c>
      <c r="G98" s="57">
        <v>1</v>
      </c>
      <c r="H98" s="57">
        <v>1</v>
      </c>
      <c r="I98" s="56">
        <v>0</v>
      </c>
      <c r="J98" s="57">
        <v>0</v>
      </c>
      <c r="K98" s="57">
        <v>0</v>
      </c>
      <c r="L98" s="58">
        <v>1</v>
      </c>
      <c r="M98" s="14">
        <v>1</v>
      </c>
      <c r="N98" s="14">
        <v>1</v>
      </c>
      <c r="O98" s="14">
        <v>1</v>
      </c>
      <c r="P98" s="14">
        <v>1</v>
      </c>
      <c r="Q98" s="14">
        <v>1</v>
      </c>
      <c r="R98" s="14">
        <v>1</v>
      </c>
      <c r="S98" s="50">
        <v>10</v>
      </c>
    </row>
    <row r="99" spans="1:19" ht="17" thickTop="1" thickBot="1">
      <c r="A99" s="14">
        <v>1</v>
      </c>
      <c r="B99" s="51">
        <v>128</v>
      </c>
      <c r="C99" s="56">
        <v>1</v>
      </c>
      <c r="D99" s="57">
        <v>1</v>
      </c>
      <c r="E99" s="58">
        <v>0</v>
      </c>
      <c r="F99" s="56">
        <v>1</v>
      </c>
      <c r="G99" s="57">
        <v>0</v>
      </c>
      <c r="H99" s="57">
        <v>0</v>
      </c>
      <c r="I99" s="56">
        <v>0</v>
      </c>
      <c r="J99" s="57">
        <v>0</v>
      </c>
      <c r="K99" s="57">
        <v>0</v>
      </c>
      <c r="L99" s="58">
        <v>1</v>
      </c>
      <c r="M99" s="14">
        <v>1</v>
      </c>
      <c r="N99" s="14">
        <v>1</v>
      </c>
      <c r="O99" s="14">
        <v>1</v>
      </c>
      <c r="P99" s="14">
        <v>1</v>
      </c>
      <c r="Q99" s="14">
        <v>1</v>
      </c>
      <c r="R99" s="14">
        <v>1</v>
      </c>
      <c r="S99" s="50">
        <v>10</v>
      </c>
    </row>
    <row r="100" spans="1:19" ht="17" thickTop="1" thickBot="1">
      <c r="B100" s="51">
        <v>135</v>
      </c>
      <c r="C100" s="56">
        <v>0</v>
      </c>
      <c r="D100" s="57">
        <v>0</v>
      </c>
      <c r="E100" s="58">
        <v>0</v>
      </c>
      <c r="F100" s="56">
        <v>0</v>
      </c>
      <c r="G100" s="57">
        <v>1</v>
      </c>
      <c r="H100" s="57">
        <v>1</v>
      </c>
      <c r="I100" s="56">
        <v>0</v>
      </c>
      <c r="J100" s="57">
        <v>0</v>
      </c>
      <c r="K100" s="57">
        <v>1</v>
      </c>
      <c r="L100" s="58">
        <v>1</v>
      </c>
      <c r="M100" s="14">
        <v>1</v>
      </c>
      <c r="N100" s="14">
        <v>1</v>
      </c>
      <c r="O100" s="14">
        <v>1</v>
      </c>
      <c r="P100" s="14">
        <v>1</v>
      </c>
      <c r="Q100" s="14">
        <v>1</v>
      </c>
      <c r="R100" s="14">
        <v>1</v>
      </c>
      <c r="S100" s="50">
        <v>10</v>
      </c>
    </row>
    <row r="101" spans="1:19" ht="17" thickTop="1" thickBot="1">
      <c r="B101" s="51">
        <v>137</v>
      </c>
      <c r="C101" s="56">
        <v>0</v>
      </c>
      <c r="D101" s="57">
        <v>0</v>
      </c>
      <c r="E101" s="58">
        <v>0</v>
      </c>
      <c r="F101" s="56">
        <v>1</v>
      </c>
      <c r="G101" s="57">
        <v>1</v>
      </c>
      <c r="H101" s="57">
        <v>1</v>
      </c>
      <c r="I101" s="56">
        <v>0</v>
      </c>
      <c r="J101" s="57">
        <v>1</v>
      </c>
      <c r="K101" s="57">
        <v>0</v>
      </c>
      <c r="L101" s="58">
        <v>1</v>
      </c>
      <c r="M101" s="14">
        <v>1</v>
      </c>
      <c r="N101" s="14">
        <v>1</v>
      </c>
      <c r="O101" s="14">
        <v>1</v>
      </c>
      <c r="P101" s="14">
        <v>0</v>
      </c>
      <c r="Q101" s="14">
        <v>1</v>
      </c>
      <c r="R101" s="14">
        <v>1</v>
      </c>
      <c r="S101" s="50">
        <v>10</v>
      </c>
    </row>
    <row r="102" spans="1:19" ht="17" thickTop="1" thickBot="1">
      <c r="A102" s="14">
        <v>1</v>
      </c>
      <c r="B102" s="51">
        <v>159</v>
      </c>
      <c r="C102" s="56">
        <v>0</v>
      </c>
      <c r="D102" s="57">
        <v>1</v>
      </c>
      <c r="E102" s="58">
        <v>0</v>
      </c>
      <c r="F102" s="56">
        <v>0</v>
      </c>
      <c r="G102" s="57">
        <v>1</v>
      </c>
      <c r="H102" s="57">
        <v>1</v>
      </c>
      <c r="I102" s="56">
        <v>0</v>
      </c>
      <c r="J102" s="57">
        <v>0</v>
      </c>
      <c r="K102" s="57">
        <v>1</v>
      </c>
      <c r="L102" s="58">
        <v>0</v>
      </c>
      <c r="M102" s="14">
        <v>1</v>
      </c>
      <c r="N102" s="14">
        <v>1</v>
      </c>
      <c r="O102" s="14">
        <v>1</v>
      </c>
      <c r="P102" s="14">
        <v>1</v>
      </c>
      <c r="Q102" s="14">
        <v>1</v>
      </c>
      <c r="R102" s="14">
        <v>1</v>
      </c>
      <c r="S102" s="50">
        <v>10</v>
      </c>
    </row>
    <row r="103" spans="1:19" ht="17" thickTop="1" thickBot="1">
      <c r="B103" s="51">
        <v>189</v>
      </c>
      <c r="C103" s="56">
        <v>0</v>
      </c>
      <c r="D103" s="57">
        <v>0</v>
      </c>
      <c r="E103" s="58">
        <v>0</v>
      </c>
      <c r="F103" s="56">
        <v>1</v>
      </c>
      <c r="G103" s="57">
        <v>1</v>
      </c>
      <c r="H103" s="57">
        <v>0</v>
      </c>
      <c r="I103" s="56">
        <v>1</v>
      </c>
      <c r="J103" s="57">
        <v>0</v>
      </c>
      <c r="K103" s="57">
        <v>1</v>
      </c>
      <c r="L103" s="58">
        <v>0</v>
      </c>
      <c r="M103" s="14">
        <v>1</v>
      </c>
      <c r="N103" s="14">
        <v>1</v>
      </c>
      <c r="O103" s="14">
        <v>1</v>
      </c>
      <c r="P103" s="14">
        <v>1</v>
      </c>
      <c r="Q103" s="14">
        <v>1</v>
      </c>
      <c r="R103" s="14">
        <v>1</v>
      </c>
      <c r="S103" s="50">
        <v>10</v>
      </c>
    </row>
    <row r="104" spans="1:19" ht="17" thickTop="1" thickBot="1">
      <c r="B104" s="51">
        <v>192</v>
      </c>
      <c r="C104" s="56">
        <v>1</v>
      </c>
      <c r="D104" s="57">
        <v>1</v>
      </c>
      <c r="E104" s="58">
        <v>0</v>
      </c>
      <c r="F104" s="56">
        <v>0</v>
      </c>
      <c r="G104" s="57">
        <v>0</v>
      </c>
      <c r="H104" s="57">
        <v>0</v>
      </c>
      <c r="I104" s="56">
        <v>0</v>
      </c>
      <c r="J104" s="57">
        <v>1</v>
      </c>
      <c r="K104" s="57">
        <v>0</v>
      </c>
      <c r="L104" s="58">
        <v>1</v>
      </c>
      <c r="M104" s="14">
        <v>1</v>
      </c>
      <c r="N104" s="14">
        <v>1</v>
      </c>
      <c r="O104" s="14">
        <v>1</v>
      </c>
      <c r="P104" s="14">
        <v>1</v>
      </c>
      <c r="Q104" s="14">
        <v>1</v>
      </c>
      <c r="R104" s="14">
        <v>1</v>
      </c>
      <c r="S104" s="50">
        <v>10</v>
      </c>
    </row>
    <row r="105" spans="1:19" ht="17" thickTop="1" thickBot="1">
      <c r="A105" s="14">
        <v>1</v>
      </c>
      <c r="B105" s="51">
        <v>199</v>
      </c>
      <c r="C105" s="56">
        <v>1</v>
      </c>
      <c r="D105" s="57">
        <v>0</v>
      </c>
      <c r="E105" s="58">
        <v>0</v>
      </c>
      <c r="F105" s="56">
        <v>1</v>
      </c>
      <c r="G105" s="57">
        <v>1</v>
      </c>
      <c r="H105" s="57">
        <v>0</v>
      </c>
      <c r="I105" s="56">
        <v>0</v>
      </c>
      <c r="J105" s="57">
        <v>0</v>
      </c>
      <c r="K105" s="57">
        <v>0</v>
      </c>
      <c r="L105" s="58">
        <v>1</v>
      </c>
      <c r="M105" s="14">
        <v>1</v>
      </c>
      <c r="N105" s="14">
        <v>1</v>
      </c>
      <c r="O105" s="14">
        <v>1</v>
      </c>
      <c r="P105" s="14">
        <v>1</v>
      </c>
      <c r="Q105" s="14">
        <v>1</v>
      </c>
      <c r="R105" s="14">
        <v>1</v>
      </c>
      <c r="S105" s="50">
        <v>10</v>
      </c>
    </row>
    <row r="106" spans="1:19" ht="17" thickTop="1" thickBot="1">
      <c r="B106" s="51">
        <v>203</v>
      </c>
      <c r="C106" s="56">
        <v>0</v>
      </c>
      <c r="D106" s="57">
        <v>0</v>
      </c>
      <c r="E106" s="58">
        <v>0</v>
      </c>
      <c r="F106" s="56">
        <v>1</v>
      </c>
      <c r="G106" s="57">
        <v>1</v>
      </c>
      <c r="H106" s="57">
        <v>1</v>
      </c>
      <c r="I106" s="56">
        <v>0</v>
      </c>
      <c r="J106" s="57">
        <v>1</v>
      </c>
      <c r="K106" s="57">
        <v>1</v>
      </c>
      <c r="L106" s="58">
        <v>0</v>
      </c>
      <c r="M106" s="14">
        <v>1</v>
      </c>
      <c r="N106" s="14">
        <v>1</v>
      </c>
      <c r="O106" s="14">
        <v>1</v>
      </c>
      <c r="P106" s="14">
        <v>0</v>
      </c>
      <c r="Q106" s="14">
        <v>1</v>
      </c>
      <c r="R106" s="14">
        <v>1</v>
      </c>
      <c r="S106" s="50">
        <v>10</v>
      </c>
    </row>
    <row r="107" spans="1:19" ht="17" thickTop="1" thickBot="1">
      <c r="B107" s="51">
        <v>211</v>
      </c>
      <c r="C107" s="56">
        <v>0</v>
      </c>
      <c r="D107" s="57">
        <v>0</v>
      </c>
      <c r="E107" s="58">
        <v>0</v>
      </c>
      <c r="F107" s="56">
        <v>1</v>
      </c>
      <c r="G107" s="57">
        <v>0</v>
      </c>
      <c r="H107" s="57">
        <v>1</v>
      </c>
      <c r="I107" s="56">
        <v>0</v>
      </c>
      <c r="J107" s="57">
        <v>1</v>
      </c>
      <c r="K107" s="57">
        <v>1</v>
      </c>
      <c r="L107" s="58">
        <v>1</v>
      </c>
      <c r="M107" s="14">
        <v>1</v>
      </c>
      <c r="N107" s="14">
        <v>0</v>
      </c>
      <c r="O107" s="14">
        <v>1</v>
      </c>
      <c r="P107" s="14">
        <v>1</v>
      </c>
      <c r="Q107" s="14">
        <v>1</v>
      </c>
      <c r="R107" s="14">
        <v>1</v>
      </c>
      <c r="S107" s="50">
        <v>10</v>
      </c>
    </row>
    <row r="108" spans="1:19" ht="17" thickTop="1" thickBot="1">
      <c r="A108" s="14">
        <v>1</v>
      </c>
      <c r="B108" s="51">
        <v>80</v>
      </c>
      <c r="C108" s="56">
        <v>1</v>
      </c>
      <c r="D108" s="57">
        <v>0</v>
      </c>
      <c r="E108" s="58">
        <v>0</v>
      </c>
      <c r="F108" s="56">
        <v>0</v>
      </c>
      <c r="G108" s="57">
        <v>1</v>
      </c>
      <c r="H108" s="57">
        <v>0</v>
      </c>
      <c r="I108" s="56">
        <v>0</v>
      </c>
      <c r="J108" s="57">
        <v>1</v>
      </c>
      <c r="K108" s="57">
        <v>1</v>
      </c>
      <c r="L108" s="58">
        <v>1</v>
      </c>
      <c r="M108" s="14">
        <v>1</v>
      </c>
      <c r="N108" s="14">
        <v>1</v>
      </c>
      <c r="O108" s="14">
        <v>1</v>
      </c>
      <c r="P108" s="14">
        <v>1</v>
      </c>
      <c r="Q108" s="14">
        <v>1</v>
      </c>
      <c r="R108" s="14">
        <v>1</v>
      </c>
      <c r="S108" s="50">
        <v>11</v>
      </c>
    </row>
    <row r="109" spans="1:19" ht="17" thickTop="1" thickBot="1">
      <c r="B109" s="51">
        <v>81</v>
      </c>
      <c r="C109" s="56">
        <v>0</v>
      </c>
      <c r="D109" s="57">
        <v>0</v>
      </c>
      <c r="E109" s="58">
        <v>0</v>
      </c>
      <c r="F109" s="56">
        <v>0</v>
      </c>
      <c r="G109" s="57">
        <v>1</v>
      </c>
      <c r="H109" s="57">
        <v>1</v>
      </c>
      <c r="I109" s="56">
        <v>1</v>
      </c>
      <c r="J109" s="57">
        <v>0</v>
      </c>
      <c r="K109" s="57">
        <v>1</v>
      </c>
      <c r="L109" s="58">
        <v>1</v>
      </c>
      <c r="M109" s="14">
        <v>1</v>
      </c>
      <c r="N109" s="14">
        <v>1</v>
      </c>
      <c r="O109" s="14">
        <v>1</v>
      </c>
      <c r="P109" s="14">
        <v>1</v>
      </c>
      <c r="Q109" s="14">
        <v>1</v>
      </c>
      <c r="R109" s="14">
        <v>1</v>
      </c>
      <c r="S109" s="50">
        <v>11</v>
      </c>
    </row>
    <row r="110" spans="1:19" ht="17" thickTop="1" thickBot="1">
      <c r="A110" s="14">
        <v>1</v>
      </c>
      <c r="B110" s="51">
        <v>105</v>
      </c>
      <c r="C110" s="56">
        <v>0</v>
      </c>
      <c r="D110" s="57">
        <v>1</v>
      </c>
      <c r="E110" s="58">
        <v>0</v>
      </c>
      <c r="F110" s="56">
        <v>0</v>
      </c>
      <c r="G110" s="57">
        <v>1</v>
      </c>
      <c r="H110" s="57">
        <v>1</v>
      </c>
      <c r="I110" s="56">
        <v>0</v>
      </c>
      <c r="J110" s="57">
        <v>1</v>
      </c>
      <c r="K110" s="57">
        <v>1</v>
      </c>
      <c r="L110" s="58">
        <v>1</v>
      </c>
      <c r="M110" s="14">
        <v>1</v>
      </c>
      <c r="N110" s="14">
        <v>1</v>
      </c>
      <c r="O110" s="14">
        <v>0</v>
      </c>
      <c r="P110" s="14">
        <v>1</v>
      </c>
      <c r="Q110" s="14">
        <v>1</v>
      </c>
      <c r="R110" s="14">
        <v>1</v>
      </c>
      <c r="S110" s="50">
        <v>11</v>
      </c>
    </row>
    <row r="111" spans="1:19" ht="17" thickTop="1" thickBot="1">
      <c r="B111" s="51">
        <v>118</v>
      </c>
      <c r="C111" s="56">
        <v>0</v>
      </c>
      <c r="D111" s="57">
        <v>0</v>
      </c>
      <c r="E111" s="58">
        <v>0</v>
      </c>
      <c r="F111" s="56">
        <v>1</v>
      </c>
      <c r="G111" s="57">
        <v>1</v>
      </c>
      <c r="H111" s="57">
        <v>1</v>
      </c>
      <c r="I111" s="56">
        <v>1</v>
      </c>
      <c r="J111" s="57">
        <v>0</v>
      </c>
      <c r="K111" s="57">
        <v>0</v>
      </c>
      <c r="L111" s="58">
        <v>1</v>
      </c>
      <c r="M111" s="14">
        <v>1</v>
      </c>
      <c r="N111" s="14">
        <v>1</v>
      </c>
      <c r="O111" s="14">
        <v>1</v>
      </c>
      <c r="P111" s="14">
        <v>1</v>
      </c>
      <c r="Q111" s="14">
        <v>1</v>
      </c>
      <c r="R111" s="14">
        <v>1</v>
      </c>
      <c r="S111" s="50">
        <v>11</v>
      </c>
    </row>
    <row r="112" spans="1:19" ht="17" thickTop="1" thickBot="1">
      <c r="A112" s="14">
        <v>1</v>
      </c>
      <c r="B112" s="51">
        <v>165</v>
      </c>
      <c r="C112" s="56">
        <v>1</v>
      </c>
      <c r="D112" s="57">
        <v>0</v>
      </c>
      <c r="E112" s="58">
        <v>0</v>
      </c>
      <c r="F112" s="56">
        <v>1</v>
      </c>
      <c r="G112" s="57">
        <v>1</v>
      </c>
      <c r="H112" s="57">
        <v>0</v>
      </c>
      <c r="I112" s="56">
        <v>1</v>
      </c>
      <c r="J112" s="57">
        <v>0</v>
      </c>
      <c r="K112" s="57">
        <v>0</v>
      </c>
      <c r="L112" s="58">
        <v>1</v>
      </c>
      <c r="M112" s="14">
        <v>1</v>
      </c>
      <c r="N112" s="14">
        <v>1</v>
      </c>
      <c r="O112" s="14">
        <v>1</v>
      </c>
      <c r="P112" s="14">
        <v>1</v>
      </c>
      <c r="Q112" s="14">
        <v>1</v>
      </c>
      <c r="R112" s="14">
        <v>1</v>
      </c>
      <c r="S112" s="50">
        <v>11</v>
      </c>
    </row>
    <row r="113" spans="1:19" ht="17" thickTop="1" thickBot="1">
      <c r="B113" s="51">
        <v>171</v>
      </c>
      <c r="C113" s="56">
        <v>0</v>
      </c>
      <c r="D113" s="57">
        <v>0</v>
      </c>
      <c r="E113" s="58">
        <v>0</v>
      </c>
      <c r="F113" s="56">
        <v>0</v>
      </c>
      <c r="G113" s="57">
        <v>1</v>
      </c>
      <c r="H113" s="57">
        <v>1</v>
      </c>
      <c r="I113" s="56">
        <v>1</v>
      </c>
      <c r="J113" s="57">
        <v>0</v>
      </c>
      <c r="K113" s="57">
        <v>1</v>
      </c>
      <c r="L113" s="58">
        <v>1</v>
      </c>
      <c r="M113" s="14">
        <v>1</v>
      </c>
      <c r="N113" s="14">
        <v>1</v>
      </c>
      <c r="O113" s="14">
        <v>1</v>
      </c>
      <c r="P113" s="14">
        <v>1</v>
      </c>
      <c r="Q113" s="14">
        <v>1</v>
      </c>
      <c r="R113" s="14">
        <v>1</v>
      </c>
      <c r="S113" s="50">
        <v>11</v>
      </c>
    </row>
    <row r="114" spans="1:19" ht="17" thickTop="1" thickBot="1">
      <c r="B114" s="51">
        <v>183</v>
      </c>
      <c r="C114" s="56">
        <v>0</v>
      </c>
      <c r="D114" s="57">
        <v>0</v>
      </c>
      <c r="E114" s="58">
        <v>0</v>
      </c>
      <c r="F114" s="56">
        <v>1</v>
      </c>
      <c r="G114" s="57">
        <v>1</v>
      </c>
      <c r="H114" s="57">
        <v>0</v>
      </c>
      <c r="I114" s="56">
        <v>0</v>
      </c>
      <c r="J114" s="57">
        <v>1</v>
      </c>
      <c r="K114" s="57">
        <v>1</v>
      </c>
      <c r="L114" s="58">
        <v>1</v>
      </c>
      <c r="M114" s="14">
        <v>1</v>
      </c>
      <c r="N114" s="14">
        <v>1</v>
      </c>
      <c r="O114" s="14">
        <v>1</v>
      </c>
      <c r="P114" s="14">
        <v>1</v>
      </c>
      <c r="Q114" s="14">
        <v>1</v>
      </c>
      <c r="R114" s="14">
        <v>1</v>
      </c>
      <c r="S114" s="50">
        <v>11</v>
      </c>
    </row>
    <row r="115" spans="1:19" ht="17" thickTop="1" thickBot="1">
      <c r="B115" s="51">
        <v>188</v>
      </c>
      <c r="C115" s="56">
        <v>0</v>
      </c>
      <c r="D115" s="57">
        <v>0</v>
      </c>
      <c r="E115" s="58">
        <v>0</v>
      </c>
      <c r="F115" s="56">
        <v>1</v>
      </c>
      <c r="G115" s="57">
        <v>1</v>
      </c>
      <c r="H115" s="57">
        <v>1</v>
      </c>
      <c r="I115" s="56">
        <v>0</v>
      </c>
      <c r="J115" s="57">
        <v>0</v>
      </c>
      <c r="K115" s="57">
        <v>1</v>
      </c>
      <c r="L115" s="58">
        <v>1</v>
      </c>
      <c r="M115" s="14">
        <v>1</v>
      </c>
      <c r="N115" s="14">
        <v>1</v>
      </c>
      <c r="O115" s="14">
        <v>1</v>
      </c>
      <c r="P115" s="14">
        <v>1</v>
      </c>
      <c r="Q115" s="14">
        <v>1</v>
      </c>
      <c r="R115" s="14">
        <v>1</v>
      </c>
      <c r="S115" s="50">
        <v>11</v>
      </c>
    </row>
    <row r="116" spans="1:19" ht="17" thickTop="1" thickBot="1">
      <c r="A116" s="14">
        <v>1</v>
      </c>
      <c r="B116" s="51">
        <v>190</v>
      </c>
      <c r="C116" s="56">
        <v>1</v>
      </c>
      <c r="D116" s="57">
        <v>0</v>
      </c>
      <c r="E116" s="58">
        <v>0</v>
      </c>
      <c r="F116" s="56">
        <v>0</v>
      </c>
      <c r="G116" s="57">
        <v>1</v>
      </c>
      <c r="H116" s="57">
        <v>0</v>
      </c>
      <c r="I116" s="56">
        <v>1</v>
      </c>
      <c r="J116" s="57">
        <v>1</v>
      </c>
      <c r="K116" s="57">
        <v>1</v>
      </c>
      <c r="L116" s="58">
        <v>1</v>
      </c>
      <c r="M116" s="14">
        <v>1</v>
      </c>
      <c r="N116" s="14">
        <v>1</v>
      </c>
      <c r="O116" s="14">
        <v>1</v>
      </c>
      <c r="P116" s="14">
        <v>1</v>
      </c>
      <c r="Q116" s="14">
        <v>1</v>
      </c>
      <c r="R116" s="14">
        <v>1</v>
      </c>
      <c r="S116" s="50">
        <v>12</v>
      </c>
    </row>
    <row r="117" spans="1:19" ht="16" thickTop="1">
      <c r="B117" s="49" t="s">
        <v>185</v>
      </c>
      <c r="C117" s="53">
        <f t="shared" ref="C117:S117" si="0">SUM(C2:C116)</f>
        <v>18</v>
      </c>
      <c r="D117" s="54">
        <f t="shared" si="0"/>
        <v>9</v>
      </c>
      <c r="E117" s="55">
        <f t="shared" si="0"/>
        <v>3</v>
      </c>
      <c r="F117" s="53">
        <f t="shared" si="0"/>
        <v>50</v>
      </c>
      <c r="G117" s="54">
        <f t="shared" si="0"/>
        <v>59</v>
      </c>
      <c r="H117" s="54">
        <f t="shared" si="0"/>
        <v>28</v>
      </c>
      <c r="I117" s="53">
        <f t="shared" si="0"/>
        <v>19</v>
      </c>
      <c r="J117" s="54">
        <f t="shared" si="0"/>
        <v>36</v>
      </c>
      <c r="K117" s="54">
        <f t="shared" si="0"/>
        <v>41</v>
      </c>
      <c r="L117" s="55">
        <f t="shared" si="0"/>
        <v>56</v>
      </c>
      <c r="M117" s="49">
        <f t="shared" si="0"/>
        <v>93</v>
      </c>
      <c r="N117" s="49">
        <f t="shared" si="0"/>
        <v>98</v>
      </c>
      <c r="O117" s="49">
        <f t="shared" si="0"/>
        <v>99</v>
      </c>
      <c r="P117" s="49">
        <f t="shared" si="0"/>
        <v>99</v>
      </c>
      <c r="Q117" s="49">
        <f t="shared" si="0"/>
        <v>108</v>
      </c>
      <c r="R117" s="49">
        <f t="shared" si="0"/>
        <v>112</v>
      </c>
      <c r="S117" s="49">
        <f t="shared" si="0"/>
        <v>928</v>
      </c>
    </row>
  </sheetData>
  <conditionalFormatting sqref="C2:R116">
    <cfRule type="cellIs" dxfId="70" priority="3" operator="equal">
      <formula>1</formula>
    </cfRule>
  </conditionalFormatting>
  <conditionalFormatting sqref="A1:A1048576">
    <cfRule type="notContainsBlanks" dxfId="69" priority="1">
      <formula>LEN(TRIM(A1))&gt;0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101" workbookViewId="0">
      <selection activeCell="D87" sqref="D87"/>
    </sheetView>
  </sheetViews>
  <sheetFormatPr baseColWidth="10" defaultRowHeight="15" x14ac:dyDescent="0"/>
  <cols>
    <col min="2" max="3" width="7.5" style="14" customWidth="1"/>
    <col min="4" max="4" width="7.5" style="56" customWidth="1"/>
    <col min="5" max="6" width="7.5" style="57" customWidth="1"/>
    <col min="7" max="7" width="7.5" style="58" customWidth="1"/>
    <col min="8" max="8" width="7.5" style="56" customWidth="1"/>
    <col min="9" max="9" width="7.5" style="57" customWidth="1"/>
    <col min="10" max="10" width="7.5" style="58" customWidth="1"/>
    <col min="11" max="13" width="7.5" style="14" customWidth="1"/>
    <col min="14" max="14" width="6.6640625" customWidth="1"/>
  </cols>
  <sheetData>
    <row r="1" spans="1:14" ht="17" thickTop="1" thickBot="1">
      <c r="B1" s="75">
        <v>3</v>
      </c>
      <c r="C1" s="31">
        <v>6</v>
      </c>
      <c r="D1" s="90">
        <v>7</v>
      </c>
      <c r="E1" s="91">
        <v>8</v>
      </c>
      <c r="F1" s="91" t="s">
        <v>195</v>
      </c>
      <c r="G1" s="92" t="s">
        <v>197</v>
      </c>
      <c r="H1" s="90">
        <v>9</v>
      </c>
      <c r="I1" s="91">
        <v>2</v>
      </c>
      <c r="J1" s="92">
        <v>0</v>
      </c>
      <c r="K1" s="89">
        <v>1</v>
      </c>
      <c r="L1" s="75">
        <v>5</v>
      </c>
      <c r="M1" s="75">
        <v>4</v>
      </c>
      <c r="N1" t="s">
        <v>80</v>
      </c>
    </row>
    <row r="2" spans="1:14" ht="17" thickTop="1" thickBot="1">
      <c r="A2" s="51">
        <v>170</v>
      </c>
      <c r="B2" s="76">
        <v>0</v>
      </c>
      <c r="C2" s="77">
        <v>0</v>
      </c>
      <c r="D2" s="76">
        <v>0</v>
      </c>
      <c r="E2" s="77">
        <v>0</v>
      </c>
      <c r="F2" s="77">
        <v>1</v>
      </c>
      <c r="G2" s="93">
        <v>1</v>
      </c>
      <c r="H2" s="76">
        <v>0</v>
      </c>
      <c r="I2" s="77">
        <v>0</v>
      </c>
      <c r="J2" s="93">
        <v>0</v>
      </c>
      <c r="K2" s="77">
        <v>0</v>
      </c>
      <c r="L2" s="77">
        <v>0</v>
      </c>
      <c r="M2" s="77">
        <v>0</v>
      </c>
      <c r="N2" s="78">
        <v>2</v>
      </c>
    </row>
    <row r="3" spans="1:14" ht="17" thickTop="1" thickBot="1">
      <c r="A3" s="51">
        <v>154</v>
      </c>
      <c r="B3" s="56">
        <v>0</v>
      </c>
      <c r="C3" s="57">
        <v>0</v>
      </c>
      <c r="D3" s="56">
        <v>0</v>
      </c>
      <c r="E3" s="57">
        <v>0</v>
      </c>
      <c r="F3" s="57">
        <v>0</v>
      </c>
      <c r="G3" s="58">
        <v>0</v>
      </c>
      <c r="H3" s="56">
        <v>0</v>
      </c>
      <c r="I3" s="57">
        <v>0</v>
      </c>
      <c r="J3" s="58">
        <v>0</v>
      </c>
      <c r="K3" s="57">
        <v>1</v>
      </c>
      <c r="L3" s="57">
        <v>1</v>
      </c>
      <c r="M3" s="57">
        <v>1</v>
      </c>
      <c r="N3" s="52">
        <v>3</v>
      </c>
    </row>
    <row r="4" spans="1:14" ht="17" thickTop="1" thickBot="1">
      <c r="A4" s="51">
        <v>41</v>
      </c>
      <c r="B4" s="56">
        <v>0</v>
      </c>
      <c r="C4" s="57">
        <v>0</v>
      </c>
      <c r="D4" s="56">
        <v>0</v>
      </c>
      <c r="E4" s="57">
        <v>0</v>
      </c>
      <c r="F4" s="57">
        <v>0</v>
      </c>
      <c r="G4" s="58">
        <v>1</v>
      </c>
      <c r="H4" s="56">
        <v>0</v>
      </c>
      <c r="I4" s="57">
        <v>1</v>
      </c>
      <c r="J4" s="58">
        <v>1</v>
      </c>
      <c r="K4" s="57">
        <v>0</v>
      </c>
      <c r="L4" s="57">
        <v>1</v>
      </c>
      <c r="M4" s="57">
        <v>0</v>
      </c>
      <c r="N4" s="52">
        <v>4</v>
      </c>
    </row>
    <row r="5" spans="1:14" ht="17" thickTop="1" thickBot="1">
      <c r="A5" s="51">
        <v>102</v>
      </c>
      <c r="B5" s="56">
        <v>0</v>
      </c>
      <c r="C5" s="57">
        <v>0</v>
      </c>
      <c r="D5" s="56">
        <v>0</v>
      </c>
      <c r="E5" s="57">
        <v>0</v>
      </c>
      <c r="F5" s="57">
        <v>1</v>
      </c>
      <c r="G5" s="58">
        <v>1</v>
      </c>
      <c r="H5" s="56">
        <v>1</v>
      </c>
      <c r="I5" s="57">
        <v>0</v>
      </c>
      <c r="J5" s="58">
        <v>0</v>
      </c>
      <c r="K5" s="57">
        <v>1</v>
      </c>
      <c r="L5" s="57">
        <v>0</v>
      </c>
      <c r="M5" s="57">
        <v>0</v>
      </c>
      <c r="N5" s="52">
        <v>4</v>
      </c>
    </row>
    <row r="6" spans="1:14" ht="17" thickTop="1" thickBot="1">
      <c r="A6" s="51">
        <v>184</v>
      </c>
      <c r="B6" s="56">
        <v>0</v>
      </c>
      <c r="C6" s="57">
        <v>0</v>
      </c>
      <c r="D6" s="56">
        <v>0</v>
      </c>
      <c r="E6" s="57">
        <v>0</v>
      </c>
      <c r="F6" s="57">
        <v>1</v>
      </c>
      <c r="G6" s="58">
        <v>1</v>
      </c>
      <c r="H6" s="56">
        <v>0</v>
      </c>
      <c r="I6" s="57">
        <v>0</v>
      </c>
      <c r="J6" s="58">
        <v>0</v>
      </c>
      <c r="K6" s="57">
        <v>0</v>
      </c>
      <c r="L6" s="57">
        <v>1</v>
      </c>
      <c r="M6" s="57">
        <v>1</v>
      </c>
      <c r="N6" s="52">
        <v>4</v>
      </c>
    </row>
    <row r="7" spans="1:14" ht="17" thickTop="1" thickBot="1">
      <c r="A7" s="51">
        <v>78</v>
      </c>
      <c r="B7" s="56">
        <v>0</v>
      </c>
      <c r="C7" s="57">
        <v>1</v>
      </c>
      <c r="D7" s="56">
        <v>0</v>
      </c>
      <c r="E7" s="57">
        <v>0</v>
      </c>
      <c r="F7" s="57">
        <v>0</v>
      </c>
      <c r="G7" s="58">
        <v>0</v>
      </c>
      <c r="H7" s="56">
        <v>0</v>
      </c>
      <c r="I7" s="57">
        <v>1</v>
      </c>
      <c r="J7" s="58">
        <v>0</v>
      </c>
      <c r="K7" s="57">
        <v>1</v>
      </c>
      <c r="L7" s="57">
        <v>1</v>
      </c>
      <c r="M7" s="57">
        <v>1</v>
      </c>
      <c r="N7" s="52">
        <v>5</v>
      </c>
    </row>
    <row r="8" spans="1:14" ht="17" thickTop="1" thickBot="1">
      <c r="A8" s="51">
        <v>117</v>
      </c>
      <c r="B8" s="56">
        <v>0</v>
      </c>
      <c r="C8" s="57">
        <v>0</v>
      </c>
      <c r="D8" s="56">
        <v>0</v>
      </c>
      <c r="E8" s="57">
        <v>0</v>
      </c>
      <c r="F8" s="57">
        <v>1</v>
      </c>
      <c r="G8" s="58">
        <v>1</v>
      </c>
      <c r="H8" s="56">
        <v>0</v>
      </c>
      <c r="I8" s="57">
        <v>1</v>
      </c>
      <c r="J8" s="58">
        <v>0</v>
      </c>
      <c r="K8" s="57">
        <v>1</v>
      </c>
      <c r="L8" s="57">
        <v>0</v>
      </c>
      <c r="M8" s="57">
        <v>1</v>
      </c>
      <c r="N8" s="52">
        <v>5</v>
      </c>
    </row>
    <row r="9" spans="1:14" ht="17" thickTop="1" thickBot="1">
      <c r="A9" s="51">
        <v>119</v>
      </c>
      <c r="B9" s="56">
        <v>0</v>
      </c>
      <c r="C9" s="57">
        <v>0</v>
      </c>
      <c r="D9" s="56">
        <v>0</v>
      </c>
      <c r="E9" s="57">
        <v>0</v>
      </c>
      <c r="F9" s="57">
        <v>0</v>
      </c>
      <c r="G9" s="58">
        <v>0</v>
      </c>
      <c r="H9" s="56">
        <v>1</v>
      </c>
      <c r="I9" s="57">
        <v>1</v>
      </c>
      <c r="J9" s="58">
        <v>0</v>
      </c>
      <c r="K9" s="57">
        <v>1</v>
      </c>
      <c r="L9" s="57">
        <v>1</v>
      </c>
      <c r="M9" s="57">
        <v>1</v>
      </c>
      <c r="N9" s="52">
        <v>5</v>
      </c>
    </row>
    <row r="10" spans="1:14" ht="17" thickTop="1" thickBot="1">
      <c r="A10" s="51">
        <v>131</v>
      </c>
      <c r="B10" s="56">
        <v>0</v>
      </c>
      <c r="C10" s="57">
        <v>0</v>
      </c>
      <c r="D10" s="56">
        <v>0</v>
      </c>
      <c r="E10" s="57">
        <v>0</v>
      </c>
      <c r="F10" s="57">
        <v>0</v>
      </c>
      <c r="G10" s="58">
        <v>1</v>
      </c>
      <c r="H10" s="56">
        <v>1</v>
      </c>
      <c r="I10" s="57">
        <v>0</v>
      </c>
      <c r="J10" s="58">
        <v>1</v>
      </c>
      <c r="K10" s="57">
        <v>0</v>
      </c>
      <c r="L10" s="57">
        <v>1</v>
      </c>
      <c r="M10" s="57">
        <v>1</v>
      </c>
      <c r="N10" s="52">
        <v>5</v>
      </c>
    </row>
    <row r="11" spans="1:14" ht="17" thickTop="1" thickBot="1">
      <c r="A11" s="51">
        <v>155</v>
      </c>
      <c r="B11" s="56">
        <v>0</v>
      </c>
      <c r="C11" s="57">
        <v>0</v>
      </c>
      <c r="D11" s="56">
        <v>0</v>
      </c>
      <c r="E11" s="57">
        <v>0</v>
      </c>
      <c r="F11" s="57">
        <v>0</v>
      </c>
      <c r="G11" s="58">
        <v>0</v>
      </c>
      <c r="H11" s="56">
        <v>1</v>
      </c>
      <c r="I11" s="57">
        <v>0</v>
      </c>
      <c r="J11" s="58">
        <v>1</v>
      </c>
      <c r="K11" s="57">
        <v>1</v>
      </c>
      <c r="L11" s="57">
        <v>1</v>
      </c>
      <c r="M11" s="57">
        <v>1</v>
      </c>
      <c r="N11" s="52">
        <v>5</v>
      </c>
    </row>
    <row r="12" spans="1:14" ht="17" thickTop="1" thickBot="1">
      <c r="A12" s="86">
        <v>209</v>
      </c>
      <c r="B12" s="56">
        <v>0</v>
      </c>
      <c r="C12" s="57">
        <v>0</v>
      </c>
      <c r="D12" s="56">
        <v>0</v>
      </c>
      <c r="E12" s="57">
        <v>0</v>
      </c>
      <c r="F12" s="57">
        <v>1</v>
      </c>
      <c r="G12" s="58">
        <v>1</v>
      </c>
      <c r="H12" s="56">
        <v>0</v>
      </c>
      <c r="I12" s="57">
        <v>1</v>
      </c>
      <c r="J12" s="58">
        <v>1</v>
      </c>
      <c r="K12" s="57">
        <v>0</v>
      </c>
      <c r="L12" s="57">
        <v>0</v>
      </c>
      <c r="M12" s="57">
        <v>1</v>
      </c>
      <c r="N12" s="52">
        <v>5</v>
      </c>
    </row>
    <row r="13" spans="1:14" ht="16" thickBot="1">
      <c r="A13" s="87">
        <v>86</v>
      </c>
      <c r="B13" s="56">
        <v>0</v>
      </c>
      <c r="C13" s="57">
        <v>1</v>
      </c>
      <c r="D13" s="56">
        <v>0</v>
      </c>
      <c r="E13" s="57">
        <v>0</v>
      </c>
      <c r="F13" s="57">
        <v>0</v>
      </c>
      <c r="G13" s="58">
        <v>0</v>
      </c>
      <c r="H13" s="56">
        <v>1</v>
      </c>
      <c r="I13" s="57">
        <v>1</v>
      </c>
      <c r="J13" s="58">
        <v>0</v>
      </c>
      <c r="K13" s="57">
        <v>1</v>
      </c>
      <c r="L13" s="57">
        <v>1</v>
      </c>
      <c r="M13" s="57">
        <v>1</v>
      </c>
      <c r="N13" s="52">
        <v>6</v>
      </c>
    </row>
    <row r="14" spans="1:14" ht="17" thickTop="1" thickBot="1">
      <c r="A14" s="88">
        <v>112</v>
      </c>
      <c r="B14" s="56">
        <v>0</v>
      </c>
      <c r="C14" s="57">
        <v>0</v>
      </c>
      <c r="D14" s="56">
        <v>0</v>
      </c>
      <c r="E14" s="57">
        <v>1</v>
      </c>
      <c r="F14" s="57">
        <v>0</v>
      </c>
      <c r="G14" s="58">
        <v>1</v>
      </c>
      <c r="H14" s="56">
        <v>0</v>
      </c>
      <c r="I14" s="57">
        <v>1</v>
      </c>
      <c r="J14" s="58">
        <v>1</v>
      </c>
      <c r="K14" s="57">
        <v>1</v>
      </c>
      <c r="L14" s="57">
        <v>0</v>
      </c>
      <c r="M14" s="57">
        <v>1</v>
      </c>
      <c r="N14" s="52">
        <v>6</v>
      </c>
    </row>
    <row r="15" spans="1:14" ht="17" thickTop="1" thickBot="1">
      <c r="A15" s="88">
        <v>113</v>
      </c>
      <c r="B15" s="56">
        <v>0</v>
      </c>
      <c r="C15" s="57">
        <v>0</v>
      </c>
      <c r="D15" s="56">
        <v>0</v>
      </c>
      <c r="E15" s="57">
        <v>0</v>
      </c>
      <c r="F15" s="57">
        <v>0</v>
      </c>
      <c r="G15" s="58">
        <v>0</v>
      </c>
      <c r="H15" s="56">
        <v>1</v>
      </c>
      <c r="I15" s="57">
        <v>1</v>
      </c>
      <c r="J15" s="58">
        <v>1</v>
      </c>
      <c r="K15" s="57">
        <v>1</v>
      </c>
      <c r="L15" s="57">
        <v>1</v>
      </c>
      <c r="M15" s="57">
        <v>1</v>
      </c>
      <c r="N15" s="52">
        <v>6</v>
      </c>
    </row>
    <row r="16" spans="1:14" ht="17" thickTop="1" thickBot="1">
      <c r="A16" s="88">
        <v>133</v>
      </c>
      <c r="B16" s="56">
        <v>0</v>
      </c>
      <c r="C16" s="57">
        <v>1</v>
      </c>
      <c r="D16" s="56">
        <v>0</v>
      </c>
      <c r="E16" s="57">
        <v>0</v>
      </c>
      <c r="F16" s="57">
        <v>0</v>
      </c>
      <c r="G16" s="58">
        <v>0</v>
      </c>
      <c r="H16" s="56">
        <v>1</v>
      </c>
      <c r="I16" s="57">
        <v>0</v>
      </c>
      <c r="J16" s="58">
        <v>1</v>
      </c>
      <c r="K16" s="57">
        <v>1</v>
      </c>
      <c r="L16" s="57">
        <v>1</v>
      </c>
      <c r="M16" s="57">
        <v>1</v>
      </c>
      <c r="N16" s="52">
        <v>6</v>
      </c>
    </row>
    <row r="17" spans="1:14" ht="17" thickTop="1" thickBot="1">
      <c r="A17" s="88">
        <v>138</v>
      </c>
      <c r="B17" s="56">
        <v>0</v>
      </c>
      <c r="C17" s="57">
        <v>0</v>
      </c>
      <c r="D17" s="56">
        <v>0</v>
      </c>
      <c r="E17" s="57">
        <v>0</v>
      </c>
      <c r="F17" s="57">
        <v>0</v>
      </c>
      <c r="G17" s="58">
        <v>1</v>
      </c>
      <c r="H17" s="56">
        <v>0</v>
      </c>
      <c r="I17" s="57">
        <v>1</v>
      </c>
      <c r="J17" s="58">
        <v>1</v>
      </c>
      <c r="K17" s="57">
        <v>1</v>
      </c>
      <c r="L17" s="57">
        <v>1</v>
      </c>
      <c r="M17" s="57">
        <v>1</v>
      </c>
      <c r="N17" s="52">
        <v>6</v>
      </c>
    </row>
    <row r="18" spans="1:14" ht="17" thickTop="1" thickBot="1">
      <c r="A18" s="88">
        <v>141</v>
      </c>
      <c r="B18" s="56">
        <v>0</v>
      </c>
      <c r="C18" s="57">
        <v>0</v>
      </c>
      <c r="D18" s="56">
        <v>0</v>
      </c>
      <c r="E18" s="57">
        <v>0</v>
      </c>
      <c r="F18" s="57">
        <v>0</v>
      </c>
      <c r="G18" s="58">
        <v>1</v>
      </c>
      <c r="H18" s="56">
        <v>1</v>
      </c>
      <c r="I18" s="57">
        <v>0</v>
      </c>
      <c r="J18" s="58">
        <v>1</v>
      </c>
      <c r="K18" s="57">
        <v>1</v>
      </c>
      <c r="L18" s="57">
        <v>1</v>
      </c>
      <c r="M18" s="57">
        <v>1</v>
      </c>
      <c r="N18" s="52">
        <v>6</v>
      </c>
    </row>
    <row r="19" spans="1:14" ht="17" thickTop="1" thickBot="1">
      <c r="A19" s="88">
        <v>149</v>
      </c>
      <c r="B19" s="56">
        <v>0</v>
      </c>
      <c r="C19" s="57">
        <v>0</v>
      </c>
      <c r="D19" s="56">
        <v>0</v>
      </c>
      <c r="E19" s="57">
        <v>0</v>
      </c>
      <c r="F19" s="57">
        <v>0</v>
      </c>
      <c r="G19" s="58">
        <v>1</v>
      </c>
      <c r="H19" s="56">
        <v>1</v>
      </c>
      <c r="I19" s="57">
        <v>0</v>
      </c>
      <c r="J19" s="58">
        <v>1</v>
      </c>
      <c r="K19" s="57">
        <v>1</v>
      </c>
      <c r="L19" s="57">
        <v>1</v>
      </c>
      <c r="M19" s="57">
        <v>1</v>
      </c>
      <c r="N19" s="52">
        <v>6</v>
      </c>
    </row>
    <row r="20" spans="1:14" ht="17" thickTop="1" thickBot="1">
      <c r="A20" s="88">
        <v>43</v>
      </c>
      <c r="B20" s="56">
        <v>0</v>
      </c>
      <c r="C20" s="57">
        <v>1</v>
      </c>
      <c r="D20" s="56">
        <v>0</v>
      </c>
      <c r="E20" s="57">
        <v>1</v>
      </c>
      <c r="F20" s="57">
        <v>0</v>
      </c>
      <c r="G20" s="58">
        <v>0</v>
      </c>
      <c r="H20" s="56">
        <v>1</v>
      </c>
      <c r="I20" s="57">
        <v>0</v>
      </c>
      <c r="J20" s="58">
        <v>1</v>
      </c>
      <c r="K20" s="57">
        <v>1</v>
      </c>
      <c r="L20" s="57">
        <v>1</v>
      </c>
      <c r="M20" s="57">
        <v>1</v>
      </c>
      <c r="N20" s="52">
        <v>7</v>
      </c>
    </row>
    <row r="21" spans="1:14" ht="17" thickTop="1" thickBot="1">
      <c r="A21" s="88">
        <v>52</v>
      </c>
      <c r="B21" s="56">
        <v>0</v>
      </c>
      <c r="C21" s="57">
        <v>0</v>
      </c>
      <c r="D21" s="56">
        <v>0</v>
      </c>
      <c r="E21" s="57">
        <v>1</v>
      </c>
      <c r="F21" s="57">
        <v>1</v>
      </c>
      <c r="G21" s="58">
        <v>0</v>
      </c>
      <c r="H21" s="56">
        <v>1</v>
      </c>
      <c r="I21" s="57">
        <v>1</v>
      </c>
      <c r="J21" s="58">
        <v>0</v>
      </c>
      <c r="K21" s="57">
        <v>1</v>
      </c>
      <c r="L21" s="57">
        <v>1</v>
      </c>
      <c r="M21" s="57">
        <v>1</v>
      </c>
      <c r="N21" s="52">
        <v>7</v>
      </c>
    </row>
    <row r="22" spans="1:14" ht="17" thickTop="1" thickBot="1">
      <c r="A22" s="88">
        <v>60</v>
      </c>
      <c r="B22" s="56">
        <v>0</v>
      </c>
      <c r="C22" s="57">
        <v>1</v>
      </c>
      <c r="D22" s="56">
        <v>1</v>
      </c>
      <c r="E22" s="57">
        <v>0</v>
      </c>
      <c r="F22" s="57">
        <v>0</v>
      </c>
      <c r="G22" s="58">
        <v>0</v>
      </c>
      <c r="H22" s="56">
        <v>1</v>
      </c>
      <c r="I22" s="57">
        <v>1</v>
      </c>
      <c r="J22" s="58">
        <v>1</v>
      </c>
      <c r="K22" s="57">
        <v>0</v>
      </c>
      <c r="L22" s="57">
        <v>1</v>
      </c>
      <c r="M22" s="57">
        <v>1</v>
      </c>
      <c r="N22" s="52">
        <v>7</v>
      </c>
    </row>
    <row r="23" spans="1:14" ht="17" thickTop="1" thickBot="1">
      <c r="A23" s="88">
        <v>71</v>
      </c>
      <c r="B23" s="56">
        <v>0</v>
      </c>
      <c r="C23" s="57">
        <v>1</v>
      </c>
      <c r="D23" s="56">
        <v>0</v>
      </c>
      <c r="E23" s="57">
        <v>1</v>
      </c>
      <c r="F23" s="57">
        <v>1</v>
      </c>
      <c r="G23" s="58">
        <v>1</v>
      </c>
      <c r="H23" s="56">
        <v>0</v>
      </c>
      <c r="I23" s="57">
        <v>0</v>
      </c>
      <c r="J23" s="58">
        <v>1</v>
      </c>
      <c r="K23" s="57">
        <v>1</v>
      </c>
      <c r="L23" s="57">
        <v>0</v>
      </c>
      <c r="M23" s="57">
        <v>1</v>
      </c>
      <c r="N23" s="52">
        <v>7</v>
      </c>
    </row>
    <row r="24" spans="1:14" ht="17" thickTop="1" thickBot="1">
      <c r="A24" s="88">
        <v>83</v>
      </c>
      <c r="B24" s="56">
        <v>0</v>
      </c>
      <c r="C24" s="57">
        <v>0</v>
      </c>
      <c r="D24" s="56">
        <v>0</v>
      </c>
      <c r="E24" s="57">
        <v>0</v>
      </c>
      <c r="F24" s="57">
        <v>1</v>
      </c>
      <c r="G24" s="58">
        <v>1</v>
      </c>
      <c r="H24" s="56">
        <v>0</v>
      </c>
      <c r="I24" s="57">
        <v>1</v>
      </c>
      <c r="J24" s="58">
        <v>1</v>
      </c>
      <c r="K24" s="57">
        <v>1</v>
      </c>
      <c r="L24" s="57">
        <v>1</v>
      </c>
      <c r="M24" s="57">
        <v>1</v>
      </c>
      <c r="N24" s="52">
        <v>7</v>
      </c>
    </row>
    <row r="25" spans="1:14" ht="17" thickTop="1" thickBot="1">
      <c r="A25" s="88">
        <v>87</v>
      </c>
      <c r="B25" s="56">
        <v>0</v>
      </c>
      <c r="C25" s="57">
        <v>1</v>
      </c>
      <c r="D25" s="56">
        <v>0</v>
      </c>
      <c r="E25" s="57">
        <v>0</v>
      </c>
      <c r="F25" s="57">
        <v>1</v>
      </c>
      <c r="G25" s="58">
        <v>0</v>
      </c>
      <c r="H25" s="56">
        <v>1</v>
      </c>
      <c r="I25" s="57">
        <v>1</v>
      </c>
      <c r="J25" s="58">
        <v>0</v>
      </c>
      <c r="K25" s="57">
        <v>1</v>
      </c>
      <c r="L25" s="57">
        <v>1</v>
      </c>
      <c r="M25" s="57">
        <v>1</v>
      </c>
      <c r="N25" s="52">
        <v>7</v>
      </c>
    </row>
    <row r="26" spans="1:14" ht="17" thickTop="1" thickBot="1">
      <c r="A26" s="88">
        <v>94</v>
      </c>
      <c r="B26" s="56">
        <v>0</v>
      </c>
      <c r="C26" s="57">
        <v>0</v>
      </c>
      <c r="D26" s="56">
        <v>0</v>
      </c>
      <c r="E26" s="57">
        <v>0</v>
      </c>
      <c r="F26" s="57">
        <v>0</v>
      </c>
      <c r="G26" s="58">
        <v>1</v>
      </c>
      <c r="H26" s="56">
        <v>1</v>
      </c>
      <c r="I26" s="57">
        <v>1</v>
      </c>
      <c r="J26" s="58">
        <v>1</v>
      </c>
      <c r="K26" s="57">
        <v>1</v>
      </c>
      <c r="L26" s="57">
        <v>1</v>
      </c>
      <c r="M26" s="57">
        <v>1</v>
      </c>
      <c r="N26" s="52">
        <v>7</v>
      </c>
    </row>
    <row r="27" spans="1:14" ht="17" thickTop="1" thickBot="1">
      <c r="A27" s="88">
        <v>96</v>
      </c>
      <c r="B27" s="79">
        <v>0</v>
      </c>
      <c r="C27" s="80">
        <v>0</v>
      </c>
      <c r="D27" s="79">
        <v>0</v>
      </c>
      <c r="E27" s="80">
        <v>0</v>
      </c>
      <c r="F27" s="80">
        <v>1</v>
      </c>
      <c r="G27" s="94">
        <v>0</v>
      </c>
      <c r="H27" s="79">
        <v>1</v>
      </c>
      <c r="I27" s="80">
        <v>1</v>
      </c>
      <c r="J27" s="94">
        <v>1</v>
      </c>
      <c r="K27" s="80">
        <v>1</v>
      </c>
      <c r="L27" s="80">
        <v>1</v>
      </c>
      <c r="M27" s="80">
        <v>1</v>
      </c>
      <c r="N27" s="81">
        <v>7</v>
      </c>
    </row>
    <row r="28" spans="1:14" ht="17" thickTop="1" thickBot="1">
      <c r="A28" s="84">
        <v>103</v>
      </c>
      <c r="B28" s="57">
        <v>0</v>
      </c>
      <c r="C28" s="57">
        <v>1</v>
      </c>
      <c r="D28" s="56">
        <v>0</v>
      </c>
      <c r="E28" s="57">
        <v>0</v>
      </c>
      <c r="F28" s="57">
        <v>1</v>
      </c>
      <c r="G28" s="58">
        <v>1</v>
      </c>
      <c r="H28" s="56">
        <v>1</v>
      </c>
      <c r="I28" s="57">
        <v>1</v>
      </c>
      <c r="J28" s="58">
        <v>0</v>
      </c>
      <c r="K28" s="57">
        <v>1</v>
      </c>
      <c r="L28" s="57">
        <v>0</v>
      </c>
      <c r="M28" s="57">
        <v>1</v>
      </c>
      <c r="N28" s="52">
        <v>7</v>
      </c>
    </row>
    <row r="29" spans="1:14" ht="17" thickTop="1" thickBot="1">
      <c r="A29" s="84">
        <v>115</v>
      </c>
      <c r="B29" s="57">
        <v>1</v>
      </c>
      <c r="C29" s="57">
        <v>0</v>
      </c>
      <c r="D29" s="56">
        <v>1</v>
      </c>
      <c r="E29" s="57">
        <v>0</v>
      </c>
      <c r="F29" s="57">
        <v>0</v>
      </c>
      <c r="G29" s="58">
        <v>0</v>
      </c>
      <c r="H29" s="56">
        <v>1</v>
      </c>
      <c r="I29" s="57">
        <v>1</v>
      </c>
      <c r="J29" s="58">
        <v>1</v>
      </c>
      <c r="K29" s="57">
        <v>0</v>
      </c>
      <c r="L29" s="57">
        <v>1</v>
      </c>
      <c r="M29" s="57">
        <v>1</v>
      </c>
      <c r="N29" s="52">
        <v>7</v>
      </c>
    </row>
    <row r="30" spans="1:14" ht="17" thickTop="1" thickBot="1">
      <c r="A30" s="84">
        <v>124</v>
      </c>
      <c r="B30" s="57">
        <v>0</v>
      </c>
      <c r="C30" s="57">
        <v>0</v>
      </c>
      <c r="D30" s="56">
        <v>0</v>
      </c>
      <c r="E30" s="57">
        <v>0</v>
      </c>
      <c r="F30" s="57">
        <v>1</v>
      </c>
      <c r="G30" s="58">
        <v>0</v>
      </c>
      <c r="H30" s="56">
        <v>1</v>
      </c>
      <c r="I30" s="57">
        <v>1</v>
      </c>
      <c r="J30" s="58">
        <v>1</v>
      </c>
      <c r="K30" s="57">
        <v>1</v>
      </c>
      <c r="L30" s="57">
        <v>1</v>
      </c>
      <c r="M30" s="57">
        <v>1</v>
      </c>
      <c r="N30" s="52">
        <v>7</v>
      </c>
    </row>
    <row r="31" spans="1:14" ht="17" thickTop="1" thickBot="1">
      <c r="A31" s="84">
        <v>137</v>
      </c>
      <c r="B31" s="57">
        <v>0</v>
      </c>
      <c r="C31" s="57">
        <v>1</v>
      </c>
      <c r="D31" s="56">
        <v>0</v>
      </c>
      <c r="E31" s="57">
        <v>1</v>
      </c>
      <c r="F31" s="57">
        <v>0</v>
      </c>
      <c r="G31" s="58">
        <v>0</v>
      </c>
      <c r="H31" s="56">
        <v>1</v>
      </c>
      <c r="I31" s="57">
        <v>1</v>
      </c>
      <c r="J31" s="58">
        <v>1</v>
      </c>
      <c r="K31" s="57">
        <v>0</v>
      </c>
      <c r="L31" s="57">
        <v>1</v>
      </c>
      <c r="M31" s="57">
        <v>1</v>
      </c>
      <c r="N31" s="52">
        <v>7</v>
      </c>
    </row>
    <row r="32" spans="1:14" ht="17" thickTop="1" thickBot="1">
      <c r="A32" s="84">
        <v>147</v>
      </c>
      <c r="B32" s="57">
        <v>0</v>
      </c>
      <c r="C32" s="57">
        <v>0</v>
      </c>
      <c r="D32" s="56">
        <v>0</v>
      </c>
      <c r="E32" s="57">
        <v>1</v>
      </c>
      <c r="F32" s="57">
        <v>0</v>
      </c>
      <c r="G32" s="58">
        <v>0</v>
      </c>
      <c r="H32" s="56">
        <v>1</v>
      </c>
      <c r="I32" s="57">
        <v>1</v>
      </c>
      <c r="J32" s="58">
        <v>1</v>
      </c>
      <c r="K32" s="57">
        <v>1</v>
      </c>
      <c r="L32" s="57">
        <v>1</v>
      </c>
      <c r="M32" s="57">
        <v>1</v>
      </c>
      <c r="N32" s="52">
        <v>7</v>
      </c>
    </row>
    <row r="33" spans="1:14" ht="17" thickTop="1" thickBot="1">
      <c r="A33" s="84">
        <v>152</v>
      </c>
      <c r="B33" s="57">
        <v>1</v>
      </c>
      <c r="C33" s="57">
        <v>0</v>
      </c>
      <c r="D33" s="56">
        <v>0</v>
      </c>
      <c r="E33" s="57">
        <v>0</v>
      </c>
      <c r="F33" s="57">
        <v>0</v>
      </c>
      <c r="G33" s="58">
        <v>1</v>
      </c>
      <c r="H33" s="56">
        <v>1</v>
      </c>
      <c r="I33" s="57">
        <v>0</v>
      </c>
      <c r="J33" s="58">
        <v>1</v>
      </c>
      <c r="K33" s="57">
        <v>1</v>
      </c>
      <c r="L33" s="57">
        <v>1</v>
      </c>
      <c r="M33" s="57">
        <v>1</v>
      </c>
      <c r="N33" s="52">
        <v>7</v>
      </c>
    </row>
    <row r="34" spans="1:14" ht="17" thickTop="1" thickBot="1">
      <c r="A34" s="84">
        <v>168</v>
      </c>
      <c r="B34" s="57">
        <v>0</v>
      </c>
      <c r="C34" s="57">
        <v>0</v>
      </c>
      <c r="D34" s="56">
        <v>1</v>
      </c>
      <c r="E34" s="57">
        <v>0</v>
      </c>
      <c r="F34" s="57">
        <v>1</v>
      </c>
      <c r="G34" s="58">
        <v>0</v>
      </c>
      <c r="H34" s="56">
        <v>0</v>
      </c>
      <c r="I34" s="57">
        <v>1</v>
      </c>
      <c r="J34" s="58">
        <v>1</v>
      </c>
      <c r="K34" s="57">
        <v>1</v>
      </c>
      <c r="L34" s="57">
        <v>1</v>
      </c>
      <c r="M34" s="57">
        <v>1</v>
      </c>
      <c r="N34" s="52">
        <v>7</v>
      </c>
    </row>
    <row r="35" spans="1:14" ht="17" thickTop="1" thickBot="1">
      <c r="A35" s="84">
        <v>177</v>
      </c>
      <c r="B35" s="57">
        <v>0</v>
      </c>
      <c r="C35" s="57">
        <v>1</v>
      </c>
      <c r="D35" s="56">
        <v>0</v>
      </c>
      <c r="E35" s="57">
        <v>1</v>
      </c>
      <c r="F35" s="57">
        <v>1</v>
      </c>
      <c r="G35" s="58">
        <v>0</v>
      </c>
      <c r="H35" s="56">
        <v>1</v>
      </c>
      <c r="I35" s="57">
        <v>0</v>
      </c>
      <c r="J35" s="58">
        <v>1</v>
      </c>
      <c r="K35" s="57">
        <v>0</v>
      </c>
      <c r="L35" s="57">
        <v>1</v>
      </c>
      <c r="M35" s="57">
        <v>1</v>
      </c>
      <c r="N35" s="52">
        <v>7</v>
      </c>
    </row>
    <row r="36" spans="1:14" ht="17" thickTop="1" thickBot="1">
      <c r="A36" s="84">
        <v>180</v>
      </c>
      <c r="B36" s="57">
        <v>0</v>
      </c>
      <c r="C36" s="57">
        <v>0</v>
      </c>
      <c r="D36" s="56">
        <v>0</v>
      </c>
      <c r="E36" s="57">
        <v>0</v>
      </c>
      <c r="F36" s="57">
        <v>0</v>
      </c>
      <c r="G36" s="58">
        <v>1</v>
      </c>
      <c r="H36" s="56">
        <v>1</v>
      </c>
      <c r="I36" s="57">
        <v>1</v>
      </c>
      <c r="J36" s="58">
        <v>1</v>
      </c>
      <c r="K36" s="57">
        <v>1</v>
      </c>
      <c r="L36" s="57">
        <v>1</v>
      </c>
      <c r="M36" s="57">
        <v>1</v>
      </c>
      <c r="N36" s="52">
        <v>7</v>
      </c>
    </row>
    <row r="37" spans="1:14" ht="17" thickTop="1" thickBot="1">
      <c r="A37" s="84">
        <v>187</v>
      </c>
      <c r="B37" s="57">
        <v>0</v>
      </c>
      <c r="C37" s="57">
        <v>0</v>
      </c>
      <c r="D37" s="56">
        <v>0</v>
      </c>
      <c r="E37" s="57">
        <v>1</v>
      </c>
      <c r="F37" s="57">
        <v>0</v>
      </c>
      <c r="G37" s="58">
        <v>1</v>
      </c>
      <c r="H37" s="56">
        <v>1</v>
      </c>
      <c r="I37" s="57">
        <v>1</v>
      </c>
      <c r="J37" s="58">
        <v>0</v>
      </c>
      <c r="K37" s="57">
        <v>1</v>
      </c>
      <c r="L37" s="57">
        <v>1</v>
      </c>
      <c r="M37" s="57">
        <v>1</v>
      </c>
      <c r="N37" s="52">
        <v>7</v>
      </c>
    </row>
    <row r="38" spans="1:14" ht="17" thickTop="1" thickBot="1">
      <c r="A38" s="84">
        <v>193</v>
      </c>
      <c r="B38" s="57">
        <v>0</v>
      </c>
      <c r="C38" s="57">
        <v>0</v>
      </c>
      <c r="D38" s="56">
        <v>0</v>
      </c>
      <c r="E38" s="57">
        <v>0</v>
      </c>
      <c r="F38" s="57">
        <v>1</v>
      </c>
      <c r="G38" s="58">
        <v>0</v>
      </c>
      <c r="H38" s="56">
        <v>1</v>
      </c>
      <c r="I38" s="57">
        <v>1</v>
      </c>
      <c r="J38" s="58">
        <v>1</v>
      </c>
      <c r="K38" s="57">
        <v>1</v>
      </c>
      <c r="L38" s="57">
        <v>1</v>
      </c>
      <c r="M38" s="57">
        <v>1</v>
      </c>
      <c r="N38" s="52">
        <v>7</v>
      </c>
    </row>
    <row r="39" spans="1:14" ht="17" thickTop="1" thickBot="1">
      <c r="A39" s="84">
        <v>195</v>
      </c>
      <c r="B39" s="57">
        <v>0</v>
      </c>
      <c r="C39" s="57">
        <v>0</v>
      </c>
      <c r="D39" s="56">
        <v>1</v>
      </c>
      <c r="E39" s="57">
        <v>0</v>
      </c>
      <c r="F39" s="57">
        <v>1</v>
      </c>
      <c r="G39" s="58">
        <v>0</v>
      </c>
      <c r="H39" s="56">
        <v>1</v>
      </c>
      <c r="I39" s="57">
        <v>1</v>
      </c>
      <c r="J39" s="58">
        <v>0</v>
      </c>
      <c r="K39" s="57">
        <v>1</v>
      </c>
      <c r="L39" s="57">
        <v>1</v>
      </c>
      <c r="M39" s="57">
        <v>1</v>
      </c>
      <c r="N39" s="52">
        <v>7</v>
      </c>
    </row>
    <row r="40" spans="1:14" ht="17" thickTop="1" thickBot="1">
      <c r="A40" s="84">
        <v>197</v>
      </c>
      <c r="B40" s="57">
        <v>0</v>
      </c>
      <c r="C40" s="57">
        <v>0</v>
      </c>
      <c r="D40" s="56">
        <v>0</v>
      </c>
      <c r="E40" s="57">
        <v>0</v>
      </c>
      <c r="F40" s="57">
        <v>0</v>
      </c>
      <c r="G40" s="58">
        <v>1</v>
      </c>
      <c r="H40" s="56">
        <v>1</v>
      </c>
      <c r="I40" s="57">
        <v>1</v>
      </c>
      <c r="J40" s="58">
        <v>1</v>
      </c>
      <c r="K40" s="57">
        <v>1</v>
      </c>
      <c r="L40" s="57">
        <v>1</v>
      </c>
      <c r="M40" s="57">
        <v>1</v>
      </c>
      <c r="N40" s="52">
        <v>7</v>
      </c>
    </row>
    <row r="41" spans="1:14" ht="17" thickTop="1" thickBot="1">
      <c r="A41" s="84">
        <v>201</v>
      </c>
      <c r="B41" s="57">
        <v>0</v>
      </c>
      <c r="C41" s="57">
        <v>0</v>
      </c>
      <c r="D41" s="56">
        <v>0</v>
      </c>
      <c r="E41" s="57">
        <v>1</v>
      </c>
      <c r="F41" s="57">
        <v>0</v>
      </c>
      <c r="G41" s="58">
        <v>0</v>
      </c>
      <c r="H41" s="56">
        <v>1</v>
      </c>
      <c r="I41" s="57">
        <v>1</v>
      </c>
      <c r="J41" s="58">
        <v>1</v>
      </c>
      <c r="K41" s="57">
        <v>1</v>
      </c>
      <c r="L41" s="57">
        <v>1</v>
      </c>
      <c r="M41" s="57">
        <v>1</v>
      </c>
      <c r="N41" s="52">
        <v>7</v>
      </c>
    </row>
    <row r="42" spans="1:14" ht="17" thickTop="1" thickBot="1">
      <c r="A42" s="84">
        <v>208</v>
      </c>
      <c r="B42" s="57">
        <v>0</v>
      </c>
      <c r="C42" s="57">
        <v>0</v>
      </c>
      <c r="D42" s="56">
        <v>1</v>
      </c>
      <c r="E42" s="57">
        <v>0</v>
      </c>
      <c r="F42" s="57">
        <v>0</v>
      </c>
      <c r="G42" s="58">
        <v>1</v>
      </c>
      <c r="H42" s="56">
        <v>1</v>
      </c>
      <c r="I42" s="57">
        <v>1</v>
      </c>
      <c r="J42" s="58">
        <v>1</v>
      </c>
      <c r="K42" s="57">
        <v>0</v>
      </c>
      <c r="L42" s="57">
        <v>1</v>
      </c>
      <c r="M42" s="57">
        <v>1</v>
      </c>
      <c r="N42" s="52">
        <v>7</v>
      </c>
    </row>
    <row r="43" spans="1:14" ht="17" thickTop="1" thickBot="1">
      <c r="A43" s="84">
        <v>210</v>
      </c>
      <c r="B43" s="57">
        <v>1</v>
      </c>
      <c r="C43" s="57">
        <v>0</v>
      </c>
      <c r="D43" s="56">
        <v>0</v>
      </c>
      <c r="E43" s="57">
        <v>0</v>
      </c>
      <c r="F43" s="57">
        <v>0</v>
      </c>
      <c r="G43" s="58">
        <v>1</v>
      </c>
      <c r="H43" s="56">
        <v>0</v>
      </c>
      <c r="I43" s="57">
        <v>1</v>
      </c>
      <c r="J43" s="58">
        <v>1</v>
      </c>
      <c r="K43" s="57">
        <v>1</v>
      </c>
      <c r="L43" s="57">
        <v>1</v>
      </c>
      <c r="M43" s="57">
        <v>1</v>
      </c>
      <c r="N43" s="52">
        <v>7</v>
      </c>
    </row>
    <row r="44" spans="1:14" ht="17" thickTop="1" thickBot="1">
      <c r="A44" s="84">
        <v>48</v>
      </c>
      <c r="B44" s="57">
        <v>0</v>
      </c>
      <c r="C44" s="57">
        <v>0</v>
      </c>
      <c r="D44" s="56">
        <v>1</v>
      </c>
      <c r="E44" s="57">
        <v>0</v>
      </c>
      <c r="F44" s="57">
        <v>1</v>
      </c>
      <c r="G44" s="58">
        <v>0</v>
      </c>
      <c r="H44" s="56">
        <v>1</v>
      </c>
      <c r="I44" s="57">
        <v>1</v>
      </c>
      <c r="J44" s="58">
        <v>1</v>
      </c>
      <c r="K44" s="57">
        <v>1</v>
      </c>
      <c r="L44" s="57">
        <v>1</v>
      </c>
      <c r="M44" s="57">
        <v>1</v>
      </c>
      <c r="N44" s="52">
        <v>8</v>
      </c>
    </row>
    <row r="45" spans="1:14" ht="17" thickTop="1" thickBot="1">
      <c r="A45" s="84">
        <v>57</v>
      </c>
      <c r="B45" s="57">
        <v>1</v>
      </c>
      <c r="C45" s="57">
        <v>1</v>
      </c>
      <c r="D45" s="56">
        <v>0</v>
      </c>
      <c r="E45" s="57">
        <v>0</v>
      </c>
      <c r="F45" s="57">
        <v>0</v>
      </c>
      <c r="G45" s="58">
        <v>0</v>
      </c>
      <c r="H45" s="56">
        <v>1</v>
      </c>
      <c r="I45" s="57">
        <v>1</v>
      </c>
      <c r="J45" s="58">
        <v>1</v>
      </c>
      <c r="K45" s="57">
        <v>1</v>
      </c>
      <c r="L45" s="57">
        <v>1</v>
      </c>
      <c r="M45" s="57">
        <v>1</v>
      </c>
      <c r="N45" s="52">
        <v>8</v>
      </c>
    </row>
    <row r="46" spans="1:14" ht="17" thickTop="1" thickBot="1">
      <c r="A46" s="84">
        <v>77</v>
      </c>
      <c r="B46" s="57">
        <v>1</v>
      </c>
      <c r="C46" s="57">
        <v>0</v>
      </c>
      <c r="D46" s="56">
        <v>0</v>
      </c>
      <c r="E46" s="57">
        <v>0</v>
      </c>
      <c r="F46" s="57">
        <v>1</v>
      </c>
      <c r="G46" s="58">
        <v>1</v>
      </c>
      <c r="H46" s="56">
        <v>1</v>
      </c>
      <c r="I46" s="57">
        <v>1</v>
      </c>
      <c r="J46" s="58">
        <v>1</v>
      </c>
      <c r="K46" s="57">
        <v>0</v>
      </c>
      <c r="L46" s="57">
        <v>1</v>
      </c>
      <c r="M46" s="57">
        <v>1</v>
      </c>
      <c r="N46" s="52">
        <v>8</v>
      </c>
    </row>
    <row r="47" spans="1:14" ht="17" thickTop="1" thickBot="1">
      <c r="A47" s="84">
        <v>82</v>
      </c>
      <c r="B47" s="57">
        <v>1</v>
      </c>
      <c r="C47" s="57">
        <v>0</v>
      </c>
      <c r="D47" s="56">
        <v>1</v>
      </c>
      <c r="E47" s="57">
        <v>1</v>
      </c>
      <c r="F47" s="57">
        <v>0</v>
      </c>
      <c r="G47" s="58">
        <v>0</v>
      </c>
      <c r="H47" s="56">
        <v>0</v>
      </c>
      <c r="I47" s="57">
        <v>1</v>
      </c>
      <c r="J47" s="58">
        <v>1</v>
      </c>
      <c r="K47" s="57">
        <v>1</v>
      </c>
      <c r="L47" s="57">
        <v>1</v>
      </c>
      <c r="M47" s="57">
        <v>1</v>
      </c>
      <c r="N47" s="52">
        <v>8</v>
      </c>
    </row>
    <row r="48" spans="1:14" ht="17" thickTop="1" thickBot="1">
      <c r="A48" s="84">
        <v>100</v>
      </c>
      <c r="B48" s="57">
        <v>0</v>
      </c>
      <c r="C48" s="57">
        <v>0</v>
      </c>
      <c r="D48" s="56">
        <v>0</v>
      </c>
      <c r="E48" s="57">
        <v>1</v>
      </c>
      <c r="F48" s="57">
        <v>1</v>
      </c>
      <c r="G48" s="58">
        <v>1</v>
      </c>
      <c r="H48" s="56">
        <v>1</v>
      </c>
      <c r="I48" s="57">
        <v>1</v>
      </c>
      <c r="J48" s="58">
        <v>0</v>
      </c>
      <c r="K48" s="57">
        <v>1</v>
      </c>
      <c r="L48" s="57">
        <v>1</v>
      </c>
      <c r="M48" s="57">
        <v>1</v>
      </c>
      <c r="N48" s="52">
        <v>8</v>
      </c>
    </row>
    <row r="49" spans="1:14" ht="17" thickTop="1" thickBot="1">
      <c r="A49" s="84">
        <v>104</v>
      </c>
      <c r="B49" s="57">
        <v>1</v>
      </c>
      <c r="C49" s="57">
        <v>0</v>
      </c>
      <c r="D49" s="56">
        <v>0</v>
      </c>
      <c r="E49" s="57">
        <v>0</v>
      </c>
      <c r="F49" s="57">
        <v>0</v>
      </c>
      <c r="G49" s="58">
        <v>1</v>
      </c>
      <c r="H49" s="56">
        <v>1</v>
      </c>
      <c r="I49" s="57">
        <v>1</v>
      </c>
      <c r="J49" s="58">
        <v>1</v>
      </c>
      <c r="K49" s="57">
        <v>1</v>
      </c>
      <c r="L49" s="57">
        <v>1</v>
      </c>
      <c r="M49" s="57">
        <v>1</v>
      </c>
      <c r="N49" s="52">
        <v>8</v>
      </c>
    </row>
    <row r="50" spans="1:14" ht="17" thickTop="1" thickBot="1">
      <c r="A50" s="84">
        <v>109</v>
      </c>
      <c r="B50" s="57">
        <v>0</v>
      </c>
      <c r="C50" s="57">
        <v>1</v>
      </c>
      <c r="D50" s="56">
        <v>0</v>
      </c>
      <c r="E50" s="57">
        <v>0</v>
      </c>
      <c r="F50" s="57">
        <v>0</v>
      </c>
      <c r="G50" s="58">
        <v>1</v>
      </c>
      <c r="H50" s="56">
        <v>1</v>
      </c>
      <c r="I50" s="57">
        <v>1</v>
      </c>
      <c r="J50" s="58">
        <v>1</v>
      </c>
      <c r="K50" s="57">
        <v>1</v>
      </c>
      <c r="L50" s="57">
        <v>1</v>
      </c>
      <c r="M50" s="57">
        <v>1</v>
      </c>
      <c r="N50" s="52">
        <v>8</v>
      </c>
    </row>
    <row r="51" spans="1:14" ht="17" thickTop="1" thickBot="1">
      <c r="A51" s="84">
        <v>128</v>
      </c>
      <c r="B51" s="57">
        <v>0</v>
      </c>
      <c r="C51" s="57">
        <v>0</v>
      </c>
      <c r="D51" s="56">
        <v>0</v>
      </c>
      <c r="E51" s="57">
        <v>1</v>
      </c>
      <c r="F51" s="57">
        <v>0</v>
      </c>
      <c r="G51" s="58">
        <v>1</v>
      </c>
      <c r="H51" s="56">
        <v>1</v>
      </c>
      <c r="I51" s="57">
        <v>1</v>
      </c>
      <c r="J51" s="58">
        <v>1</v>
      </c>
      <c r="K51" s="57">
        <v>1</v>
      </c>
      <c r="L51" s="57">
        <v>1</v>
      </c>
      <c r="M51" s="57">
        <v>1</v>
      </c>
      <c r="N51" s="52">
        <v>8</v>
      </c>
    </row>
    <row r="52" spans="1:14" ht="17" thickTop="1" thickBot="1">
      <c r="A52" s="84">
        <v>132</v>
      </c>
      <c r="B52" s="57">
        <v>0</v>
      </c>
      <c r="C52" s="57">
        <v>0</v>
      </c>
      <c r="D52" s="56">
        <v>0</v>
      </c>
      <c r="E52" s="57">
        <v>0</v>
      </c>
      <c r="F52" s="57">
        <v>1</v>
      </c>
      <c r="G52" s="58">
        <v>1</v>
      </c>
      <c r="H52" s="56">
        <v>1</v>
      </c>
      <c r="I52" s="57">
        <v>1</v>
      </c>
      <c r="J52" s="58">
        <v>1</v>
      </c>
      <c r="K52" s="57">
        <v>1</v>
      </c>
      <c r="L52" s="57">
        <v>1</v>
      </c>
      <c r="M52" s="57">
        <v>1</v>
      </c>
      <c r="N52" s="52">
        <v>8</v>
      </c>
    </row>
    <row r="53" spans="1:14" ht="17" thickTop="1" thickBot="1">
      <c r="A53" s="84">
        <v>136</v>
      </c>
      <c r="B53" s="57">
        <v>0</v>
      </c>
      <c r="C53" s="57">
        <v>1</v>
      </c>
      <c r="D53" s="56">
        <v>0</v>
      </c>
      <c r="E53" s="57">
        <v>0</v>
      </c>
      <c r="F53" s="57">
        <v>1</v>
      </c>
      <c r="G53" s="58">
        <v>1</v>
      </c>
      <c r="H53" s="56">
        <v>0</v>
      </c>
      <c r="I53" s="57">
        <v>1</v>
      </c>
      <c r="J53" s="58">
        <v>1</v>
      </c>
      <c r="K53" s="57">
        <v>1</v>
      </c>
      <c r="L53" s="57">
        <v>1</v>
      </c>
      <c r="M53" s="57">
        <v>1</v>
      </c>
      <c r="N53" s="52">
        <v>8</v>
      </c>
    </row>
    <row r="54" spans="1:14" ht="17" thickTop="1" thickBot="1">
      <c r="A54" s="84">
        <v>143</v>
      </c>
      <c r="B54" s="57">
        <v>0</v>
      </c>
      <c r="C54" s="57">
        <v>0</v>
      </c>
      <c r="D54" s="56">
        <v>0</v>
      </c>
      <c r="E54" s="57">
        <v>0</v>
      </c>
      <c r="F54" s="57">
        <v>1</v>
      </c>
      <c r="G54" s="58">
        <v>1</v>
      </c>
      <c r="H54" s="56">
        <v>1</v>
      </c>
      <c r="I54" s="57">
        <v>1</v>
      </c>
      <c r="J54" s="58">
        <v>1</v>
      </c>
      <c r="K54" s="57">
        <v>1</v>
      </c>
      <c r="L54" s="57">
        <v>1</v>
      </c>
      <c r="M54" s="57">
        <v>1</v>
      </c>
      <c r="N54" s="52">
        <v>8</v>
      </c>
    </row>
    <row r="55" spans="1:14" ht="17" thickTop="1" thickBot="1">
      <c r="A55" s="84">
        <v>157</v>
      </c>
      <c r="B55" s="57">
        <v>0</v>
      </c>
      <c r="C55" s="57">
        <v>0</v>
      </c>
      <c r="D55" s="56">
        <v>0</v>
      </c>
      <c r="E55" s="57">
        <v>1</v>
      </c>
      <c r="F55" s="57">
        <v>1</v>
      </c>
      <c r="G55" s="58">
        <v>1</v>
      </c>
      <c r="H55" s="56">
        <v>0</v>
      </c>
      <c r="I55" s="57">
        <v>1</v>
      </c>
      <c r="J55" s="58">
        <v>1</v>
      </c>
      <c r="K55" s="57">
        <v>1</v>
      </c>
      <c r="L55" s="57">
        <v>1</v>
      </c>
      <c r="M55" s="57">
        <v>1</v>
      </c>
      <c r="N55" s="52">
        <v>8</v>
      </c>
    </row>
    <row r="56" spans="1:14" ht="17" thickTop="1" thickBot="1">
      <c r="A56" s="84">
        <v>163</v>
      </c>
      <c r="B56" s="57">
        <v>0</v>
      </c>
      <c r="C56" s="57">
        <v>0</v>
      </c>
      <c r="D56" s="56">
        <v>0</v>
      </c>
      <c r="E56" s="57">
        <v>1</v>
      </c>
      <c r="F56" s="57">
        <v>0</v>
      </c>
      <c r="G56" s="58">
        <v>1</v>
      </c>
      <c r="H56" s="56">
        <v>1</v>
      </c>
      <c r="I56" s="57">
        <v>1</v>
      </c>
      <c r="J56" s="58">
        <v>1</v>
      </c>
      <c r="K56" s="57">
        <v>1</v>
      </c>
      <c r="L56" s="57">
        <v>1</v>
      </c>
      <c r="M56" s="57">
        <v>1</v>
      </c>
      <c r="N56" s="52">
        <v>8</v>
      </c>
    </row>
    <row r="57" spans="1:14" ht="17" thickTop="1" thickBot="1">
      <c r="A57" s="84">
        <v>167</v>
      </c>
      <c r="B57" s="57">
        <v>0</v>
      </c>
      <c r="C57" s="57">
        <v>0</v>
      </c>
      <c r="D57" s="56">
        <v>0</v>
      </c>
      <c r="E57" s="57">
        <v>0</v>
      </c>
      <c r="F57" s="57">
        <v>1</v>
      </c>
      <c r="G57" s="58">
        <v>1</v>
      </c>
      <c r="H57" s="56">
        <v>1</v>
      </c>
      <c r="I57" s="57">
        <v>1</v>
      </c>
      <c r="J57" s="58">
        <v>1</v>
      </c>
      <c r="K57" s="57">
        <v>1</v>
      </c>
      <c r="L57" s="57">
        <v>1</v>
      </c>
      <c r="M57" s="57">
        <v>1</v>
      </c>
      <c r="N57" s="52">
        <v>8</v>
      </c>
    </row>
    <row r="58" spans="1:14" ht="17" thickTop="1" thickBot="1">
      <c r="A58" s="84">
        <v>169</v>
      </c>
      <c r="B58" s="57">
        <v>0</v>
      </c>
      <c r="C58" s="57">
        <v>0</v>
      </c>
      <c r="D58" s="56">
        <v>1</v>
      </c>
      <c r="E58" s="57">
        <v>0</v>
      </c>
      <c r="F58" s="57">
        <v>0</v>
      </c>
      <c r="G58" s="58">
        <v>1</v>
      </c>
      <c r="H58" s="56">
        <v>1</v>
      </c>
      <c r="I58" s="57">
        <v>1</v>
      </c>
      <c r="J58" s="58">
        <v>1</v>
      </c>
      <c r="K58" s="57">
        <v>1</v>
      </c>
      <c r="L58" s="57">
        <v>1</v>
      </c>
      <c r="M58" s="57">
        <v>1</v>
      </c>
      <c r="N58" s="52">
        <v>8</v>
      </c>
    </row>
    <row r="59" spans="1:14" ht="17" thickTop="1" thickBot="1">
      <c r="A59" s="84">
        <v>174</v>
      </c>
      <c r="B59" s="57">
        <v>0</v>
      </c>
      <c r="C59" s="57">
        <v>0</v>
      </c>
      <c r="D59" s="56">
        <v>0</v>
      </c>
      <c r="E59" s="57">
        <v>0</v>
      </c>
      <c r="F59" s="57">
        <v>1</v>
      </c>
      <c r="G59" s="58">
        <v>1</v>
      </c>
      <c r="H59" s="56">
        <v>1</v>
      </c>
      <c r="I59" s="57">
        <v>1</v>
      </c>
      <c r="J59" s="58">
        <v>1</v>
      </c>
      <c r="K59" s="57">
        <v>1</v>
      </c>
      <c r="L59" s="57">
        <v>1</v>
      </c>
      <c r="M59" s="57">
        <v>1</v>
      </c>
      <c r="N59" s="52">
        <v>8</v>
      </c>
    </row>
    <row r="60" spans="1:14" ht="17" thickTop="1" thickBot="1">
      <c r="A60" s="84">
        <v>175</v>
      </c>
      <c r="B60" s="57">
        <v>0</v>
      </c>
      <c r="C60" s="57">
        <v>1</v>
      </c>
      <c r="D60" s="56">
        <v>0</v>
      </c>
      <c r="E60" s="57">
        <v>0</v>
      </c>
      <c r="F60" s="57">
        <v>1</v>
      </c>
      <c r="G60" s="58">
        <v>0</v>
      </c>
      <c r="H60" s="56">
        <v>1</v>
      </c>
      <c r="I60" s="57">
        <v>1</v>
      </c>
      <c r="J60" s="58">
        <v>1</v>
      </c>
      <c r="K60" s="57">
        <v>1</v>
      </c>
      <c r="L60" s="57">
        <v>1</v>
      </c>
      <c r="M60" s="57">
        <v>1</v>
      </c>
      <c r="N60" s="52">
        <v>8</v>
      </c>
    </row>
    <row r="61" spans="1:14" ht="17" thickTop="1" thickBot="1">
      <c r="A61" s="84">
        <v>179</v>
      </c>
      <c r="B61" s="57">
        <v>0</v>
      </c>
      <c r="C61" s="57">
        <v>0</v>
      </c>
      <c r="D61" s="56">
        <v>0</v>
      </c>
      <c r="E61" s="57">
        <v>0</v>
      </c>
      <c r="F61" s="57">
        <v>1</v>
      </c>
      <c r="G61" s="58">
        <v>1</v>
      </c>
      <c r="H61" s="56">
        <v>1</v>
      </c>
      <c r="I61" s="57">
        <v>1</v>
      </c>
      <c r="J61" s="58">
        <v>1</v>
      </c>
      <c r="K61" s="57">
        <v>1</v>
      </c>
      <c r="L61" s="57">
        <v>1</v>
      </c>
      <c r="M61" s="57">
        <v>1</v>
      </c>
      <c r="N61" s="52">
        <v>8</v>
      </c>
    </row>
    <row r="62" spans="1:14" ht="17" thickTop="1" thickBot="1">
      <c r="A62" s="84">
        <v>199</v>
      </c>
      <c r="B62" s="57">
        <v>0</v>
      </c>
      <c r="C62" s="57">
        <v>0</v>
      </c>
      <c r="D62" s="56">
        <v>0</v>
      </c>
      <c r="E62" s="57">
        <v>1</v>
      </c>
      <c r="F62" s="57">
        <v>0</v>
      </c>
      <c r="G62" s="58">
        <v>1</v>
      </c>
      <c r="H62" s="56">
        <v>1</v>
      </c>
      <c r="I62" s="57">
        <v>1</v>
      </c>
      <c r="J62" s="58">
        <v>1</v>
      </c>
      <c r="K62" s="57">
        <v>1</v>
      </c>
      <c r="L62" s="57">
        <v>1</v>
      </c>
      <c r="M62" s="57">
        <v>1</v>
      </c>
      <c r="N62" s="52">
        <v>8</v>
      </c>
    </row>
    <row r="63" spans="1:14" ht="17" thickTop="1" thickBot="1">
      <c r="A63" s="84">
        <v>206</v>
      </c>
      <c r="B63" s="57">
        <v>0</v>
      </c>
      <c r="C63" s="57">
        <v>1</v>
      </c>
      <c r="D63" s="56">
        <v>0</v>
      </c>
      <c r="E63" s="57">
        <v>0</v>
      </c>
      <c r="F63" s="57">
        <v>0</v>
      </c>
      <c r="G63" s="58">
        <v>1</v>
      </c>
      <c r="H63" s="56">
        <v>1</v>
      </c>
      <c r="I63" s="57">
        <v>1</v>
      </c>
      <c r="J63" s="58">
        <v>1</v>
      </c>
      <c r="K63" s="57">
        <v>1</v>
      </c>
      <c r="L63" s="57">
        <v>1</v>
      </c>
      <c r="M63" s="57">
        <v>1</v>
      </c>
      <c r="N63" s="52">
        <v>8</v>
      </c>
    </row>
    <row r="64" spans="1:14" ht="17" thickTop="1" thickBot="1">
      <c r="A64" s="84">
        <v>207</v>
      </c>
      <c r="B64" s="57">
        <v>0</v>
      </c>
      <c r="C64" s="57">
        <v>0</v>
      </c>
      <c r="D64" s="56">
        <v>0</v>
      </c>
      <c r="E64" s="57">
        <v>0</v>
      </c>
      <c r="F64" s="57">
        <v>1</v>
      </c>
      <c r="G64" s="58">
        <v>1</v>
      </c>
      <c r="H64" s="56">
        <v>1</v>
      </c>
      <c r="I64" s="57">
        <v>1</v>
      </c>
      <c r="J64" s="58">
        <v>1</v>
      </c>
      <c r="K64" s="57">
        <v>1</v>
      </c>
      <c r="L64" s="57">
        <v>1</v>
      </c>
      <c r="M64" s="57">
        <v>1</v>
      </c>
      <c r="N64" s="52">
        <v>8</v>
      </c>
    </row>
    <row r="65" spans="1:14" ht="17" thickTop="1" thickBot="1">
      <c r="A65" s="84">
        <v>211</v>
      </c>
      <c r="B65" s="57">
        <v>0</v>
      </c>
      <c r="C65" s="57">
        <v>1</v>
      </c>
      <c r="D65" s="56">
        <v>1</v>
      </c>
      <c r="E65" s="57">
        <v>1</v>
      </c>
      <c r="F65" s="57">
        <v>0</v>
      </c>
      <c r="G65" s="58">
        <v>0</v>
      </c>
      <c r="H65" s="56">
        <v>1</v>
      </c>
      <c r="I65" s="57">
        <v>0</v>
      </c>
      <c r="J65" s="58">
        <v>1</v>
      </c>
      <c r="K65" s="57">
        <v>1</v>
      </c>
      <c r="L65" s="57">
        <v>1</v>
      </c>
      <c r="M65" s="57">
        <v>1</v>
      </c>
      <c r="N65" s="52">
        <v>8</v>
      </c>
    </row>
    <row r="66" spans="1:14" ht="17" thickTop="1" thickBot="1">
      <c r="A66" s="84">
        <v>42</v>
      </c>
      <c r="B66" s="57">
        <v>0</v>
      </c>
      <c r="C66" s="57">
        <v>0</v>
      </c>
      <c r="D66" s="56">
        <v>1</v>
      </c>
      <c r="E66" s="57">
        <v>1</v>
      </c>
      <c r="F66" s="57">
        <v>1</v>
      </c>
      <c r="G66" s="58">
        <v>1</v>
      </c>
      <c r="H66" s="56">
        <v>0</v>
      </c>
      <c r="I66" s="57">
        <v>1</v>
      </c>
      <c r="J66" s="58">
        <v>1</v>
      </c>
      <c r="K66" s="57">
        <v>1</v>
      </c>
      <c r="L66" s="57">
        <v>1</v>
      </c>
      <c r="M66" s="57">
        <v>1</v>
      </c>
      <c r="N66" s="52">
        <v>9</v>
      </c>
    </row>
    <row r="67" spans="1:14" ht="17" thickTop="1" thickBot="1">
      <c r="A67" s="84">
        <v>47</v>
      </c>
      <c r="B67" s="57">
        <v>0</v>
      </c>
      <c r="C67" s="57">
        <v>1</v>
      </c>
      <c r="D67" s="56">
        <v>1</v>
      </c>
      <c r="E67" s="57">
        <v>1</v>
      </c>
      <c r="F67" s="57">
        <v>1</v>
      </c>
      <c r="G67" s="58">
        <v>1</v>
      </c>
      <c r="H67" s="56">
        <v>0</v>
      </c>
      <c r="I67" s="57">
        <v>1</v>
      </c>
      <c r="J67" s="58">
        <v>1</v>
      </c>
      <c r="K67" s="57">
        <v>0</v>
      </c>
      <c r="L67" s="57">
        <v>1</v>
      </c>
      <c r="M67" s="57">
        <v>1</v>
      </c>
      <c r="N67" s="52">
        <v>9</v>
      </c>
    </row>
    <row r="68" spans="1:14" ht="17" thickTop="1" thickBot="1">
      <c r="A68" s="84">
        <v>59</v>
      </c>
      <c r="B68" s="57">
        <v>1</v>
      </c>
      <c r="C68" s="57">
        <v>0</v>
      </c>
      <c r="D68" s="56">
        <v>1</v>
      </c>
      <c r="E68" s="57">
        <v>1</v>
      </c>
      <c r="F68" s="57">
        <v>0</v>
      </c>
      <c r="G68" s="58">
        <v>1</v>
      </c>
      <c r="H68" s="56">
        <v>1</v>
      </c>
      <c r="I68" s="57">
        <v>1</v>
      </c>
      <c r="J68" s="58">
        <v>1</v>
      </c>
      <c r="K68" s="57">
        <v>0</v>
      </c>
      <c r="L68" s="57">
        <v>1</v>
      </c>
      <c r="M68" s="57">
        <v>1</v>
      </c>
      <c r="N68" s="52">
        <v>9</v>
      </c>
    </row>
    <row r="69" spans="1:14" ht="17" thickTop="1" thickBot="1">
      <c r="A69" s="84">
        <v>67</v>
      </c>
      <c r="B69" s="57">
        <v>0</v>
      </c>
      <c r="C69" s="57">
        <v>0</v>
      </c>
      <c r="D69" s="56">
        <v>1</v>
      </c>
      <c r="E69" s="57">
        <v>0</v>
      </c>
      <c r="F69" s="57">
        <v>1</v>
      </c>
      <c r="G69" s="58">
        <v>1</v>
      </c>
      <c r="H69" s="56">
        <v>1</v>
      </c>
      <c r="I69" s="57">
        <v>1</v>
      </c>
      <c r="J69" s="58">
        <v>1</v>
      </c>
      <c r="K69" s="57">
        <v>1</v>
      </c>
      <c r="L69" s="57">
        <v>1</v>
      </c>
      <c r="M69" s="57">
        <v>1</v>
      </c>
      <c r="N69" s="52">
        <v>9</v>
      </c>
    </row>
    <row r="70" spans="1:14" ht="17" thickTop="1" thickBot="1">
      <c r="A70" s="84">
        <v>85</v>
      </c>
      <c r="B70" s="57">
        <v>0</v>
      </c>
      <c r="C70" s="57">
        <v>0</v>
      </c>
      <c r="D70" s="56">
        <v>1</v>
      </c>
      <c r="E70" s="57">
        <v>1</v>
      </c>
      <c r="F70" s="57">
        <v>1</v>
      </c>
      <c r="G70" s="58">
        <v>1</v>
      </c>
      <c r="H70" s="56">
        <v>1</v>
      </c>
      <c r="I70" s="57">
        <v>0</v>
      </c>
      <c r="J70" s="58">
        <v>1</v>
      </c>
      <c r="K70" s="57">
        <v>1</v>
      </c>
      <c r="L70" s="57">
        <v>1</v>
      </c>
      <c r="M70" s="57">
        <v>1</v>
      </c>
      <c r="N70" s="52">
        <v>9</v>
      </c>
    </row>
    <row r="71" spans="1:14" ht="17" thickTop="1" thickBot="1">
      <c r="A71" s="84">
        <v>89</v>
      </c>
      <c r="B71" s="57">
        <v>0</v>
      </c>
      <c r="C71" s="57">
        <v>1</v>
      </c>
      <c r="D71" s="56">
        <v>1</v>
      </c>
      <c r="E71" s="57">
        <v>1</v>
      </c>
      <c r="F71" s="57">
        <v>1</v>
      </c>
      <c r="G71" s="58">
        <v>1</v>
      </c>
      <c r="H71" s="56">
        <v>1</v>
      </c>
      <c r="I71" s="57">
        <v>0</v>
      </c>
      <c r="J71" s="58">
        <v>1</v>
      </c>
      <c r="K71" s="57">
        <v>0</v>
      </c>
      <c r="L71" s="57">
        <v>1</v>
      </c>
      <c r="M71" s="57">
        <v>1</v>
      </c>
      <c r="N71" s="52">
        <v>9</v>
      </c>
    </row>
    <row r="72" spans="1:14" ht="17" thickTop="1" thickBot="1">
      <c r="A72" s="84">
        <v>98</v>
      </c>
      <c r="B72" s="57">
        <v>0</v>
      </c>
      <c r="C72" s="57">
        <v>1</v>
      </c>
      <c r="D72" s="56">
        <v>0</v>
      </c>
      <c r="E72" s="57">
        <v>0</v>
      </c>
      <c r="F72" s="57">
        <v>1</v>
      </c>
      <c r="G72" s="58">
        <v>1</v>
      </c>
      <c r="H72" s="56">
        <v>1</v>
      </c>
      <c r="I72" s="57">
        <v>1</v>
      </c>
      <c r="J72" s="58">
        <v>1</v>
      </c>
      <c r="K72" s="57">
        <v>1</v>
      </c>
      <c r="L72" s="57">
        <v>1</v>
      </c>
      <c r="M72" s="57">
        <v>1</v>
      </c>
      <c r="N72" s="52">
        <v>9</v>
      </c>
    </row>
    <row r="73" spans="1:14" ht="17" thickTop="1" thickBot="1">
      <c r="A73" s="84">
        <v>99</v>
      </c>
      <c r="B73" s="57">
        <v>1</v>
      </c>
      <c r="C73" s="57">
        <v>1</v>
      </c>
      <c r="D73" s="56">
        <v>0</v>
      </c>
      <c r="E73" s="57">
        <v>0</v>
      </c>
      <c r="F73" s="57">
        <v>1</v>
      </c>
      <c r="G73" s="58">
        <v>1</v>
      </c>
      <c r="H73" s="56">
        <v>1</v>
      </c>
      <c r="I73" s="57">
        <v>1</v>
      </c>
      <c r="J73" s="58">
        <v>0</v>
      </c>
      <c r="K73" s="57">
        <v>1</v>
      </c>
      <c r="L73" s="57">
        <v>1</v>
      </c>
      <c r="M73" s="57">
        <v>1</v>
      </c>
      <c r="N73" s="52">
        <v>9</v>
      </c>
    </row>
    <row r="74" spans="1:14" ht="17" thickTop="1" thickBot="1">
      <c r="A74" s="84">
        <v>105</v>
      </c>
      <c r="B74" s="57">
        <v>0</v>
      </c>
      <c r="C74" s="57">
        <v>1</v>
      </c>
      <c r="D74" s="56">
        <v>1</v>
      </c>
      <c r="E74" s="57">
        <v>1</v>
      </c>
      <c r="F74" s="57">
        <v>0</v>
      </c>
      <c r="G74" s="58">
        <v>1</v>
      </c>
      <c r="H74" s="56">
        <v>1</v>
      </c>
      <c r="I74" s="57">
        <v>1</v>
      </c>
      <c r="J74" s="58">
        <v>0</v>
      </c>
      <c r="K74" s="57">
        <v>1</v>
      </c>
      <c r="L74" s="57">
        <v>1</v>
      </c>
      <c r="M74" s="57">
        <v>1</v>
      </c>
      <c r="N74" s="52">
        <v>9</v>
      </c>
    </row>
    <row r="75" spans="1:14" ht="17" thickTop="1" thickBot="1">
      <c r="A75" s="84">
        <v>106</v>
      </c>
      <c r="B75" s="57">
        <v>0</v>
      </c>
      <c r="C75" s="57">
        <v>0</v>
      </c>
      <c r="D75" s="56">
        <v>0</v>
      </c>
      <c r="E75" s="57">
        <v>1</v>
      </c>
      <c r="F75" s="57">
        <v>1</v>
      </c>
      <c r="G75" s="58">
        <v>1</v>
      </c>
      <c r="H75" s="56">
        <v>1</v>
      </c>
      <c r="I75" s="57">
        <v>1</v>
      </c>
      <c r="J75" s="58">
        <v>1</v>
      </c>
      <c r="K75" s="57">
        <v>1</v>
      </c>
      <c r="L75" s="57">
        <v>1</v>
      </c>
      <c r="M75" s="57">
        <v>1</v>
      </c>
      <c r="N75" s="52">
        <v>9</v>
      </c>
    </row>
    <row r="76" spans="1:14" ht="17" thickTop="1" thickBot="1">
      <c r="A76" s="84">
        <v>108</v>
      </c>
      <c r="B76" s="57">
        <v>0</v>
      </c>
      <c r="C76" s="57">
        <v>1</v>
      </c>
      <c r="D76" s="56">
        <v>1</v>
      </c>
      <c r="E76" s="57">
        <v>0</v>
      </c>
      <c r="F76" s="57">
        <v>0</v>
      </c>
      <c r="G76" s="58">
        <v>1</v>
      </c>
      <c r="H76" s="56">
        <v>1</v>
      </c>
      <c r="I76" s="57">
        <v>1</v>
      </c>
      <c r="J76" s="58">
        <v>1</v>
      </c>
      <c r="K76" s="57">
        <v>1</v>
      </c>
      <c r="L76" s="57">
        <v>1</v>
      </c>
      <c r="M76" s="57">
        <v>1</v>
      </c>
      <c r="N76" s="52">
        <v>9</v>
      </c>
    </row>
    <row r="77" spans="1:14" ht="17" thickTop="1" thickBot="1">
      <c r="A77" s="84">
        <v>111</v>
      </c>
      <c r="B77" s="57">
        <v>0</v>
      </c>
      <c r="C77" s="57">
        <v>0</v>
      </c>
      <c r="D77" s="56">
        <v>0</v>
      </c>
      <c r="E77" s="57">
        <v>1</v>
      </c>
      <c r="F77" s="57">
        <v>1</v>
      </c>
      <c r="G77" s="58">
        <v>1</v>
      </c>
      <c r="H77" s="56">
        <v>1</v>
      </c>
      <c r="I77" s="57">
        <v>1</v>
      </c>
      <c r="J77" s="58">
        <v>1</v>
      </c>
      <c r="K77" s="57">
        <v>1</v>
      </c>
      <c r="L77" s="57">
        <v>1</v>
      </c>
      <c r="M77" s="57">
        <v>1</v>
      </c>
      <c r="N77" s="52">
        <v>9</v>
      </c>
    </row>
    <row r="78" spans="1:14" ht="17" thickTop="1" thickBot="1">
      <c r="A78" s="84">
        <v>127</v>
      </c>
      <c r="B78" s="57">
        <v>0</v>
      </c>
      <c r="C78" s="57">
        <v>0</v>
      </c>
      <c r="D78" s="56">
        <v>0</v>
      </c>
      <c r="E78" s="57">
        <v>1</v>
      </c>
      <c r="F78" s="57">
        <v>1</v>
      </c>
      <c r="G78" s="58">
        <v>1</v>
      </c>
      <c r="H78" s="56">
        <v>1</v>
      </c>
      <c r="I78" s="57">
        <v>1</v>
      </c>
      <c r="J78" s="58">
        <v>1</v>
      </c>
      <c r="K78" s="57">
        <v>1</v>
      </c>
      <c r="L78" s="57">
        <v>1</v>
      </c>
      <c r="M78" s="57">
        <v>1</v>
      </c>
      <c r="N78" s="52">
        <v>9</v>
      </c>
    </row>
    <row r="79" spans="1:14" ht="17" thickTop="1" thickBot="1">
      <c r="A79" s="84">
        <v>129</v>
      </c>
      <c r="B79" s="57">
        <v>0</v>
      </c>
      <c r="C79" s="57">
        <v>0</v>
      </c>
      <c r="D79" s="56">
        <v>0</v>
      </c>
      <c r="E79" s="57">
        <v>1</v>
      </c>
      <c r="F79" s="57">
        <v>1</v>
      </c>
      <c r="G79" s="58">
        <v>1</v>
      </c>
      <c r="H79" s="56">
        <v>1</v>
      </c>
      <c r="I79" s="57">
        <v>1</v>
      </c>
      <c r="J79" s="58">
        <v>1</v>
      </c>
      <c r="K79" s="57">
        <v>1</v>
      </c>
      <c r="L79" s="57">
        <v>1</v>
      </c>
      <c r="M79" s="57">
        <v>1</v>
      </c>
      <c r="N79" s="52">
        <v>9</v>
      </c>
    </row>
    <row r="80" spans="1:14" ht="17" thickTop="1" thickBot="1">
      <c r="A80" s="84">
        <v>134</v>
      </c>
      <c r="B80" s="57">
        <v>0</v>
      </c>
      <c r="C80" s="57">
        <v>1</v>
      </c>
      <c r="D80" s="56">
        <v>1</v>
      </c>
      <c r="E80" s="57">
        <v>0</v>
      </c>
      <c r="F80" s="57">
        <v>1</v>
      </c>
      <c r="G80" s="58">
        <v>1</v>
      </c>
      <c r="H80" s="56">
        <v>0</v>
      </c>
      <c r="I80" s="57">
        <v>1</v>
      </c>
      <c r="J80" s="58">
        <v>1</v>
      </c>
      <c r="K80" s="57">
        <v>1</v>
      </c>
      <c r="L80" s="57">
        <v>1</v>
      </c>
      <c r="M80" s="57">
        <v>1</v>
      </c>
      <c r="N80" s="52">
        <v>9</v>
      </c>
    </row>
    <row r="81" spans="1:14" ht="17" thickTop="1" thickBot="1">
      <c r="A81" s="84">
        <v>142</v>
      </c>
      <c r="B81" s="57">
        <v>0</v>
      </c>
      <c r="C81" s="57">
        <v>0</v>
      </c>
      <c r="D81" s="56">
        <v>1</v>
      </c>
      <c r="E81" s="57">
        <v>0</v>
      </c>
      <c r="F81" s="57">
        <v>1</v>
      </c>
      <c r="G81" s="58">
        <v>1</v>
      </c>
      <c r="H81" s="56">
        <v>1</v>
      </c>
      <c r="I81" s="57">
        <v>1</v>
      </c>
      <c r="J81" s="58">
        <v>1</v>
      </c>
      <c r="K81" s="57">
        <v>1</v>
      </c>
      <c r="L81" s="57">
        <v>1</v>
      </c>
      <c r="M81" s="57">
        <v>1</v>
      </c>
      <c r="N81" s="52">
        <v>9</v>
      </c>
    </row>
    <row r="82" spans="1:14" ht="17" thickTop="1" thickBot="1">
      <c r="A82" s="84">
        <v>148</v>
      </c>
      <c r="B82" s="57">
        <v>0</v>
      </c>
      <c r="C82" s="57">
        <v>1</v>
      </c>
      <c r="D82" s="56">
        <v>0</v>
      </c>
      <c r="E82" s="57">
        <v>1</v>
      </c>
      <c r="F82" s="57">
        <v>1</v>
      </c>
      <c r="G82" s="58">
        <v>1</v>
      </c>
      <c r="H82" s="56">
        <v>0</v>
      </c>
      <c r="I82" s="57">
        <v>1</v>
      </c>
      <c r="J82" s="58">
        <v>1</v>
      </c>
      <c r="K82" s="57">
        <v>1</v>
      </c>
      <c r="L82" s="57">
        <v>1</v>
      </c>
      <c r="M82" s="57">
        <v>1</v>
      </c>
      <c r="N82" s="52">
        <v>9</v>
      </c>
    </row>
    <row r="83" spans="1:14" ht="17" thickTop="1" thickBot="1">
      <c r="A83" s="84">
        <v>159</v>
      </c>
      <c r="B83" s="57">
        <v>0</v>
      </c>
      <c r="C83" s="57">
        <v>0</v>
      </c>
      <c r="D83" s="56">
        <v>1</v>
      </c>
      <c r="E83" s="57">
        <v>0</v>
      </c>
      <c r="F83" s="57">
        <v>1</v>
      </c>
      <c r="G83" s="58">
        <v>1</v>
      </c>
      <c r="H83" s="56">
        <v>1</v>
      </c>
      <c r="I83" s="57">
        <v>1</v>
      </c>
      <c r="J83" s="58">
        <v>1</v>
      </c>
      <c r="K83" s="57">
        <v>1</v>
      </c>
      <c r="L83" s="57">
        <v>1</v>
      </c>
      <c r="M83" s="57">
        <v>1</v>
      </c>
      <c r="N83" s="52">
        <v>9</v>
      </c>
    </row>
    <row r="84" spans="1:14" ht="17" thickTop="1" thickBot="1">
      <c r="A84" s="84">
        <v>165</v>
      </c>
      <c r="B84" s="57">
        <v>1</v>
      </c>
      <c r="C84" s="57">
        <v>0</v>
      </c>
      <c r="D84" s="56">
        <v>0</v>
      </c>
      <c r="E84" s="57">
        <v>1</v>
      </c>
      <c r="F84" s="57">
        <v>0</v>
      </c>
      <c r="G84" s="58">
        <v>1</v>
      </c>
      <c r="H84" s="56">
        <v>1</v>
      </c>
      <c r="I84" s="57">
        <v>1</v>
      </c>
      <c r="J84" s="58">
        <v>1</v>
      </c>
      <c r="K84" s="57">
        <v>1</v>
      </c>
      <c r="L84" s="57">
        <v>1</v>
      </c>
      <c r="M84" s="57">
        <v>1</v>
      </c>
      <c r="N84" s="52">
        <v>9</v>
      </c>
    </row>
    <row r="85" spans="1:14" ht="17" thickTop="1" thickBot="1">
      <c r="A85" s="84">
        <v>166</v>
      </c>
      <c r="B85" s="57">
        <v>0</v>
      </c>
      <c r="C85" s="57">
        <v>0</v>
      </c>
      <c r="D85" s="56">
        <v>1</v>
      </c>
      <c r="E85" s="57">
        <v>1</v>
      </c>
      <c r="F85" s="57">
        <v>1</v>
      </c>
      <c r="G85" s="58">
        <v>1</v>
      </c>
      <c r="H85" s="56">
        <v>0</v>
      </c>
      <c r="I85" s="57">
        <v>1</v>
      </c>
      <c r="J85" s="58">
        <v>1</v>
      </c>
      <c r="K85" s="57">
        <v>1</v>
      </c>
      <c r="L85" s="57">
        <v>1</v>
      </c>
      <c r="M85" s="57">
        <v>1</v>
      </c>
      <c r="N85" s="52">
        <v>9</v>
      </c>
    </row>
    <row r="86" spans="1:14" ht="17" thickTop="1" thickBot="1">
      <c r="A86" s="84">
        <v>172</v>
      </c>
      <c r="B86" s="57">
        <v>0</v>
      </c>
      <c r="C86" s="57">
        <v>0</v>
      </c>
      <c r="D86" s="56">
        <v>0</v>
      </c>
      <c r="E86" s="57">
        <v>1</v>
      </c>
      <c r="F86" s="57">
        <v>1</v>
      </c>
      <c r="G86" s="58">
        <v>1</v>
      </c>
      <c r="H86" s="56">
        <v>1</v>
      </c>
      <c r="I86" s="57">
        <v>1</v>
      </c>
      <c r="J86" s="58">
        <v>1</v>
      </c>
      <c r="K86" s="57">
        <v>1</v>
      </c>
      <c r="L86" s="57">
        <v>1</v>
      </c>
      <c r="M86" s="57">
        <v>1</v>
      </c>
      <c r="N86" s="52">
        <v>9</v>
      </c>
    </row>
    <row r="87" spans="1:14" ht="17" thickTop="1" thickBot="1">
      <c r="A87" s="84">
        <v>192</v>
      </c>
      <c r="B87" s="57">
        <v>0</v>
      </c>
      <c r="C87" s="57">
        <v>1</v>
      </c>
      <c r="D87" s="56">
        <v>0</v>
      </c>
      <c r="E87" s="57">
        <v>1</v>
      </c>
      <c r="F87" s="57">
        <v>0</v>
      </c>
      <c r="G87" s="58">
        <v>1</v>
      </c>
      <c r="H87" s="56">
        <v>1</v>
      </c>
      <c r="I87" s="57">
        <v>1</v>
      </c>
      <c r="J87" s="58">
        <v>1</v>
      </c>
      <c r="K87" s="57">
        <v>1</v>
      </c>
      <c r="L87" s="57">
        <v>1</v>
      </c>
      <c r="M87" s="57">
        <v>1</v>
      </c>
      <c r="N87" s="52">
        <v>9</v>
      </c>
    </row>
    <row r="88" spans="1:14" ht="17" thickTop="1" thickBot="1">
      <c r="A88" s="84">
        <v>194</v>
      </c>
      <c r="B88" s="57">
        <v>0</v>
      </c>
      <c r="C88" s="57">
        <v>0</v>
      </c>
      <c r="D88" s="56">
        <v>1</v>
      </c>
      <c r="E88" s="57">
        <v>0</v>
      </c>
      <c r="F88" s="57">
        <v>1</v>
      </c>
      <c r="G88" s="58">
        <v>1</v>
      </c>
      <c r="H88" s="56">
        <v>1</v>
      </c>
      <c r="I88" s="57">
        <v>1</v>
      </c>
      <c r="J88" s="58">
        <v>1</v>
      </c>
      <c r="K88" s="57">
        <v>1</v>
      </c>
      <c r="L88" s="57">
        <v>1</v>
      </c>
      <c r="M88" s="57">
        <v>1</v>
      </c>
      <c r="N88" s="52">
        <v>9</v>
      </c>
    </row>
    <row r="89" spans="1:14" ht="17" thickTop="1" thickBot="1">
      <c r="A89" s="84">
        <v>202</v>
      </c>
      <c r="B89" s="57">
        <v>0</v>
      </c>
      <c r="C89" s="57">
        <v>0</v>
      </c>
      <c r="D89" s="56">
        <v>1</v>
      </c>
      <c r="E89" s="57">
        <v>1</v>
      </c>
      <c r="F89" s="57">
        <v>1</v>
      </c>
      <c r="G89" s="58">
        <v>1</v>
      </c>
      <c r="H89" s="56">
        <v>1</v>
      </c>
      <c r="I89" s="57">
        <v>0</v>
      </c>
      <c r="J89" s="58">
        <v>1</v>
      </c>
      <c r="K89" s="57">
        <v>1</v>
      </c>
      <c r="L89" s="57">
        <v>1</v>
      </c>
      <c r="M89" s="57">
        <v>1</v>
      </c>
      <c r="N89" s="52">
        <v>9</v>
      </c>
    </row>
    <row r="90" spans="1:14" ht="17" thickTop="1" thickBot="1">
      <c r="A90" s="84">
        <v>203</v>
      </c>
      <c r="B90" s="57">
        <v>0</v>
      </c>
      <c r="C90" s="57">
        <v>1</v>
      </c>
      <c r="D90" s="56">
        <v>1</v>
      </c>
      <c r="E90" s="57">
        <v>0</v>
      </c>
      <c r="F90" s="57">
        <v>1</v>
      </c>
      <c r="G90" s="58">
        <v>1</v>
      </c>
      <c r="H90" s="56">
        <v>1</v>
      </c>
      <c r="I90" s="57">
        <v>1</v>
      </c>
      <c r="J90" s="58">
        <v>1</v>
      </c>
      <c r="K90" s="57">
        <v>0</v>
      </c>
      <c r="L90" s="57">
        <v>1</v>
      </c>
      <c r="M90" s="57">
        <v>1</v>
      </c>
      <c r="N90" s="52">
        <v>9</v>
      </c>
    </row>
    <row r="91" spans="1:14" ht="17" thickTop="1" thickBot="1">
      <c r="A91" s="85">
        <v>205</v>
      </c>
      <c r="B91" s="80">
        <v>1</v>
      </c>
      <c r="C91" s="80">
        <v>0</v>
      </c>
      <c r="D91" s="79">
        <v>0</v>
      </c>
      <c r="E91" s="80">
        <v>1</v>
      </c>
      <c r="F91" s="80">
        <v>1</v>
      </c>
      <c r="G91" s="94">
        <v>1</v>
      </c>
      <c r="H91" s="79">
        <v>1</v>
      </c>
      <c r="I91" s="80">
        <v>1</v>
      </c>
      <c r="J91" s="94">
        <v>1</v>
      </c>
      <c r="K91" s="80">
        <v>0</v>
      </c>
      <c r="L91" s="80">
        <v>1</v>
      </c>
      <c r="M91" s="80">
        <v>1</v>
      </c>
      <c r="N91" s="81">
        <v>9</v>
      </c>
    </row>
    <row r="92" spans="1:14" ht="16" thickBot="1">
      <c r="A92" s="83">
        <v>40</v>
      </c>
      <c r="B92" s="77">
        <v>0</v>
      </c>
      <c r="C92" s="77">
        <v>1</v>
      </c>
      <c r="D92" s="76">
        <v>0</v>
      </c>
      <c r="E92" s="77">
        <v>1</v>
      </c>
      <c r="F92" s="77">
        <v>1</v>
      </c>
      <c r="G92" s="93">
        <v>1</v>
      </c>
      <c r="H92" s="76">
        <v>1</v>
      </c>
      <c r="I92" s="77">
        <v>1</v>
      </c>
      <c r="J92" s="93">
        <v>1</v>
      </c>
      <c r="K92" s="77">
        <v>1</v>
      </c>
      <c r="L92" s="77">
        <v>1</v>
      </c>
      <c r="M92" s="77">
        <v>1</v>
      </c>
      <c r="N92" s="78">
        <v>10</v>
      </c>
    </row>
    <row r="93" spans="1:14" ht="17" thickTop="1" thickBot="1">
      <c r="A93" s="84">
        <v>50</v>
      </c>
      <c r="B93" s="57">
        <v>0</v>
      </c>
      <c r="C93" s="57">
        <v>1</v>
      </c>
      <c r="D93" s="56">
        <v>1</v>
      </c>
      <c r="E93" s="57">
        <v>0</v>
      </c>
      <c r="F93" s="57">
        <v>1</v>
      </c>
      <c r="G93" s="58">
        <v>1</v>
      </c>
      <c r="H93" s="56">
        <v>1</v>
      </c>
      <c r="I93" s="57">
        <v>1</v>
      </c>
      <c r="J93" s="58">
        <v>1</v>
      </c>
      <c r="K93" s="57">
        <v>1</v>
      </c>
      <c r="L93" s="57">
        <v>1</v>
      </c>
      <c r="M93" s="57">
        <v>1</v>
      </c>
      <c r="N93" s="52">
        <v>10</v>
      </c>
    </row>
    <row r="94" spans="1:14" ht="17" thickTop="1" thickBot="1">
      <c r="A94" s="84">
        <v>51</v>
      </c>
      <c r="B94" s="57">
        <v>0</v>
      </c>
      <c r="C94" s="57">
        <v>0</v>
      </c>
      <c r="D94" s="56">
        <v>1</v>
      </c>
      <c r="E94" s="57">
        <v>1</v>
      </c>
      <c r="F94" s="57">
        <v>1</v>
      </c>
      <c r="G94" s="58">
        <v>1</v>
      </c>
      <c r="H94" s="56">
        <v>1</v>
      </c>
      <c r="I94" s="57">
        <v>1</v>
      </c>
      <c r="J94" s="58">
        <v>1</v>
      </c>
      <c r="K94" s="57">
        <v>1</v>
      </c>
      <c r="L94" s="57">
        <v>1</v>
      </c>
      <c r="M94" s="57">
        <v>1</v>
      </c>
      <c r="N94" s="52">
        <v>10</v>
      </c>
    </row>
    <row r="95" spans="1:14" ht="17" thickTop="1" thickBot="1">
      <c r="A95" s="84">
        <v>54</v>
      </c>
      <c r="B95" s="57">
        <v>0</v>
      </c>
      <c r="C95" s="57">
        <v>0</v>
      </c>
      <c r="D95" s="56">
        <v>1</v>
      </c>
      <c r="E95" s="57">
        <v>1</v>
      </c>
      <c r="F95" s="57">
        <v>1</v>
      </c>
      <c r="G95" s="58">
        <v>1</v>
      </c>
      <c r="H95" s="56">
        <v>1</v>
      </c>
      <c r="I95" s="57">
        <v>1</v>
      </c>
      <c r="J95" s="58">
        <v>1</v>
      </c>
      <c r="K95" s="57">
        <v>1</v>
      </c>
      <c r="L95" s="57">
        <v>1</v>
      </c>
      <c r="M95" s="57">
        <v>1</v>
      </c>
      <c r="N95" s="52">
        <v>10</v>
      </c>
    </row>
    <row r="96" spans="1:14" ht="17" thickTop="1" thickBot="1">
      <c r="A96" s="84">
        <v>58</v>
      </c>
      <c r="B96" s="57">
        <v>0</v>
      </c>
      <c r="C96" s="57">
        <v>0</v>
      </c>
      <c r="D96" s="56">
        <v>1</v>
      </c>
      <c r="E96" s="57">
        <v>1</v>
      </c>
      <c r="F96" s="57">
        <v>1</v>
      </c>
      <c r="G96" s="58">
        <v>1</v>
      </c>
      <c r="H96" s="56">
        <v>1</v>
      </c>
      <c r="I96" s="57">
        <v>1</v>
      </c>
      <c r="J96" s="58">
        <v>1</v>
      </c>
      <c r="K96" s="57">
        <v>1</v>
      </c>
      <c r="L96" s="57">
        <v>1</v>
      </c>
      <c r="M96" s="57">
        <v>1</v>
      </c>
      <c r="N96" s="52">
        <v>10</v>
      </c>
    </row>
    <row r="97" spans="1:14" ht="17" thickTop="1" thickBot="1">
      <c r="A97" s="84">
        <v>61</v>
      </c>
      <c r="B97" s="57">
        <v>0</v>
      </c>
      <c r="C97" s="57">
        <v>0</v>
      </c>
      <c r="D97" s="56">
        <v>1</v>
      </c>
      <c r="E97" s="57">
        <v>1</v>
      </c>
      <c r="F97" s="57">
        <v>1</v>
      </c>
      <c r="G97" s="58">
        <v>1</v>
      </c>
      <c r="H97" s="56">
        <v>1</v>
      </c>
      <c r="I97" s="57">
        <v>1</v>
      </c>
      <c r="J97" s="58">
        <v>1</v>
      </c>
      <c r="K97" s="57">
        <v>1</v>
      </c>
      <c r="L97" s="57">
        <v>1</v>
      </c>
      <c r="M97" s="57">
        <v>1</v>
      </c>
      <c r="N97" s="52">
        <v>10</v>
      </c>
    </row>
    <row r="98" spans="1:14" ht="17" thickTop="1" thickBot="1">
      <c r="A98" s="84">
        <v>66</v>
      </c>
      <c r="B98" s="57">
        <v>0</v>
      </c>
      <c r="C98" s="57">
        <v>0</v>
      </c>
      <c r="D98" s="56">
        <v>1</v>
      </c>
      <c r="E98" s="57">
        <v>1</v>
      </c>
      <c r="F98" s="57">
        <v>1</v>
      </c>
      <c r="G98" s="58">
        <v>1</v>
      </c>
      <c r="H98" s="56">
        <v>1</v>
      </c>
      <c r="I98" s="57">
        <v>1</v>
      </c>
      <c r="J98" s="58">
        <v>1</v>
      </c>
      <c r="K98" s="57">
        <v>1</v>
      </c>
      <c r="L98" s="57">
        <v>1</v>
      </c>
      <c r="M98" s="57">
        <v>1</v>
      </c>
      <c r="N98" s="52">
        <v>10</v>
      </c>
    </row>
    <row r="99" spans="1:14" ht="17" thickTop="1" thickBot="1">
      <c r="A99" s="84">
        <v>74</v>
      </c>
      <c r="B99" s="57">
        <v>0</v>
      </c>
      <c r="C99" s="57">
        <v>1</v>
      </c>
      <c r="D99" s="56">
        <v>0</v>
      </c>
      <c r="E99" s="57">
        <v>1</v>
      </c>
      <c r="F99" s="57">
        <v>1</v>
      </c>
      <c r="G99" s="58">
        <v>1</v>
      </c>
      <c r="H99" s="56">
        <v>1</v>
      </c>
      <c r="I99" s="57">
        <v>1</v>
      </c>
      <c r="J99" s="58">
        <v>1</v>
      </c>
      <c r="K99" s="57">
        <v>1</v>
      </c>
      <c r="L99" s="57">
        <v>1</v>
      </c>
      <c r="M99" s="57">
        <v>1</v>
      </c>
      <c r="N99" s="52">
        <v>10</v>
      </c>
    </row>
    <row r="100" spans="1:14" ht="17" thickTop="1" thickBot="1">
      <c r="A100" s="84">
        <v>79</v>
      </c>
      <c r="B100" s="57">
        <v>0</v>
      </c>
      <c r="C100" s="57">
        <v>1</v>
      </c>
      <c r="D100" s="56">
        <v>0</v>
      </c>
      <c r="E100" s="57">
        <v>1</v>
      </c>
      <c r="F100" s="57">
        <v>1</v>
      </c>
      <c r="G100" s="58">
        <v>1</v>
      </c>
      <c r="H100" s="56">
        <v>1</v>
      </c>
      <c r="I100" s="57">
        <v>1</v>
      </c>
      <c r="J100" s="58">
        <v>1</v>
      </c>
      <c r="K100" s="57">
        <v>1</v>
      </c>
      <c r="L100" s="57">
        <v>1</v>
      </c>
      <c r="M100" s="57">
        <v>1</v>
      </c>
      <c r="N100" s="52">
        <v>10</v>
      </c>
    </row>
    <row r="101" spans="1:14" ht="17" thickTop="1" thickBot="1">
      <c r="A101" s="84">
        <v>88</v>
      </c>
      <c r="B101" s="57">
        <v>1</v>
      </c>
      <c r="C101" s="57">
        <v>0</v>
      </c>
      <c r="D101" s="56">
        <v>0</v>
      </c>
      <c r="E101" s="57">
        <v>1</v>
      </c>
      <c r="F101" s="57">
        <v>1</v>
      </c>
      <c r="G101" s="58">
        <v>1</v>
      </c>
      <c r="H101" s="56">
        <v>1</v>
      </c>
      <c r="I101" s="57">
        <v>1</v>
      </c>
      <c r="J101" s="58">
        <v>1</v>
      </c>
      <c r="K101" s="57">
        <v>1</v>
      </c>
      <c r="L101" s="57">
        <v>1</v>
      </c>
      <c r="M101" s="57">
        <v>1</v>
      </c>
      <c r="N101" s="52">
        <v>10</v>
      </c>
    </row>
    <row r="102" spans="1:14" ht="17" thickTop="1" thickBot="1">
      <c r="A102" s="84">
        <v>118</v>
      </c>
      <c r="B102" s="57">
        <v>1</v>
      </c>
      <c r="C102" s="57">
        <v>0</v>
      </c>
      <c r="D102" s="56">
        <v>0</v>
      </c>
      <c r="E102" s="57">
        <v>1</v>
      </c>
      <c r="F102" s="57">
        <v>1</v>
      </c>
      <c r="G102" s="58">
        <v>1</v>
      </c>
      <c r="H102" s="56">
        <v>1</v>
      </c>
      <c r="I102" s="57">
        <v>1</v>
      </c>
      <c r="J102" s="58">
        <v>1</v>
      </c>
      <c r="K102" s="57">
        <v>1</v>
      </c>
      <c r="L102" s="57">
        <v>1</v>
      </c>
      <c r="M102" s="57">
        <v>1</v>
      </c>
      <c r="N102" s="52">
        <v>10</v>
      </c>
    </row>
    <row r="103" spans="1:14" ht="17" thickTop="1" thickBot="1">
      <c r="A103" s="84">
        <v>120</v>
      </c>
      <c r="B103" s="57">
        <v>1</v>
      </c>
      <c r="C103" s="57">
        <v>0</v>
      </c>
      <c r="D103" s="56">
        <v>1</v>
      </c>
      <c r="E103" s="57">
        <v>1</v>
      </c>
      <c r="F103" s="57">
        <v>0</v>
      </c>
      <c r="G103" s="58">
        <v>1</v>
      </c>
      <c r="H103" s="56">
        <v>1</v>
      </c>
      <c r="I103" s="57">
        <v>1</v>
      </c>
      <c r="J103" s="58">
        <v>1</v>
      </c>
      <c r="K103" s="57">
        <v>1</v>
      </c>
      <c r="L103" s="57">
        <v>1</v>
      </c>
      <c r="M103" s="57">
        <v>1</v>
      </c>
      <c r="N103" s="52">
        <v>10</v>
      </c>
    </row>
    <row r="104" spans="1:14" ht="17" thickTop="1" thickBot="1">
      <c r="A104" s="84">
        <v>121</v>
      </c>
      <c r="B104" s="57">
        <v>0</v>
      </c>
      <c r="C104" s="57">
        <v>1</v>
      </c>
      <c r="D104" s="56">
        <v>0</v>
      </c>
      <c r="E104" s="57">
        <v>1</v>
      </c>
      <c r="F104" s="57">
        <v>1</v>
      </c>
      <c r="G104" s="58">
        <v>1</v>
      </c>
      <c r="H104" s="56">
        <v>1</v>
      </c>
      <c r="I104" s="57">
        <v>1</v>
      </c>
      <c r="J104" s="58">
        <v>1</v>
      </c>
      <c r="K104" s="57">
        <v>1</v>
      </c>
      <c r="L104" s="57">
        <v>1</v>
      </c>
      <c r="M104" s="57">
        <v>1</v>
      </c>
      <c r="N104" s="52">
        <v>10</v>
      </c>
    </row>
    <row r="105" spans="1:14" ht="17" thickTop="1" thickBot="1">
      <c r="A105" s="84">
        <v>135</v>
      </c>
      <c r="B105" s="57">
        <v>0</v>
      </c>
      <c r="C105" s="57">
        <v>0</v>
      </c>
      <c r="D105" s="56">
        <v>1</v>
      </c>
      <c r="E105" s="57">
        <v>1</v>
      </c>
      <c r="F105" s="57">
        <v>1</v>
      </c>
      <c r="G105" s="58">
        <v>1</v>
      </c>
      <c r="H105" s="56">
        <v>1</v>
      </c>
      <c r="I105" s="57">
        <v>1</v>
      </c>
      <c r="J105" s="58">
        <v>1</v>
      </c>
      <c r="K105" s="57">
        <v>1</v>
      </c>
      <c r="L105" s="57">
        <v>1</v>
      </c>
      <c r="M105" s="57">
        <v>1</v>
      </c>
      <c r="N105" s="52">
        <v>10</v>
      </c>
    </row>
    <row r="106" spans="1:14" ht="17" thickTop="1" thickBot="1">
      <c r="A106" s="84">
        <v>139</v>
      </c>
      <c r="B106" s="57">
        <v>0</v>
      </c>
      <c r="C106" s="57">
        <v>1</v>
      </c>
      <c r="D106" s="56">
        <v>0</v>
      </c>
      <c r="E106" s="57">
        <v>1</v>
      </c>
      <c r="F106" s="57">
        <v>1</v>
      </c>
      <c r="G106" s="58">
        <v>1</v>
      </c>
      <c r="H106" s="56">
        <v>1</v>
      </c>
      <c r="I106" s="57">
        <v>1</v>
      </c>
      <c r="J106" s="58">
        <v>1</v>
      </c>
      <c r="K106" s="57">
        <v>1</v>
      </c>
      <c r="L106" s="57">
        <v>1</v>
      </c>
      <c r="M106" s="57">
        <v>1</v>
      </c>
      <c r="N106" s="52">
        <v>10</v>
      </c>
    </row>
    <row r="107" spans="1:14" ht="17" thickTop="1" thickBot="1">
      <c r="A107" s="84">
        <v>144</v>
      </c>
      <c r="B107" s="57">
        <v>1</v>
      </c>
      <c r="C107" s="57">
        <v>0</v>
      </c>
      <c r="D107" s="56">
        <v>0</v>
      </c>
      <c r="E107" s="57">
        <v>1</v>
      </c>
      <c r="F107" s="57">
        <v>1</v>
      </c>
      <c r="G107" s="58">
        <v>1</v>
      </c>
      <c r="H107" s="56">
        <v>1</v>
      </c>
      <c r="I107" s="57">
        <v>1</v>
      </c>
      <c r="J107" s="58">
        <v>1</v>
      </c>
      <c r="K107" s="57">
        <v>1</v>
      </c>
      <c r="L107" s="57">
        <v>1</v>
      </c>
      <c r="M107" s="57">
        <v>1</v>
      </c>
      <c r="N107" s="52">
        <v>10</v>
      </c>
    </row>
    <row r="108" spans="1:14" ht="17" thickTop="1" thickBot="1">
      <c r="A108" s="84">
        <v>145</v>
      </c>
      <c r="B108" s="57">
        <v>0</v>
      </c>
      <c r="C108" s="57">
        <v>1</v>
      </c>
      <c r="D108" s="56">
        <v>1</v>
      </c>
      <c r="E108" s="57">
        <v>1</v>
      </c>
      <c r="F108" s="57">
        <v>1</v>
      </c>
      <c r="G108" s="58">
        <v>1</v>
      </c>
      <c r="H108" s="56">
        <v>0</v>
      </c>
      <c r="I108" s="57">
        <v>1</v>
      </c>
      <c r="J108" s="58">
        <v>1</v>
      </c>
      <c r="K108" s="57">
        <v>1</v>
      </c>
      <c r="L108" s="57">
        <v>1</v>
      </c>
      <c r="M108" s="57">
        <v>1</v>
      </c>
      <c r="N108" s="52">
        <v>10</v>
      </c>
    </row>
    <row r="109" spans="1:14" ht="17" thickTop="1" thickBot="1">
      <c r="A109" s="84">
        <v>151</v>
      </c>
      <c r="B109" s="57">
        <v>0</v>
      </c>
      <c r="C109" s="57">
        <v>0</v>
      </c>
      <c r="D109" s="56">
        <v>1</v>
      </c>
      <c r="E109" s="57">
        <v>1</v>
      </c>
      <c r="F109" s="57">
        <v>1</v>
      </c>
      <c r="G109" s="58">
        <v>1</v>
      </c>
      <c r="H109" s="56">
        <v>1</v>
      </c>
      <c r="I109" s="57">
        <v>1</v>
      </c>
      <c r="J109" s="58">
        <v>1</v>
      </c>
      <c r="K109" s="57">
        <v>1</v>
      </c>
      <c r="L109" s="57">
        <v>1</v>
      </c>
      <c r="M109" s="57">
        <v>1</v>
      </c>
      <c r="N109" s="52">
        <v>10</v>
      </c>
    </row>
    <row r="110" spans="1:14" ht="17" thickTop="1" thickBot="1">
      <c r="A110" s="84">
        <v>188</v>
      </c>
      <c r="B110" s="57">
        <v>0</v>
      </c>
      <c r="C110" s="57">
        <v>0</v>
      </c>
      <c r="D110" s="56">
        <v>1</v>
      </c>
      <c r="E110" s="57">
        <v>1</v>
      </c>
      <c r="F110" s="57">
        <v>1</v>
      </c>
      <c r="G110" s="58">
        <v>1</v>
      </c>
      <c r="H110" s="56">
        <v>1</v>
      </c>
      <c r="I110" s="57">
        <v>1</v>
      </c>
      <c r="J110" s="58">
        <v>1</v>
      </c>
      <c r="K110" s="57">
        <v>1</v>
      </c>
      <c r="L110" s="57">
        <v>1</v>
      </c>
      <c r="M110" s="57">
        <v>1</v>
      </c>
      <c r="N110" s="52">
        <v>10</v>
      </c>
    </row>
    <row r="111" spans="1:14" ht="17" thickTop="1" thickBot="1">
      <c r="A111" s="84">
        <v>189</v>
      </c>
      <c r="B111" s="57">
        <v>1</v>
      </c>
      <c r="C111" s="57">
        <v>0</v>
      </c>
      <c r="D111" s="56">
        <v>1</v>
      </c>
      <c r="E111" s="57">
        <v>0</v>
      </c>
      <c r="F111" s="57">
        <v>1</v>
      </c>
      <c r="G111" s="58">
        <v>1</v>
      </c>
      <c r="H111" s="56">
        <v>1</v>
      </c>
      <c r="I111" s="57">
        <v>1</v>
      </c>
      <c r="J111" s="58">
        <v>1</v>
      </c>
      <c r="K111" s="57">
        <v>1</v>
      </c>
      <c r="L111" s="57">
        <v>1</v>
      </c>
      <c r="M111" s="57">
        <v>1</v>
      </c>
      <c r="N111" s="52">
        <v>10</v>
      </c>
    </row>
    <row r="112" spans="1:14" ht="17" thickTop="1" thickBot="1">
      <c r="A112" s="84">
        <v>80</v>
      </c>
      <c r="B112" s="57">
        <v>0</v>
      </c>
      <c r="C112" s="57">
        <v>1</v>
      </c>
      <c r="D112" s="56">
        <v>1</v>
      </c>
      <c r="E112" s="57">
        <v>1</v>
      </c>
      <c r="F112" s="57">
        <v>1</v>
      </c>
      <c r="G112" s="58">
        <v>1</v>
      </c>
      <c r="H112" s="56">
        <v>1</v>
      </c>
      <c r="I112" s="57">
        <v>1</v>
      </c>
      <c r="J112" s="58">
        <v>1</v>
      </c>
      <c r="K112" s="57">
        <v>1</v>
      </c>
      <c r="L112" s="57">
        <v>1</v>
      </c>
      <c r="M112" s="57">
        <v>1</v>
      </c>
      <c r="N112" s="52">
        <v>11</v>
      </c>
    </row>
    <row r="113" spans="1:14" ht="17" thickTop="1" thickBot="1">
      <c r="A113" s="84">
        <v>81</v>
      </c>
      <c r="B113" s="57">
        <v>1</v>
      </c>
      <c r="C113" s="57">
        <v>0</v>
      </c>
      <c r="D113" s="56">
        <v>1</v>
      </c>
      <c r="E113" s="57">
        <v>1</v>
      </c>
      <c r="F113" s="57">
        <v>1</v>
      </c>
      <c r="G113" s="58">
        <v>1</v>
      </c>
      <c r="H113" s="56">
        <v>1</v>
      </c>
      <c r="I113" s="57">
        <v>1</v>
      </c>
      <c r="J113" s="58">
        <v>1</v>
      </c>
      <c r="K113" s="57">
        <v>1</v>
      </c>
      <c r="L113" s="57">
        <v>1</v>
      </c>
      <c r="M113" s="57">
        <v>1</v>
      </c>
      <c r="N113" s="52">
        <v>11</v>
      </c>
    </row>
    <row r="114" spans="1:14" ht="17" thickTop="1" thickBot="1">
      <c r="A114" s="84">
        <v>171</v>
      </c>
      <c r="B114" s="57">
        <v>1</v>
      </c>
      <c r="C114" s="57">
        <v>0</v>
      </c>
      <c r="D114" s="56">
        <v>1</v>
      </c>
      <c r="E114" s="57">
        <v>1</v>
      </c>
      <c r="F114" s="57">
        <v>1</v>
      </c>
      <c r="G114" s="58">
        <v>1</v>
      </c>
      <c r="H114" s="56">
        <v>1</v>
      </c>
      <c r="I114" s="57">
        <v>1</v>
      </c>
      <c r="J114" s="58">
        <v>1</v>
      </c>
      <c r="K114" s="57">
        <v>1</v>
      </c>
      <c r="L114" s="57">
        <v>1</v>
      </c>
      <c r="M114" s="57">
        <v>1</v>
      </c>
      <c r="N114" s="52">
        <v>11</v>
      </c>
    </row>
    <row r="115" spans="1:14" ht="17" thickTop="1" thickBot="1">
      <c r="A115" s="84">
        <v>183</v>
      </c>
      <c r="B115" s="57">
        <v>0</v>
      </c>
      <c r="C115" s="57">
        <v>1</v>
      </c>
      <c r="D115" s="56">
        <v>1</v>
      </c>
      <c r="E115" s="57">
        <v>1</v>
      </c>
      <c r="F115" s="57">
        <v>1</v>
      </c>
      <c r="G115" s="58">
        <v>1</v>
      </c>
      <c r="H115" s="56">
        <v>1</v>
      </c>
      <c r="I115" s="57">
        <v>1</v>
      </c>
      <c r="J115" s="58">
        <v>1</v>
      </c>
      <c r="K115" s="57">
        <v>1</v>
      </c>
      <c r="L115" s="57">
        <v>1</v>
      </c>
      <c r="M115" s="57">
        <v>1</v>
      </c>
      <c r="N115" s="52">
        <v>11</v>
      </c>
    </row>
    <row r="116" spans="1:14" ht="17" thickTop="1" thickBot="1">
      <c r="A116" s="85">
        <v>190</v>
      </c>
      <c r="B116" s="80">
        <v>1</v>
      </c>
      <c r="C116" s="80">
        <v>1</v>
      </c>
      <c r="D116" s="79">
        <v>1</v>
      </c>
      <c r="E116" s="80">
        <v>1</v>
      </c>
      <c r="F116" s="80">
        <v>0</v>
      </c>
      <c r="G116" s="94">
        <v>1</v>
      </c>
      <c r="H116" s="79">
        <v>1</v>
      </c>
      <c r="I116" s="80">
        <v>1</v>
      </c>
      <c r="J116" s="94">
        <v>1</v>
      </c>
      <c r="K116" s="80">
        <v>1</v>
      </c>
      <c r="L116" s="80">
        <v>1</v>
      </c>
      <c r="M116" s="80">
        <v>1</v>
      </c>
      <c r="N116" s="81">
        <v>11</v>
      </c>
    </row>
    <row r="117" spans="1:14">
      <c r="B117" s="14">
        <v>19</v>
      </c>
      <c r="C117" s="14">
        <v>36</v>
      </c>
      <c r="D117" s="56">
        <v>41</v>
      </c>
      <c r="E117" s="57">
        <v>56</v>
      </c>
      <c r="F117" s="57">
        <v>72</v>
      </c>
      <c r="G117" s="58">
        <v>89</v>
      </c>
      <c r="H117" s="56">
        <v>93</v>
      </c>
      <c r="I117" s="57">
        <v>98</v>
      </c>
      <c r="J117" s="58">
        <v>99</v>
      </c>
      <c r="K117" s="14">
        <v>99</v>
      </c>
      <c r="L117" s="14">
        <v>108</v>
      </c>
      <c r="M117" s="14">
        <v>112</v>
      </c>
      <c r="N117">
        <v>922</v>
      </c>
    </row>
    <row r="118" spans="1:14">
      <c r="A118" t="s">
        <v>261</v>
      </c>
      <c r="B118" s="14">
        <f>SUM(B2:B27)</f>
        <v>0</v>
      </c>
      <c r="C118" s="14">
        <f>SUM(C2:C27)</f>
        <v>7</v>
      </c>
      <c r="D118" s="56">
        <f>SUM(D2:D27)</f>
        <v>1</v>
      </c>
      <c r="E118" s="57">
        <f>SUM(E2:E27)</f>
        <v>4</v>
      </c>
      <c r="F118" s="57">
        <f>SUM(F2:F27)</f>
        <v>10</v>
      </c>
      <c r="G118" s="58">
        <f>SUM(G2:G27)</f>
        <v>14</v>
      </c>
      <c r="H118" s="56">
        <f>SUM(H2:H27)</f>
        <v>15</v>
      </c>
      <c r="I118" s="57">
        <f>SUM(I2:I27)</f>
        <v>15</v>
      </c>
      <c r="J118" s="58">
        <f>SUM(J2:J27)</f>
        <v>16</v>
      </c>
      <c r="K118" s="14">
        <f>SUM(K2:K27)</f>
        <v>20</v>
      </c>
      <c r="L118" s="14">
        <f>SUM(L2:L27)</f>
        <v>20</v>
      </c>
      <c r="M118" s="14">
        <f>SUM(M2:M27)</f>
        <v>23</v>
      </c>
    </row>
    <row r="119" spans="1:14">
      <c r="A119" t="s">
        <v>260</v>
      </c>
      <c r="B119" s="14">
        <f>SUM(B92:B116)</f>
        <v>8</v>
      </c>
      <c r="C119" s="14">
        <f>SUM(C92:C116)</f>
        <v>10</v>
      </c>
      <c r="D119" s="56">
        <f>SUM(D92:D116)</f>
        <v>17</v>
      </c>
      <c r="E119" s="57">
        <f>SUM(E92:E116)</f>
        <v>23</v>
      </c>
      <c r="F119" s="57">
        <f>SUM(F92:F116)</f>
        <v>23</v>
      </c>
      <c r="G119" s="58">
        <f>SUM(G92:G116)</f>
        <v>25</v>
      </c>
      <c r="H119" s="56">
        <f>SUM(H92:H116)</f>
        <v>24</v>
      </c>
      <c r="I119" s="57">
        <f>SUM(I92:I116)</f>
        <v>25</v>
      </c>
      <c r="J119" s="58">
        <f>SUM(J92:J116)</f>
        <v>25</v>
      </c>
      <c r="K119" s="14">
        <f>SUM(K92:K116)</f>
        <v>25</v>
      </c>
      <c r="L119" s="14">
        <f>SUM(L92:L116)</f>
        <v>25</v>
      </c>
      <c r="M119" s="14">
        <f>SUM(M92:M116)</f>
        <v>25</v>
      </c>
    </row>
    <row r="120" spans="1:14">
      <c r="A120" t="s">
        <v>262</v>
      </c>
      <c r="B120" s="14">
        <f>B119-B118</f>
        <v>8</v>
      </c>
      <c r="C120" s="14">
        <f>C119-C118</f>
        <v>3</v>
      </c>
      <c r="D120" s="56">
        <f>D119-D118</f>
        <v>16</v>
      </c>
      <c r="E120" s="57">
        <f>E119-E118</f>
        <v>19</v>
      </c>
      <c r="F120" s="57">
        <f>F119-F118</f>
        <v>13</v>
      </c>
      <c r="G120" s="58">
        <f>G119-G118</f>
        <v>11</v>
      </c>
      <c r="H120" s="56">
        <f>H119-H118</f>
        <v>9</v>
      </c>
      <c r="I120" s="57">
        <f>I119-I118</f>
        <v>10</v>
      </c>
      <c r="J120" s="58">
        <f>J119-J118</f>
        <v>9</v>
      </c>
      <c r="K120" s="14">
        <f>K119-K118</f>
        <v>5</v>
      </c>
      <c r="L120" s="14">
        <f>L119-L118</f>
        <v>5</v>
      </c>
      <c r="M120" s="14">
        <f>M119-M118</f>
        <v>2</v>
      </c>
    </row>
    <row r="121" spans="1:14">
      <c r="D121" s="56" t="s">
        <v>263</v>
      </c>
      <c r="E121" s="57" t="s">
        <v>263</v>
      </c>
      <c r="F121" s="57" t="s">
        <v>263</v>
      </c>
      <c r="G121" s="58" t="s">
        <v>263</v>
      </c>
      <c r="I121" s="57" t="s">
        <v>263</v>
      </c>
    </row>
  </sheetData>
  <conditionalFormatting sqref="B2:M116">
    <cfRule type="cellIs" dxfId="68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opLeftCell="A30" workbookViewId="0">
      <selection activeCell="K34" sqref="K34"/>
    </sheetView>
  </sheetViews>
  <sheetFormatPr baseColWidth="10" defaultRowHeight="15" x14ac:dyDescent="0"/>
  <cols>
    <col min="2" max="14" width="8.1640625" style="14" customWidth="1"/>
  </cols>
  <sheetData>
    <row r="1" spans="1:15">
      <c r="B1" s="14">
        <v>3</v>
      </c>
      <c r="C1" s="14">
        <v>6</v>
      </c>
      <c r="D1" s="14">
        <v>7</v>
      </c>
      <c r="E1" s="14">
        <v>8</v>
      </c>
      <c r="F1" s="14" t="s">
        <v>195</v>
      </c>
      <c r="G1" s="14" t="s">
        <v>256</v>
      </c>
      <c r="H1" s="14" t="s">
        <v>197</v>
      </c>
      <c r="I1" s="14">
        <v>9</v>
      </c>
      <c r="J1" s="14">
        <v>2</v>
      </c>
      <c r="K1" s="14">
        <v>0</v>
      </c>
      <c r="L1" s="14">
        <v>1</v>
      </c>
      <c r="M1" s="14">
        <v>5</v>
      </c>
      <c r="N1" s="14">
        <v>4</v>
      </c>
      <c r="O1" t="s">
        <v>80</v>
      </c>
    </row>
    <row r="2" spans="1:15">
      <c r="A2">
        <v>184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>
        <v>0</v>
      </c>
    </row>
    <row r="3" spans="1:15">
      <c r="A3">
        <v>187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>
        <v>0</v>
      </c>
    </row>
    <row r="4" spans="1:15">
      <c r="A4">
        <v>188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>
        <v>0</v>
      </c>
    </row>
    <row r="5" spans="1:15">
      <c r="A5">
        <v>189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>
        <v>0</v>
      </c>
    </row>
    <row r="6" spans="1:15">
      <c r="A6">
        <v>190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>
        <v>0</v>
      </c>
    </row>
    <row r="7" spans="1:15">
      <c r="A7">
        <v>192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>
        <v>0</v>
      </c>
    </row>
    <row r="8" spans="1:15">
      <c r="A8">
        <v>193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>
        <v>0</v>
      </c>
    </row>
    <row r="9" spans="1:15">
      <c r="A9">
        <v>194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>
        <v>0</v>
      </c>
    </row>
    <row r="10" spans="1:15">
      <c r="A10">
        <v>195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>
        <v>0</v>
      </c>
    </row>
    <row r="11" spans="1:15">
      <c r="A11">
        <v>197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>
        <v>0</v>
      </c>
    </row>
    <row r="12" spans="1:15">
      <c r="A12">
        <v>199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>
        <v>0</v>
      </c>
    </row>
    <row r="13" spans="1:15">
      <c r="A13">
        <v>201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>
        <v>0</v>
      </c>
    </row>
    <row r="14" spans="1:15">
      <c r="A14">
        <v>202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>
        <v>0</v>
      </c>
    </row>
    <row r="15" spans="1:15">
      <c r="A15">
        <v>203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>
        <v>0</v>
      </c>
    </row>
    <row r="16" spans="1:15">
      <c r="A16">
        <v>205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>
        <v>0</v>
      </c>
    </row>
    <row r="17" spans="1:15">
      <c r="A17">
        <v>206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>
        <v>0</v>
      </c>
    </row>
    <row r="18" spans="1:15">
      <c r="A18">
        <v>207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>
        <v>0</v>
      </c>
    </row>
    <row r="19" spans="1:15">
      <c r="A19">
        <v>208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>
        <v>0</v>
      </c>
    </row>
    <row r="20" spans="1:15">
      <c r="A20">
        <v>209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>
        <v>0</v>
      </c>
    </row>
    <row r="21" spans="1:15">
      <c r="A21">
        <v>210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>
        <v>0</v>
      </c>
    </row>
    <row r="22" spans="1:15">
      <c r="A22">
        <v>211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>
        <v>0</v>
      </c>
    </row>
    <row r="23" spans="1:15">
      <c r="A23">
        <v>170</v>
      </c>
      <c r="B23" s="14">
        <v>0</v>
      </c>
      <c r="C23" s="14">
        <v>0</v>
      </c>
      <c r="D23" s="14">
        <v>0</v>
      </c>
      <c r="E23" s="14">
        <v>0</v>
      </c>
      <c r="F23" s="14">
        <v>1</v>
      </c>
      <c r="G23" s="14">
        <v>0</v>
      </c>
      <c r="H23" s="14">
        <v>1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>
        <v>2</v>
      </c>
    </row>
    <row r="24" spans="1:15">
      <c r="A24">
        <v>183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1</v>
      </c>
      <c r="L24" s="14">
        <v>1</v>
      </c>
      <c r="M24" s="14">
        <v>0</v>
      </c>
      <c r="N24" s="14">
        <v>0</v>
      </c>
      <c r="O24">
        <v>2</v>
      </c>
    </row>
    <row r="25" spans="1:15">
      <c r="A25">
        <v>41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1</v>
      </c>
      <c r="I25" s="14">
        <v>0</v>
      </c>
      <c r="J25" s="14">
        <v>1</v>
      </c>
      <c r="K25" s="14">
        <v>1</v>
      </c>
      <c r="L25" s="14">
        <v>0</v>
      </c>
      <c r="M25" s="14">
        <v>1</v>
      </c>
      <c r="N25" s="14">
        <v>0</v>
      </c>
      <c r="O25">
        <v>4</v>
      </c>
    </row>
    <row r="26" spans="1:15">
      <c r="A26">
        <v>154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1</v>
      </c>
      <c r="H26" s="14">
        <v>0</v>
      </c>
      <c r="I26" s="14">
        <v>0</v>
      </c>
      <c r="J26" s="14">
        <v>0</v>
      </c>
      <c r="K26" s="14">
        <v>0</v>
      </c>
      <c r="L26" s="14">
        <v>1</v>
      </c>
      <c r="M26" s="14">
        <v>1</v>
      </c>
      <c r="N26" s="14">
        <v>1</v>
      </c>
      <c r="O26">
        <v>4</v>
      </c>
    </row>
    <row r="27" spans="1:15">
      <c r="A27">
        <v>102</v>
      </c>
      <c r="B27" s="14">
        <v>0</v>
      </c>
      <c r="C27" s="14">
        <v>0</v>
      </c>
      <c r="D27" s="14">
        <v>0</v>
      </c>
      <c r="E27" s="14">
        <v>0</v>
      </c>
      <c r="F27" s="14">
        <v>1</v>
      </c>
      <c r="G27" s="14">
        <v>1</v>
      </c>
      <c r="H27" s="14">
        <v>1</v>
      </c>
      <c r="I27" s="14">
        <v>1</v>
      </c>
      <c r="J27" s="14">
        <v>0</v>
      </c>
      <c r="K27" s="14">
        <v>0</v>
      </c>
      <c r="L27" s="14">
        <v>1</v>
      </c>
      <c r="M27" s="14">
        <v>0</v>
      </c>
      <c r="N27" s="14">
        <v>0</v>
      </c>
      <c r="O27">
        <v>5</v>
      </c>
    </row>
    <row r="28" spans="1:15">
      <c r="A28">
        <v>117</v>
      </c>
      <c r="B28" s="14">
        <v>0</v>
      </c>
      <c r="C28" s="14">
        <v>0</v>
      </c>
      <c r="D28" s="14">
        <v>0</v>
      </c>
      <c r="E28" s="14">
        <v>0</v>
      </c>
      <c r="F28" s="14">
        <v>1</v>
      </c>
      <c r="G28" s="14">
        <v>0</v>
      </c>
      <c r="H28" s="14">
        <v>1</v>
      </c>
      <c r="I28" s="14">
        <v>0</v>
      </c>
      <c r="J28" s="14">
        <v>1</v>
      </c>
      <c r="K28" s="14">
        <v>0</v>
      </c>
      <c r="L28" s="14">
        <v>1</v>
      </c>
      <c r="M28" s="14">
        <v>0</v>
      </c>
      <c r="N28" s="14">
        <v>1</v>
      </c>
      <c r="O28">
        <v>5</v>
      </c>
    </row>
    <row r="29" spans="1:15">
      <c r="A29">
        <v>131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1</v>
      </c>
      <c r="I29" s="14">
        <v>1</v>
      </c>
      <c r="J29" s="14">
        <v>0</v>
      </c>
      <c r="K29" s="14">
        <v>1</v>
      </c>
      <c r="L29" s="14">
        <v>0</v>
      </c>
      <c r="M29" s="14">
        <v>1</v>
      </c>
      <c r="N29" s="14">
        <v>1</v>
      </c>
      <c r="O29">
        <v>5</v>
      </c>
    </row>
    <row r="30" spans="1:15">
      <c r="A30">
        <v>78</v>
      </c>
      <c r="B30" s="14">
        <v>0</v>
      </c>
      <c r="C30" s="14">
        <v>1</v>
      </c>
      <c r="D30" s="14">
        <v>0</v>
      </c>
      <c r="E30" s="14">
        <v>0</v>
      </c>
      <c r="F30" s="14">
        <v>0</v>
      </c>
      <c r="G30" s="14">
        <v>1</v>
      </c>
      <c r="H30" s="14">
        <v>0</v>
      </c>
      <c r="I30" s="14">
        <v>0</v>
      </c>
      <c r="J30" s="14">
        <v>1</v>
      </c>
      <c r="K30" s="14">
        <v>0</v>
      </c>
      <c r="L30" s="14">
        <v>1</v>
      </c>
      <c r="M30" s="14">
        <v>1</v>
      </c>
      <c r="N30" s="14">
        <v>1</v>
      </c>
      <c r="O30">
        <v>6</v>
      </c>
    </row>
    <row r="31" spans="1:15">
      <c r="A31">
        <v>86</v>
      </c>
      <c r="B31" s="14">
        <v>0</v>
      </c>
      <c r="C31" s="14">
        <v>1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1</v>
      </c>
      <c r="J31" s="14">
        <v>1</v>
      </c>
      <c r="K31" s="14">
        <v>0</v>
      </c>
      <c r="L31" s="14">
        <v>1</v>
      </c>
      <c r="M31" s="14">
        <v>1</v>
      </c>
      <c r="N31" s="14">
        <v>1</v>
      </c>
      <c r="O31">
        <v>6</v>
      </c>
    </row>
    <row r="32" spans="1:15">
      <c r="A32">
        <v>113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1</v>
      </c>
      <c r="J32" s="14">
        <v>1</v>
      </c>
      <c r="K32" s="14">
        <v>1</v>
      </c>
      <c r="L32" s="14">
        <v>1</v>
      </c>
      <c r="M32" s="14">
        <v>1</v>
      </c>
      <c r="N32" s="14">
        <v>1</v>
      </c>
      <c r="O32">
        <v>6</v>
      </c>
    </row>
    <row r="33" spans="1:15">
      <c r="A33">
        <v>119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1</v>
      </c>
      <c r="H33" s="14">
        <v>0</v>
      </c>
      <c r="I33" s="14">
        <v>1</v>
      </c>
      <c r="J33" s="14">
        <v>1</v>
      </c>
      <c r="K33" s="14">
        <v>0</v>
      </c>
      <c r="L33" s="14">
        <v>1</v>
      </c>
      <c r="M33" s="14">
        <v>1</v>
      </c>
      <c r="N33" s="14">
        <v>1</v>
      </c>
      <c r="O33">
        <v>6</v>
      </c>
    </row>
    <row r="34" spans="1:15">
      <c r="A34">
        <v>133</v>
      </c>
      <c r="B34" s="14">
        <v>0</v>
      </c>
      <c r="C34" s="14">
        <v>1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1</v>
      </c>
      <c r="J34" s="14">
        <v>0</v>
      </c>
      <c r="K34" s="14">
        <v>1</v>
      </c>
      <c r="L34" s="14">
        <v>1</v>
      </c>
      <c r="M34" s="14">
        <v>1</v>
      </c>
      <c r="N34" s="14">
        <v>1</v>
      </c>
      <c r="O34">
        <v>6</v>
      </c>
    </row>
    <row r="35" spans="1:15">
      <c r="A35">
        <v>155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1</v>
      </c>
      <c r="H35" s="14">
        <v>0</v>
      </c>
      <c r="I35" s="14">
        <v>1</v>
      </c>
      <c r="J35" s="14">
        <v>0</v>
      </c>
      <c r="K35" s="14">
        <v>1</v>
      </c>
      <c r="L35" s="14">
        <v>1</v>
      </c>
      <c r="M35" s="14">
        <v>1</v>
      </c>
      <c r="N35" s="14">
        <v>1</v>
      </c>
      <c r="O35">
        <v>6</v>
      </c>
    </row>
    <row r="36" spans="1:15">
      <c r="A36">
        <v>96</v>
      </c>
      <c r="B36" s="14">
        <v>0</v>
      </c>
      <c r="C36" s="14">
        <v>0</v>
      </c>
      <c r="D36" s="14">
        <v>0</v>
      </c>
      <c r="E36" s="14">
        <v>0</v>
      </c>
      <c r="F36" s="14">
        <v>1</v>
      </c>
      <c r="G36" s="14">
        <v>0</v>
      </c>
      <c r="H36" s="14">
        <v>0</v>
      </c>
      <c r="I36" s="14">
        <v>1</v>
      </c>
      <c r="J36" s="14">
        <v>1</v>
      </c>
      <c r="K36" s="14">
        <v>1</v>
      </c>
      <c r="L36" s="14">
        <v>1</v>
      </c>
      <c r="M36" s="14">
        <v>1</v>
      </c>
      <c r="N36" s="14">
        <v>1</v>
      </c>
      <c r="O36">
        <v>7</v>
      </c>
    </row>
    <row r="37" spans="1:15">
      <c r="A37">
        <v>112</v>
      </c>
      <c r="B37" s="14">
        <v>0</v>
      </c>
      <c r="C37" s="14">
        <v>0</v>
      </c>
      <c r="D37" s="14">
        <v>0</v>
      </c>
      <c r="E37" s="14">
        <v>1</v>
      </c>
      <c r="F37" s="14">
        <v>0</v>
      </c>
      <c r="G37" s="14">
        <v>1</v>
      </c>
      <c r="H37" s="14">
        <v>1</v>
      </c>
      <c r="I37" s="14">
        <v>0</v>
      </c>
      <c r="J37" s="14">
        <v>1</v>
      </c>
      <c r="K37" s="14">
        <v>1</v>
      </c>
      <c r="L37" s="14">
        <v>1</v>
      </c>
      <c r="M37" s="14">
        <v>0</v>
      </c>
      <c r="N37" s="14">
        <v>1</v>
      </c>
      <c r="O37">
        <v>7</v>
      </c>
    </row>
    <row r="38" spans="1:15">
      <c r="A38">
        <v>124</v>
      </c>
      <c r="B38" s="14">
        <v>0</v>
      </c>
      <c r="C38" s="14">
        <v>0</v>
      </c>
      <c r="D38" s="14">
        <v>0</v>
      </c>
      <c r="E38" s="14">
        <v>0</v>
      </c>
      <c r="F38" s="14">
        <v>1</v>
      </c>
      <c r="G38" s="14">
        <v>0</v>
      </c>
      <c r="H38" s="14">
        <v>0</v>
      </c>
      <c r="I38" s="14">
        <v>1</v>
      </c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>
        <v>7</v>
      </c>
    </row>
    <row r="39" spans="1:15">
      <c r="A39">
        <v>138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1</v>
      </c>
      <c r="H39" s="14">
        <v>1</v>
      </c>
      <c r="I39" s="14">
        <v>0</v>
      </c>
      <c r="J39" s="14">
        <v>1</v>
      </c>
      <c r="K39" s="14">
        <v>1</v>
      </c>
      <c r="L39" s="14">
        <v>1</v>
      </c>
      <c r="M39" s="14">
        <v>1</v>
      </c>
      <c r="N39" s="14">
        <v>1</v>
      </c>
      <c r="O39">
        <v>7</v>
      </c>
    </row>
    <row r="40" spans="1:15">
      <c r="A40">
        <v>141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1</v>
      </c>
      <c r="H40" s="14">
        <v>1</v>
      </c>
      <c r="I40" s="14">
        <v>1</v>
      </c>
      <c r="J40" s="14">
        <v>0</v>
      </c>
      <c r="K40" s="14">
        <v>1</v>
      </c>
      <c r="L40" s="14">
        <v>1</v>
      </c>
      <c r="M40" s="14">
        <v>1</v>
      </c>
      <c r="N40" s="14">
        <v>1</v>
      </c>
      <c r="O40">
        <v>7</v>
      </c>
    </row>
    <row r="41" spans="1:15">
      <c r="A41">
        <v>147</v>
      </c>
      <c r="B41" s="14">
        <v>0</v>
      </c>
      <c r="C41" s="14">
        <v>0</v>
      </c>
      <c r="D41" s="14">
        <v>0</v>
      </c>
      <c r="E41" s="14">
        <v>1</v>
      </c>
      <c r="F41" s="14">
        <v>0</v>
      </c>
      <c r="G41" s="14">
        <v>0</v>
      </c>
      <c r="H41" s="14">
        <v>0</v>
      </c>
      <c r="I41" s="14">
        <v>1</v>
      </c>
      <c r="J41" s="14">
        <v>1</v>
      </c>
      <c r="K41" s="14">
        <v>1</v>
      </c>
      <c r="L41" s="14">
        <v>1</v>
      </c>
      <c r="M41" s="14">
        <v>1</v>
      </c>
      <c r="N41" s="14">
        <v>1</v>
      </c>
      <c r="O41">
        <v>7</v>
      </c>
    </row>
    <row r="42" spans="1:15">
      <c r="A42">
        <v>149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1</v>
      </c>
      <c r="H42" s="14">
        <v>1</v>
      </c>
      <c r="I42" s="14">
        <v>1</v>
      </c>
      <c r="J42" s="14">
        <v>0</v>
      </c>
      <c r="K42" s="14">
        <v>1</v>
      </c>
      <c r="L42" s="14">
        <v>1</v>
      </c>
      <c r="M42" s="14">
        <v>1</v>
      </c>
      <c r="N42" s="14">
        <v>1</v>
      </c>
      <c r="O42">
        <v>7</v>
      </c>
    </row>
    <row r="43" spans="1:15">
      <c r="A43">
        <v>152</v>
      </c>
      <c r="B43" s="14">
        <v>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1</v>
      </c>
      <c r="I43" s="14">
        <v>1</v>
      </c>
      <c r="J43" s="14">
        <v>0</v>
      </c>
      <c r="K43" s="14">
        <v>1</v>
      </c>
      <c r="L43" s="14">
        <v>1</v>
      </c>
      <c r="M43" s="14">
        <v>1</v>
      </c>
      <c r="N43" s="14">
        <v>1</v>
      </c>
      <c r="O43">
        <v>7</v>
      </c>
    </row>
    <row r="44" spans="1:15">
      <c r="A44">
        <v>43</v>
      </c>
      <c r="B44" s="14">
        <v>0</v>
      </c>
      <c r="C44" s="14">
        <v>1</v>
      </c>
      <c r="D44" s="14">
        <v>0</v>
      </c>
      <c r="E44" s="14">
        <v>1</v>
      </c>
      <c r="F44" s="14">
        <v>0</v>
      </c>
      <c r="G44" s="14">
        <v>1</v>
      </c>
      <c r="H44" s="14">
        <v>0</v>
      </c>
      <c r="I44" s="14">
        <v>1</v>
      </c>
      <c r="J44" s="14">
        <v>0</v>
      </c>
      <c r="K44" s="14">
        <v>1</v>
      </c>
      <c r="L44" s="14">
        <v>1</v>
      </c>
      <c r="M44" s="14">
        <v>1</v>
      </c>
      <c r="N44" s="14">
        <v>1</v>
      </c>
      <c r="O44">
        <v>8</v>
      </c>
    </row>
    <row r="45" spans="1:15">
      <c r="A45">
        <v>48</v>
      </c>
      <c r="B45" s="14">
        <v>0</v>
      </c>
      <c r="C45" s="14">
        <v>0</v>
      </c>
      <c r="D45" s="14">
        <v>1</v>
      </c>
      <c r="E45" s="14">
        <v>0</v>
      </c>
      <c r="F45" s="14">
        <v>1</v>
      </c>
      <c r="G45" s="14">
        <v>0</v>
      </c>
      <c r="H45" s="14">
        <v>0</v>
      </c>
      <c r="I45" s="14">
        <v>1</v>
      </c>
      <c r="J45" s="14">
        <v>1</v>
      </c>
      <c r="K45" s="14">
        <v>1</v>
      </c>
      <c r="L45" s="14">
        <v>1</v>
      </c>
      <c r="M45" s="14">
        <v>1</v>
      </c>
      <c r="N45" s="14">
        <v>1</v>
      </c>
      <c r="O45">
        <v>8</v>
      </c>
    </row>
    <row r="46" spans="1:15">
      <c r="A46">
        <v>52</v>
      </c>
      <c r="B46" s="14">
        <v>0</v>
      </c>
      <c r="C46" s="14">
        <v>0</v>
      </c>
      <c r="D46" s="14">
        <v>0</v>
      </c>
      <c r="E46" s="14">
        <v>1</v>
      </c>
      <c r="F46" s="14">
        <v>1</v>
      </c>
      <c r="G46" s="14">
        <v>1</v>
      </c>
      <c r="H46" s="14">
        <v>0</v>
      </c>
      <c r="I46" s="14">
        <v>1</v>
      </c>
      <c r="J46" s="14">
        <v>1</v>
      </c>
      <c r="K46" s="14">
        <v>0</v>
      </c>
      <c r="L46" s="14">
        <v>1</v>
      </c>
      <c r="M46" s="14">
        <v>1</v>
      </c>
      <c r="N46" s="14">
        <v>1</v>
      </c>
      <c r="O46">
        <v>8</v>
      </c>
    </row>
    <row r="47" spans="1:15">
      <c r="A47">
        <v>60</v>
      </c>
      <c r="B47" s="14">
        <v>0</v>
      </c>
      <c r="C47" s="14">
        <v>1</v>
      </c>
      <c r="D47" s="14">
        <v>1</v>
      </c>
      <c r="E47" s="14">
        <v>0</v>
      </c>
      <c r="F47" s="14">
        <v>0</v>
      </c>
      <c r="G47" s="14">
        <v>1</v>
      </c>
      <c r="H47" s="14">
        <v>0</v>
      </c>
      <c r="I47" s="14">
        <v>1</v>
      </c>
      <c r="J47" s="14">
        <v>1</v>
      </c>
      <c r="K47" s="14">
        <v>1</v>
      </c>
      <c r="L47" s="14">
        <v>0</v>
      </c>
      <c r="M47" s="14">
        <v>1</v>
      </c>
      <c r="N47" s="14">
        <v>1</v>
      </c>
      <c r="O47">
        <v>8</v>
      </c>
    </row>
    <row r="48" spans="1:15">
      <c r="A48">
        <v>71</v>
      </c>
      <c r="B48" s="14">
        <v>0</v>
      </c>
      <c r="C48" s="14">
        <v>1</v>
      </c>
      <c r="D48" s="14">
        <v>0</v>
      </c>
      <c r="E48" s="14">
        <v>1</v>
      </c>
      <c r="F48" s="14">
        <v>1</v>
      </c>
      <c r="G48" s="14">
        <v>1</v>
      </c>
      <c r="H48" s="14">
        <v>1</v>
      </c>
      <c r="I48" s="14">
        <v>0</v>
      </c>
      <c r="J48" s="14">
        <v>0</v>
      </c>
      <c r="K48" s="14">
        <v>1</v>
      </c>
      <c r="L48" s="14">
        <v>1</v>
      </c>
      <c r="M48" s="14">
        <v>0</v>
      </c>
      <c r="N48" s="14">
        <v>1</v>
      </c>
      <c r="O48">
        <v>8</v>
      </c>
    </row>
    <row r="49" spans="1:15">
      <c r="A49">
        <v>82</v>
      </c>
      <c r="B49" s="14">
        <v>1</v>
      </c>
      <c r="C49" s="14">
        <v>0</v>
      </c>
      <c r="D49" s="14">
        <v>1</v>
      </c>
      <c r="E49" s="14">
        <v>1</v>
      </c>
      <c r="F49" s="14">
        <v>0</v>
      </c>
      <c r="G49" s="14">
        <v>0</v>
      </c>
      <c r="H49" s="14">
        <v>0</v>
      </c>
      <c r="I49" s="14">
        <v>0</v>
      </c>
      <c r="J49" s="14">
        <v>1</v>
      </c>
      <c r="K49" s="14">
        <v>1</v>
      </c>
      <c r="L49" s="14">
        <v>1</v>
      </c>
      <c r="M49" s="14">
        <v>1</v>
      </c>
      <c r="N49" s="14">
        <v>1</v>
      </c>
      <c r="O49">
        <v>8</v>
      </c>
    </row>
    <row r="50" spans="1:15">
      <c r="A50">
        <v>83</v>
      </c>
      <c r="B50" s="14">
        <v>0</v>
      </c>
      <c r="C50" s="14">
        <v>0</v>
      </c>
      <c r="D50" s="14">
        <v>0</v>
      </c>
      <c r="E50" s="14">
        <v>0</v>
      </c>
      <c r="F50" s="14">
        <v>1</v>
      </c>
      <c r="G50" s="14">
        <v>1</v>
      </c>
      <c r="H50" s="14">
        <v>1</v>
      </c>
      <c r="I50" s="14">
        <v>0</v>
      </c>
      <c r="J50" s="14">
        <v>1</v>
      </c>
      <c r="K50" s="14">
        <v>1</v>
      </c>
      <c r="L50" s="14">
        <v>1</v>
      </c>
      <c r="M50" s="14">
        <v>1</v>
      </c>
      <c r="N50" s="14">
        <v>1</v>
      </c>
      <c r="O50">
        <v>8</v>
      </c>
    </row>
    <row r="51" spans="1:15">
      <c r="A51">
        <v>87</v>
      </c>
      <c r="B51" s="14">
        <v>0</v>
      </c>
      <c r="C51" s="14">
        <v>1</v>
      </c>
      <c r="D51" s="14">
        <v>0</v>
      </c>
      <c r="E51" s="14">
        <v>0</v>
      </c>
      <c r="F51" s="14">
        <v>1</v>
      </c>
      <c r="G51" s="14">
        <v>1</v>
      </c>
      <c r="H51" s="14">
        <v>0</v>
      </c>
      <c r="I51" s="14">
        <v>1</v>
      </c>
      <c r="J51" s="14">
        <v>1</v>
      </c>
      <c r="K51" s="14">
        <v>0</v>
      </c>
      <c r="L51" s="14">
        <v>1</v>
      </c>
      <c r="M51" s="14">
        <v>1</v>
      </c>
      <c r="N51" s="14">
        <v>1</v>
      </c>
      <c r="O51">
        <v>8</v>
      </c>
    </row>
    <row r="52" spans="1:15">
      <c r="A52">
        <v>94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1</v>
      </c>
      <c r="H52" s="14">
        <v>1</v>
      </c>
      <c r="I52" s="14">
        <v>1</v>
      </c>
      <c r="J52" s="14">
        <v>1</v>
      </c>
      <c r="K52" s="14">
        <v>1</v>
      </c>
      <c r="L52" s="14">
        <v>1</v>
      </c>
      <c r="M52" s="14">
        <v>1</v>
      </c>
      <c r="N52" s="14">
        <v>1</v>
      </c>
      <c r="O52">
        <v>8</v>
      </c>
    </row>
    <row r="53" spans="1:15">
      <c r="A53">
        <v>100</v>
      </c>
      <c r="B53" s="14">
        <v>0</v>
      </c>
      <c r="C53" s="14">
        <v>0</v>
      </c>
      <c r="D53" s="14">
        <v>0</v>
      </c>
      <c r="E53" s="14">
        <v>1</v>
      </c>
      <c r="F53" s="14">
        <v>1</v>
      </c>
      <c r="G53" s="14">
        <v>0</v>
      </c>
      <c r="H53" s="14">
        <v>1</v>
      </c>
      <c r="I53" s="14">
        <v>1</v>
      </c>
      <c r="J53" s="14">
        <v>1</v>
      </c>
      <c r="K53" s="14">
        <v>0</v>
      </c>
      <c r="L53" s="14">
        <v>1</v>
      </c>
      <c r="M53" s="14">
        <v>1</v>
      </c>
      <c r="N53" s="14">
        <v>1</v>
      </c>
      <c r="O53">
        <v>8</v>
      </c>
    </row>
    <row r="54" spans="1:15">
      <c r="A54">
        <v>103</v>
      </c>
      <c r="B54" s="14">
        <v>0</v>
      </c>
      <c r="C54" s="14">
        <v>1</v>
      </c>
      <c r="D54" s="14">
        <v>0</v>
      </c>
      <c r="E54" s="14">
        <v>0</v>
      </c>
      <c r="F54" s="14">
        <v>1</v>
      </c>
      <c r="G54" s="14">
        <v>1</v>
      </c>
      <c r="H54" s="14">
        <v>1</v>
      </c>
      <c r="I54" s="14">
        <v>1</v>
      </c>
      <c r="J54" s="14">
        <v>1</v>
      </c>
      <c r="K54" s="14">
        <v>0</v>
      </c>
      <c r="L54" s="14">
        <v>1</v>
      </c>
      <c r="M54" s="14">
        <v>0</v>
      </c>
      <c r="N54" s="14">
        <v>1</v>
      </c>
      <c r="O54">
        <v>8</v>
      </c>
    </row>
    <row r="55" spans="1:15">
      <c r="A55">
        <v>109</v>
      </c>
      <c r="B55" s="14">
        <v>0</v>
      </c>
      <c r="C55" s="14">
        <v>1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14">
        <v>1</v>
      </c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>
        <v>8</v>
      </c>
    </row>
    <row r="56" spans="1:15">
      <c r="A56">
        <v>115</v>
      </c>
      <c r="B56" s="14">
        <v>1</v>
      </c>
      <c r="C56" s="14">
        <v>0</v>
      </c>
      <c r="D56" s="14">
        <v>1</v>
      </c>
      <c r="E56" s="14">
        <v>0</v>
      </c>
      <c r="F56" s="14">
        <v>0</v>
      </c>
      <c r="G56" s="14">
        <v>1</v>
      </c>
      <c r="H56" s="14">
        <v>0</v>
      </c>
      <c r="I56" s="14">
        <v>1</v>
      </c>
      <c r="J56" s="14">
        <v>1</v>
      </c>
      <c r="K56" s="14">
        <v>1</v>
      </c>
      <c r="L56" s="14">
        <v>0</v>
      </c>
      <c r="M56" s="14">
        <v>1</v>
      </c>
      <c r="N56" s="14">
        <v>1</v>
      </c>
      <c r="O56">
        <v>8</v>
      </c>
    </row>
    <row r="57" spans="1:15">
      <c r="A57">
        <v>137</v>
      </c>
      <c r="B57" s="14">
        <v>0</v>
      </c>
      <c r="C57" s="14">
        <v>1</v>
      </c>
      <c r="D57" s="14">
        <v>0</v>
      </c>
      <c r="E57" s="14">
        <v>1</v>
      </c>
      <c r="F57" s="14">
        <v>0</v>
      </c>
      <c r="G57" s="14">
        <v>1</v>
      </c>
      <c r="H57" s="14">
        <v>0</v>
      </c>
      <c r="I57" s="14">
        <v>1</v>
      </c>
      <c r="J57" s="14">
        <v>1</v>
      </c>
      <c r="K57" s="14">
        <v>1</v>
      </c>
      <c r="L57" s="14">
        <v>0</v>
      </c>
      <c r="M57" s="14">
        <v>1</v>
      </c>
      <c r="N57" s="14">
        <v>1</v>
      </c>
      <c r="O57">
        <v>8</v>
      </c>
    </row>
    <row r="58" spans="1:15">
      <c r="A58">
        <v>168</v>
      </c>
      <c r="B58" s="14">
        <v>0</v>
      </c>
      <c r="C58" s="14">
        <v>0</v>
      </c>
      <c r="D58" s="14">
        <v>1</v>
      </c>
      <c r="E58" s="14">
        <v>0</v>
      </c>
      <c r="F58" s="14">
        <v>1</v>
      </c>
      <c r="G58" s="14">
        <v>1</v>
      </c>
      <c r="H58" s="14">
        <v>0</v>
      </c>
      <c r="I58" s="14">
        <v>0</v>
      </c>
      <c r="J58" s="14">
        <v>1</v>
      </c>
      <c r="K58" s="14">
        <v>1</v>
      </c>
      <c r="L58" s="14">
        <v>1</v>
      </c>
      <c r="M58" s="14">
        <v>1</v>
      </c>
      <c r="N58" s="14">
        <v>1</v>
      </c>
      <c r="O58">
        <v>8</v>
      </c>
    </row>
    <row r="59" spans="1:15">
      <c r="A59">
        <v>177</v>
      </c>
      <c r="B59" s="14">
        <v>0</v>
      </c>
      <c r="C59" s="14">
        <v>1</v>
      </c>
      <c r="D59" s="14">
        <v>0</v>
      </c>
      <c r="E59" s="14">
        <v>1</v>
      </c>
      <c r="F59" s="14">
        <v>1</v>
      </c>
      <c r="G59" s="14">
        <v>1</v>
      </c>
      <c r="H59" s="14">
        <v>0</v>
      </c>
      <c r="I59" s="14">
        <v>1</v>
      </c>
      <c r="J59" s="14">
        <v>0</v>
      </c>
      <c r="K59" s="14">
        <v>1</v>
      </c>
      <c r="L59" s="14">
        <v>0</v>
      </c>
      <c r="M59" s="14">
        <v>1</v>
      </c>
      <c r="N59" s="14">
        <v>1</v>
      </c>
      <c r="O59">
        <v>8</v>
      </c>
    </row>
    <row r="60" spans="1:15">
      <c r="A60">
        <v>180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1</v>
      </c>
      <c r="H60" s="14">
        <v>1</v>
      </c>
      <c r="I60" s="14">
        <v>1</v>
      </c>
      <c r="J60" s="14">
        <v>1</v>
      </c>
      <c r="K60" s="14">
        <v>1</v>
      </c>
      <c r="L60" s="14">
        <v>1</v>
      </c>
      <c r="M60" s="14">
        <v>1</v>
      </c>
      <c r="N60" s="14">
        <v>1</v>
      </c>
      <c r="O60">
        <v>8</v>
      </c>
    </row>
    <row r="61" spans="1:15">
      <c r="A61">
        <v>57</v>
      </c>
      <c r="B61" s="14">
        <v>1</v>
      </c>
      <c r="C61" s="14">
        <v>1</v>
      </c>
      <c r="D61" s="14">
        <v>0</v>
      </c>
      <c r="E61" s="14">
        <v>0</v>
      </c>
      <c r="F61" s="14">
        <v>0</v>
      </c>
      <c r="G61" s="14">
        <v>1</v>
      </c>
      <c r="H61" s="14">
        <v>0</v>
      </c>
      <c r="I61" s="14">
        <v>1</v>
      </c>
      <c r="J61" s="14">
        <v>1</v>
      </c>
      <c r="K61" s="14">
        <v>1</v>
      </c>
      <c r="L61" s="14">
        <v>1</v>
      </c>
      <c r="M61" s="14">
        <v>1</v>
      </c>
      <c r="N61" s="14">
        <v>1</v>
      </c>
      <c r="O61">
        <v>9</v>
      </c>
    </row>
    <row r="62" spans="1:15">
      <c r="A62">
        <v>59</v>
      </c>
      <c r="B62" s="14">
        <v>1</v>
      </c>
      <c r="C62" s="14">
        <v>0</v>
      </c>
      <c r="D62" s="14">
        <v>1</v>
      </c>
      <c r="E62" s="14">
        <v>1</v>
      </c>
      <c r="F62" s="14">
        <v>0</v>
      </c>
      <c r="G62" s="14">
        <v>0</v>
      </c>
      <c r="H62" s="14">
        <v>1</v>
      </c>
      <c r="I62" s="14">
        <v>1</v>
      </c>
      <c r="J62" s="14">
        <v>1</v>
      </c>
      <c r="K62" s="14">
        <v>1</v>
      </c>
      <c r="L62" s="14">
        <v>0</v>
      </c>
      <c r="M62" s="14">
        <v>1</v>
      </c>
      <c r="N62" s="14">
        <v>1</v>
      </c>
      <c r="O62">
        <v>9</v>
      </c>
    </row>
    <row r="63" spans="1:15">
      <c r="A63">
        <v>77</v>
      </c>
      <c r="B63" s="14">
        <v>1</v>
      </c>
      <c r="C63" s="14">
        <v>0</v>
      </c>
      <c r="D63" s="14">
        <v>0</v>
      </c>
      <c r="E63" s="14">
        <v>0</v>
      </c>
      <c r="F63" s="14">
        <v>1</v>
      </c>
      <c r="G63" s="14">
        <v>1</v>
      </c>
      <c r="H63" s="14">
        <v>1</v>
      </c>
      <c r="I63" s="14">
        <v>1</v>
      </c>
      <c r="J63" s="14">
        <v>1</v>
      </c>
      <c r="K63" s="14">
        <v>1</v>
      </c>
      <c r="L63" s="14">
        <v>0</v>
      </c>
      <c r="M63" s="14">
        <v>1</v>
      </c>
      <c r="N63" s="14">
        <v>1</v>
      </c>
      <c r="O63">
        <v>9</v>
      </c>
    </row>
    <row r="64" spans="1:15">
      <c r="A64">
        <v>104</v>
      </c>
      <c r="B64" s="14">
        <v>1</v>
      </c>
      <c r="C64" s="14">
        <v>0</v>
      </c>
      <c r="D64" s="14">
        <v>0</v>
      </c>
      <c r="E64" s="14">
        <v>0</v>
      </c>
      <c r="F64" s="14">
        <v>0</v>
      </c>
      <c r="G64" s="14">
        <v>1</v>
      </c>
      <c r="H64" s="14">
        <v>1</v>
      </c>
      <c r="I64" s="14">
        <v>1</v>
      </c>
      <c r="J64" s="14">
        <v>1</v>
      </c>
      <c r="K64" s="14">
        <v>1</v>
      </c>
      <c r="L64" s="14">
        <v>1</v>
      </c>
      <c r="M64" s="14">
        <v>1</v>
      </c>
      <c r="N64" s="14">
        <v>1</v>
      </c>
      <c r="O64">
        <v>9</v>
      </c>
    </row>
    <row r="65" spans="1:15">
      <c r="A65">
        <v>127</v>
      </c>
      <c r="B65" s="14">
        <v>0</v>
      </c>
      <c r="C65" s="14">
        <v>0</v>
      </c>
      <c r="D65" s="14">
        <v>0</v>
      </c>
      <c r="E65" s="14">
        <v>1</v>
      </c>
      <c r="F65" s="14">
        <v>1</v>
      </c>
      <c r="G65" s="14">
        <v>0</v>
      </c>
      <c r="H65" s="14">
        <v>1</v>
      </c>
      <c r="I65" s="14">
        <v>1</v>
      </c>
      <c r="J65" s="14">
        <v>1</v>
      </c>
      <c r="K65" s="14">
        <v>1</v>
      </c>
      <c r="L65" s="14">
        <v>1</v>
      </c>
      <c r="M65" s="14">
        <v>1</v>
      </c>
      <c r="N65" s="14">
        <v>1</v>
      </c>
      <c r="O65">
        <v>9</v>
      </c>
    </row>
    <row r="66" spans="1:15">
      <c r="A66">
        <v>128</v>
      </c>
      <c r="B66" s="14">
        <v>0</v>
      </c>
      <c r="C66" s="14">
        <v>0</v>
      </c>
      <c r="D66" s="14">
        <v>0</v>
      </c>
      <c r="E66" s="14">
        <v>1</v>
      </c>
      <c r="F66" s="14">
        <v>0</v>
      </c>
      <c r="G66" s="14">
        <v>1</v>
      </c>
      <c r="H66" s="14">
        <v>1</v>
      </c>
      <c r="I66" s="14">
        <v>1</v>
      </c>
      <c r="J66" s="14">
        <v>1</v>
      </c>
      <c r="K66" s="14">
        <v>1</v>
      </c>
      <c r="L66" s="14">
        <v>1</v>
      </c>
      <c r="M66" s="14">
        <v>1</v>
      </c>
      <c r="N66" s="14">
        <v>1</v>
      </c>
      <c r="O66">
        <v>9</v>
      </c>
    </row>
    <row r="67" spans="1:15">
      <c r="A67">
        <v>132</v>
      </c>
      <c r="B67" s="14">
        <v>0</v>
      </c>
      <c r="C67" s="14">
        <v>0</v>
      </c>
      <c r="D67" s="14">
        <v>0</v>
      </c>
      <c r="E67" s="14">
        <v>0</v>
      </c>
      <c r="F67" s="14">
        <v>1</v>
      </c>
      <c r="G67" s="14">
        <v>1</v>
      </c>
      <c r="H67" s="14">
        <v>1</v>
      </c>
      <c r="I67" s="14">
        <v>1</v>
      </c>
      <c r="J67" s="14">
        <v>1</v>
      </c>
      <c r="K67" s="14">
        <v>1</v>
      </c>
      <c r="L67" s="14">
        <v>1</v>
      </c>
      <c r="M67" s="14">
        <v>1</v>
      </c>
      <c r="N67" s="14">
        <v>1</v>
      </c>
      <c r="O67">
        <v>9</v>
      </c>
    </row>
    <row r="68" spans="1:15">
      <c r="A68">
        <v>136</v>
      </c>
      <c r="B68" s="14">
        <v>0</v>
      </c>
      <c r="C68" s="14">
        <v>1</v>
      </c>
      <c r="D68" s="14">
        <v>0</v>
      </c>
      <c r="E68" s="14">
        <v>0</v>
      </c>
      <c r="F68" s="14">
        <v>1</v>
      </c>
      <c r="G68" s="14">
        <v>1</v>
      </c>
      <c r="H68" s="14">
        <v>1</v>
      </c>
      <c r="I68" s="14">
        <v>0</v>
      </c>
      <c r="J68" s="14">
        <v>1</v>
      </c>
      <c r="K68" s="14">
        <v>1</v>
      </c>
      <c r="L68" s="14">
        <v>1</v>
      </c>
      <c r="M68" s="14">
        <v>1</v>
      </c>
      <c r="N68" s="14">
        <v>1</v>
      </c>
      <c r="O68">
        <v>9</v>
      </c>
    </row>
    <row r="69" spans="1:15">
      <c r="A69">
        <v>143</v>
      </c>
      <c r="B69" s="14">
        <v>0</v>
      </c>
      <c r="C69" s="14">
        <v>0</v>
      </c>
      <c r="D69" s="14">
        <v>0</v>
      </c>
      <c r="E69" s="14">
        <v>0</v>
      </c>
      <c r="F69" s="14">
        <v>1</v>
      </c>
      <c r="G69" s="14">
        <v>1</v>
      </c>
      <c r="H69" s="14">
        <v>1</v>
      </c>
      <c r="I69" s="14">
        <v>1</v>
      </c>
      <c r="J69" s="14">
        <v>1</v>
      </c>
      <c r="K69" s="14">
        <v>1</v>
      </c>
      <c r="L69" s="14">
        <v>1</v>
      </c>
      <c r="M69" s="14">
        <v>1</v>
      </c>
      <c r="N69" s="14">
        <v>1</v>
      </c>
      <c r="O69">
        <v>9</v>
      </c>
    </row>
    <row r="70" spans="1:15">
      <c r="A70">
        <v>157</v>
      </c>
      <c r="B70" s="14">
        <v>0</v>
      </c>
      <c r="C70" s="14">
        <v>0</v>
      </c>
      <c r="D70" s="14">
        <v>0</v>
      </c>
      <c r="E70" s="14">
        <v>1</v>
      </c>
      <c r="F70" s="14">
        <v>1</v>
      </c>
      <c r="G70" s="14">
        <v>1</v>
      </c>
      <c r="H70" s="14">
        <v>1</v>
      </c>
      <c r="I70" s="14">
        <v>0</v>
      </c>
      <c r="J70" s="14">
        <v>1</v>
      </c>
      <c r="K70" s="14">
        <v>1</v>
      </c>
      <c r="L70" s="14">
        <v>1</v>
      </c>
      <c r="M70" s="14">
        <v>1</v>
      </c>
      <c r="N70" s="14">
        <v>1</v>
      </c>
      <c r="O70">
        <v>9</v>
      </c>
    </row>
    <row r="71" spans="1:15">
      <c r="A71">
        <v>159</v>
      </c>
      <c r="B71" s="14">
        <v>0</v>
      </c>
      <c r="C71" s="14">
        <v>0</v>
      </c>
      <c r="D71" s="14">
        <v>1</v>
      </c>
      <c r="E71" s="14">
        <v>0</v>
      </c>
      <c r="F71" s="14">
        <v>1</v>
      </c>
      <c r="G71" s="14">
        <v>0</v>
      </c>
      <c r="H71" s="14">
        <v>1</v>
      </c>
      <c r="I71" s="14">
        <v>1</v>
      </c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>
        <v>9</v>
      </c>
    </row>
    <row r="72" spans="1:15">
      <c r="A72">
        <v>163</v>
      </c>
      <c r="B72" s="14">
        <v>0</v>
      </c>
      <c r="C72" s="14">
        <v>0</v>
      </c>
      <c r="D72" s="14">
        <v>0</v>
      </c>
      <c r="E72" s="14">
        <v>1</v>
      </c>
      <c r="F72" s="14">
        <v>0</v>
      </c>
      <c r="G72" s="14">
        <v>1</v>
      </c>
      <c r="H72" s="14">
        <v>1</v>
      </c>
      <c r="I72" s="14">
        <v>1</v>
      </c>
      <c r="J72" s="14">
        <v>1</v>
      </c>
      <c r="K72" s="14">
        <v>1</v>
      </c>
      <c r="L72" s="14">
        <v>1</v>
      </c>
      <c r="M72" s="14">
        <v>1</v>
      </c>
      <c r="N72" s="14">
        <v>1</v>
      </c>
      <c r="O72">
        <v>9</v>
      </c>
    </row>
    <row r="73" spans="1:15">
      <c r="A73">
        <v>167</v>
      </c>
      <c r="B73" s="14">
        <v>0</v>
      </c>
      <c r="C73" s="14">
        <v>0</v>
      </c>
      <c r="D73" s="14">
        <v>0</v>
      </c>
      <c r="E73" s="14">
        <v>0</v>
      </c>
      <c r="F73" s="14">
        <v>1</v>
      </c>
      <c r="G73" s="14">
        <v>1</v>
      </c>
      <c r="H73" s="14">
        <v>1</v>
      </c>
      <c r="I73" s="14">
        <v>1</v>
      </c>
      <c r="J73" s="14">
        <v>1</v>
      </c>
      <c r="K73" s="14">
        <v>1</v>
      </c>
      <c r="L73" s="14">
        <v>1</v>
      </c>
      <c r="M73" s="14">
        <v>1</v>
      </c>
      <c r="N73" s="14">
        <v>1</v>
      </c>
      <c r="O73">
        <v>9</v>
      </c>
    </row>
    <row r="74" spans="1:15">
      <c r="A74">
        <v>169</v>
      </c>
      <c r="B74" s="14">
        <v>0</v>
      </c>
      <c r="C74" s="14">
        <v>0</v>
      </c>
      <c r="D74" s="14">
        <v>1</v>
      </c>
      <c r="E74" s="14">
        <v>0</v>
      </c>
      <c r="F74" s="14">
        <v>0</v>
      </c>
      <c r="G74" s="14">
        <v>1</v>
      </c>
      <c r="H74" s="14">
        <v>1</v>
      </c>
      <c r="I74" s="14">
        <v>1</v>
      </c>
      <c r="J74" s="14">
        <v>1</v>
      </c>
      <c r="K74" s="14">
        <v>1</v>
      </c>
      <c r="L74" s="14">
        <v>1</v>
      </c>
      <c r="M74" s="14">
        <v>1</v>
      </c>
      <c r="N74" s="14">
        <v>1</v>
      </c>
      <c r="O74">
        <v>9</v>
      </c>
    </row>
    <row r="75" spans="1:15">
      <c r="A75">
        <v>174</v>
      </c>
      <c r="B75" s="14">
        <v>0</v>
      </c>
      <c r="C75" s="14">
        <v>0</v>
      </c>
      <c r="D75" s="14">
        <v>0</v>
      </c>
      <c r="E75" s="14">
        <v>0</v>
      </c>
      <c r="F75" s="14">
        <v>1</v>
      </c>
      <c r="G75" s="14">
        <v>1</v>
      </c>
      <c r="H75" s="14">
        <v>1</v>
      </c>
      <c r="I75" s="14">
        <v>1</v>
      </c>
      <c r="J75" s="14">
        <v>1</v>
      </c>
      <c r="K75" s="14">
        <v>1</v>
      </c>
      <c r="L75" s="14">
        <v>1</v>
      </c>
      <c r="M75" s="14">
        <v>1</v>
      </c>
      <c r="N75" s="14">
        <v>1</v>
      </c>
      <c r="O75">
        <v>9</v>
      </c>
    </row>
    <row r="76" spans="1:15">
      <c r="A76">
        <v>175</v>
      </c>
      <c r="B76" s="14">
        <v>0</v>
      </c>
      <c r="C76" s="14">
        <v>1</v>
      </c>
      <c r="D76" s="14">
        <v>0</v>
      </c>
      <c r="E76" s="14">
        <v>0</v>
      </c>
      <c r="F76" s="14">
        <v>1</v>
      </c>
      <c r="G76" s="14">
        <v>1</v>
      </c>
      <c r="H76" s="14">
        <v>0</v>
      </c>
      <c r="I76" s="14">
        <v>1</v>
      </c>
      <c r="J76" s="14">
        <v>1</v>
      </c>
      <c r="K76" s="14">
        <v>1</v>
      </c>
      <c r="L76" s="14">
        <v>1</v>
      </c>
      <c r="M76" s="14">
        <v>1</v>
      </c>
      <c r="N76" s="14">
        <v>1</v>
      </c>
      <c r="O76">
        <v>9</v>
      </c>
    </row>
    <row r="77" spans="1:15">
      <c r="A77">
        <v>179</v>
      </c>
      <c r="B77" s="14">
        <v>0</v>
      </c>
      <c r="C77" s="14">
        <v>0</v>
      </c>
      <c r="D77" s="14">
        <v>0</v>
      </c>
      <c r="E77" s="14">
        <v>0</v>
      </c>
      <c r="F77" s="14">
        <v>1</v>
      </c>
      <c r="G77" s="14">
        <v>1</v>
      </c>
      <c r="H77" s="14">
        <v>1</v>
      </c>
      <c r="I77" s="14">
        <v>1</v>
      </c>
      <c r="J77" s="14">
        <v>1</v>
      </c>
      <c r="K77" s="14">
        <v>1</v>
      </c>
      <c r="L77" s="14">
        <v>1</v>
      </c>
      <c r="M77" s="14">
        <v>1</v>
      </c>
      <c r="N77" s="14">
        <v>1</v>
      </c>
      <c r="O77">
        <v>9</v>
      </c>
    </row>
    <row r="78" spans="1:15">
      <c r="A78">
        <v>40</v>
      </c>
      <c r="B78" s="14">
        <v>0</v>
      </c>
      <c r="C78" s="14">
        <v>1</v>
      </c>
      <c r="D78" s="14">
        <v>0</v>
      </c>
      <c r="E78" s="14">
        <v>1</v>
      </c>
      <c r="F78" s="14">
        <v>1</v>
      </c>
      <c r="G78" s="14">
        <v>0</v>
      </c>
      <c r="H78" s="14">
        <v>1</v>
      </c>
      <c r="I78" s="14">
        <v>1</v>
      </c>
      <c r="J78" s="14">
        <v>1</v>
      </c>
      <c r="K78" s="14">
        <v>1</v>
      </c>
      <c r="L78" s="14">
        <v>1</v>
      </c>
      <c r="M78" s="14">
        <v>1</v>
      </c>
      <c r="N78" s="14">
        <v>1</v>
      </c>
      <c r="O78">
        <v>10</v>
      </c>
    </row>
    <row r="79" spans="1:15">
      <c r="A79">
        <v>42</v>
      </c>
      <c r="B79" s="14">
        <v>0</v>
      </c>
      <c r="C79" s="14">
        <v>0</v>
      </c>
      <c r="D79" s="14">
        <v>1</v>
      </c>
      <c r="E79" s="14">
        <v>1</v>
      </c>
      <c r="F79" s="14">
        <v>1</v>
      </c>
      <c r="G79" s="14">
        <v>1</v>
      </c>
      <c r="H79" s="14">
        <v>1</v>
      </c>
      <c r="I79" s="14">
        <v>0</v>
      </c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>
        <v>10</v>
      </c>
    </row>
    <row r="80" spans="1:15">
      <c r="A80">
        <v>47</v>
      </c>
      <c r="B80" s="14">
        <v>0</v>
      </c>
      <c r="C80" s="14">
        <v>1</v>
      </c>
      <c r="D80" s="14">
        <v>1</v>
      </c>
      <c r="E80" s="14">
        <v>1</v>
      </c>
      <c r="F80" s="14">
        <v>1</v>
      </c>
      <c r="G80" s="14">
        <v>1</v>
      </c>
      <c r="H80" s="14">
        <v>1</v>
      </c>
      <c r="I80" s="14">
        <v>0</v>
      </c>
      <c r="J80" s="14">
        <v>1</v>
      </c>
      <c r="K80" s="14">
        <v>1</v>
      </c>
      <c r="L80" s="14">
        <v>0</v>
      </c>
      <c r="M80" s="14">
        <v>1</v>
      </c>
      <c r="N80" s="14">
        <v>1</v>
      </c>
      <c r="O80">
        <v>10</v>
      </c>
    </row>
    <row r="81" spans="1:15">
      <c r="A81">
        <v>50</v>
      </c>
      <c r="B81" s="14">
        <v>0</v>
      </c>
      <c r="C81" s="14">
        <v>1</v>
      </c>
      <c r="D81" s="14">
        <v>1</v>
      </c>
      <c r="E81" s="14">
        <v>0</v>
      </c>
      <c r="F81" s="14">
        <v>1</v>
      </c>
      <c r="G81" s="14">
        <v>0</v>
      </c>
      <c r="H81" s="14">
        <v>1</v>
      </c>
      <c r="I81" s="14">
        <v>1</v>
      </c>
      <c r="J81" s="14">
        <v>1</v>
      </c>
      <c r="K81" s="14">
        <v>1</v>
      </c>
      <c r="L81" s="14">
        <v>1</v>
      </c>
      <c r="M81" s="14">
        <v>1</v>
      </c>
      <c r="N81" s="14">
        <v>1</v>
      </c>
      <c r="O81">
        <v>10</v>
      </c>
    </row>
    <row r="82" spans="1:15">
      <c r="A82">
        <v>51</v>
      </c>
      <c r="B82" s="14">
        <v>0</v>
      </c>
      <c r="C82" s="14">
        <v>0</v>
      </c>
      <c r="D82" s="14">
        <v>1</v>
      </c>
      <c r="E82" s="14">
        <v>1</v>
      </c>
      <c r="F82" s="14">
        <v>1</v>
      </c>
      <c r="G82" s="14">
        <v>0</v>
      </c>
      <c r="H82" s="14">
        <v>1</v>
      </c>
      <c r="I82" s="14">
        <v>1</v>
      </c>
      <c r="J82" s="14">
        <v>1</v>
      </c>
      <c r="K82" s="14">
        <v>1</v>
      </c>
      <c r="L82" s="14">
        <v>1</v>
      </c>
      <c r="M82" s="14">
        <v>1</v>
      </c>
      <c r="N82" s="14">
        <v>1</v>
      </c>
      <c r="O82">
        <v>10</v>
      </c>
    </row>
    <row r="83" spans="1:15">
      <c r="A83">
        <v>67</v>
      </c>
      <c r="B83" s="14">
        <v>0</v>
      </c>
      <c r="C83" s="14">
        <v>0</v>
      </c>
      <c r="D83" s="14">
        <v>1</v>
      </c>
      <c r="E83" s="14">
        <v>0</v>
      </c>
      <c r="F83" s="14">
        <v>1</v>
      </c>
      <c r="G83" s="14">
        <v>1</v>
      </c>
      <c r="H83" s="14">
        <v>1</v>
      </c>
      <c r="I83" s="14">
        <v>1</v>
      </c>
      <c r="J83" s="14">
        <v>1</v>
      </c>
      <c r="K83" s="14">
        <v>1</v>
      </c>
      <c r="L83" s="14">
        <v>1</v>
      </c>
      <c r="M83" s="14">
        <v>1</v>
      </c>
      <c r="N83" s="14">
        <v>1</v>
      </c>
      <c r="O83">
        <v>10</v>
      </c>
    </row>
    <row r="84" spans="1:15">
      <c r="A84">
        <v>79</v>
      </c>
      <c r="B84" s="14">
        <v>0</v>
      </c>
      <c r="C84" s="14">
        <v>1</v>
      </c>
      <c r="D84" s="14">
        <v>0</v>
      </c>
      <c r="E84" s="14">
        <v>1</v>
      </c>
      <c r="F84" s="14">
        <v>1</v>
      </c>
      <c r="G84" s="14">
        <v>0</v>
      </c>
      <c r="H84" s="14">
        <v>1</v>
      </c>
      <c r="I84" s="14">
        <v>1</v>
      </c>
      <c r="J84" s="14">
        <v>1</v>
      </c>
      <c r="K84" s="14">
        <v>1</v>
      </c>
      <c r="L84" s="14">
        <v>1</v>
      </c>
      <c r="M84" s="14">
        <v>1</v>
      </c>
      <c r="N84" s="14">
        <v>1</v>
      </c>
      <c r="O84">
        <v>10</v>
      </c>
    </row>
    <row r="85" spans="1:15">
      <c r="A85">
        <v>85</v>
      </c>
      <c r="B85" s="14">
        <v>0</v>
      </c>
      <c r="C85" s="14">
        <v>0</v>
      </c>
      <c r="D85" s="14">
        <v>1</v>
      </c>
      <c r="E85" s="14">
        <v>1</v>
      </c>
      <c r="F85" s="14">
        <v>1</v>
      </c>
      <c r="G85" s="14">
        <v>1</v>
      </c>
      <c r="H85" s="14">
        <v>1</v>
      </c>
      <c r="I85" s="14">
        <v>1</v>
      </c>
      <c r="J85" s="14">
        <v>0</v>
      </c>
      <c r="K85" s="14">
        <v>1</v>
      </c>
      <c r="L85" s="14">
        <v>1</v>
      </c>
      <c r="M85" s="14">
        <v>1</v>
      </c>
      <c r="N85" s="14">
        <v>1</v>
      </c>
      <c r="O85">
        <v>10</v>
      </c>
    </row>
    <row r="86" spans="1:15">
      <c r="A86">
        <v>89</v>
      </c>
      <c r="B86" s="14">
        <v>0</v>
      </c>
      <c r="C86" s="14">
        <v>1</v>
      </c>
      <c r="D86" s="14">
        <v>1</v>
      </c>
      <c r="E86" s="14">
        <v>1</v>
      </c>
      <c r="F86" s="14">
        <v>1</v>
      </c>
      <c r="G86" s="14">
        <v>1</v>
      </c>
      <c r="H86" s="14">
        <v>1</v>
      </c>
      <c r="I86" s="14">
        <v>1</v>
      </c>
      <c r="J86" s="14">
        <v>0</v>
      </c>
      <c r="K86" s="14">
        <v>1</v>
      </c>
      <c r="L86" s="14">
        <v>0</v>
      </c>
      <c r="M86" s="14">
        <v>1</v>
      </c>
      <c r="N86" s="14">
        <v>1</v>
      </c>
      <c r="O86">
        <v>10</v>
      </c>
    </row>
    <row r="87" spans="1:15">
      <c r="A87">
        <v>98</v>
      </c>
      <c r="B87" s="14">
        <v>0</v>
      </c>
      <c r="C87" s="14">
        <v>1</v>
      </c>
      <c r="D87" s="14">
        <v>0</v>
      </c>
      <c r="E87" s="14">
        <v>0</v>
      </c>
      <c r="F87" s="14">
        <v>1</v>
      </c>
      <c r="G87" s="14">
        <v>1</v>
      </c>
      <c r="H87" s="14">
        <v>1</v>
      </c>
      <c r="I87" s="14">
        <v>1</v>
      </c>
      <c r="J87" s="14">
        <v>1</v>
      </c>
      <c r="K87" s="14">
        <v>1</v>
      </c>
      <c r="L87" s="14">
        <v>1</v>
      </c>
      <c r="M87" s="14">
        <v>1</v>
      </c>
      <c r="N87" s="14">
        <v>1</v>
      </c>
      <c r="O87">
        <v>10</v>
      </c>
    </row>
    <row r="88" spans="1:15">
      <c r="A88">
        <v>99</v>
      </c>
      <c r="B88" s="14">
        <v>1</v>
      </c>
      <c r="C88" s="14">
        <v>1</v>
      </c>
      <c r="D88" s="14">
        <v>0</v>
      </c>
      <c r="E88" s="14">
        <v>0</v>
      </c>
      <c r="F88" s="14">
        <v>1</v>
      </c>
      <c r="G88" s="14">
        <v>1</v>
      </c>
      <c r="H88" s="14">
        <v>1</v>
      </c>
      <c r="I88" s="14">
        <v>1</v>
      </c>
      <c r="J88" s="14">
        <v>1</v>
      </c>
      <c r="K88" s="14">
        <v>0</v>
      </c>
      <c r="L88" s="14">
        <v>1</v>
      </c>
      <c r="M88" s="14">
        <v>1</v>
      </c>
      <c r="N88" s="14">
        <v>1</v>
      </c>
      <c r="O88">
        <v>10</v>
      </c>
    </row>
    <row r="89" spans="1:15">
      <c r="A89">
        <v>105</v>
      </c>
      <c r="B89" s="14">
        <v>0</v>
      </c>
      <c r="C89" s="14">
        <v>1</v>
      </c>
      <c r="D89" s="14">
        <v>1</v>
      </c>
      <c r="E89" s="14">
        <v>1</v>
      </c>
      <c r="F89" s="14">
        <v>0</v>
      </c>
      <c r="G89" s="14">
        <v>1</v>
      </c>
      <c r="H89" s="14">
        <v>1</v>
      </c>
      <c r="I89" s="14">
        <v>1</v>
      </c>
      <c r="J89" s="14">
        <v>1</v>
      </c>
      <c r="K89" s="14">
        <v>0</v>
      </c>
      <c r="L89" s="14">
        <v>1</v>
      </c>
      <c r="M89" s="14">
        <v>1</v>
      </c>
      <c r="N89" s="14">
        <v>1</v>
      </c>
      <c r="O89">
        <v>10</v>
      </c>
    </row>
    <row r="90" spans="1:15">
      <c r="A90">
        <v>106</v>
      </c>
      <c r="B90" s="14">
        <v>0</v>
      </c>
      <c r="C90" s="14">
        <v>0</v>
      </c>
      <c r="D90" s="14">
        <v>0</v>
      </c>
      <c r="E90" s="14">
        <v>1</v>
      </c>
      <c r="F90" s="14">
        <v>1</v>
      </c>
      <c r="G90" s="14">
        <v>1</v>
      </c>
      <c r="H90" s="14">
        <v>1</v>
      </c>
      <c r="I90" s="14">
        <v>1</v>
      </c>
      <c r="J90" s="14">
        <v>1</v>
      </c>
      <c r="K90" s="14">
        <v>1</v>
      </c>
      <c r="L90" s="14">
        <v>1</v>
      </c>
      <c r="M90" s="14">
        <v>1</v>
      </c>
      <c r="N90" s="14">
        <v>1</v>
      </c>
      <c r="O90">
        <v>10</v>
      </c>
    </row>
    <row r="91" spans="1:15">
      <c r="A91">
        <v>108</v>
      </c>
      <c r="B91" s="14">
        <v>0</v>
      </c>
      <c r="C91" s="14">
        <v>1</v>
      </c>
      <c r="D91" s="14">
        <v>1</v>
      </c>
      <c r="E91" s="14">
        <v>0</v>
      </c>
      <c r="F91" s="14">
        <v>0</v>
      </c>
      <c r="G91" s="14">
        <v>1</v>
      </c>
      <c r="H91" s="14">
        <v>1</v>
      </c>
      <c r="I91" s="14">
        <v>1</v>
      </c>
      <c r="J91" s="14">
        <v>1</v>
      </c>
      <c r="K91" s="14">
        <v>1</v>
      </c>
      <c r="L91" s="14">
        <v>1</v>
      </c>
      <c r="M91" s="14">
        <v>1</v>
      </c>
      <c r="N91" s="14">
        <v>1</v>
      </c>
      <c r="O91">
        <v>10</v>
      </c>
    </row>
    <row r="92" spans="1:15">
      <c r="A92">
        <v>111</v>
      </c>
      <c r="B92" s="14">
        <v>0</v>
      </c>
      <c r="C92" s="14">
        <v>0</v>
      </c>
      <c r="D92" s="14">
        <v>0</v>
      </c>
      <c r="E92" s="14">
        <v>1</v>
      </c>
      <c r="F92" s="14">
        <v>1</v>
      </c>
      <c r="G92" s="14">
        <v>1</v>
      </c>
      <c r="H92" s="14">
        <v>1</v>
      </c>
      <c r="I92" s="14">
        <v>1</v>
      </c>
      <c r="J92" s="14">
        <v>1</v>
      </c>
      <c r="K92" s="14">
        <v>1</v>
      </c>
      <c r="L92" s="14">
        <v>1</v>
      </c>
      <c r="M92" s="14">
        <v>1</v>
      </c>
      <c r="N92" s="14">
        <v>1</v>
      </c>
      <c r="O92">
        <v>10</v>
      </c>
    </row>
    <row r="93" spans="1:15">
      <c r="A93">
        <v>118</v>
      </c>
      <c r="B93" s="14">
        <v>1</v>
      </c>
      <c r="C93" s="14">
        <v>0</v>
      </c>
      <c r="D93" s="14">
        <v>0</v>
      </c>
      <c r="E93" s="14">
        <v>1</v>
      </c>
      <c r="F93" s="14">
        <v>1</v>
      </c>
      <c r="G93" s="14">
        <v>0</v>
      </c>
      <c r="H93" s="14">
        <v>1</v>
      </c>
      <c r="I93" s="14">
        <v>1</v>
      </c>
      <c r="J93" s="14">
        <v>1</v>
      </c>
      <c r="K93" s="14">
        <v>1</v>
      </c>
      <c r="L93" s="14">
        <v>1</v>
      </c>
      <c r="M93" s="14">
        <v>1</v>
      </c>
      <c r="N93" s="14">
        <v>1</v>
      </c>
      <c r="O93">
        <v>10</v>
      </c>
    </row>
    <row r="94" spans="1:15">
      <c r="A94">
        <v>129</v>
      </c>
      <c r="B94" s="14">
        <v>0</v>
      </c>
      <c r="C94" s="14">
        <v>0</v>
      </c>
      <c r="D94" s="14">
        <v>0</v>
      </c>
      <c r="E94" s="14">
        <v>1</v>
      </c>
      <c r="F94" s="14">
        <v>1</v>
      </c>
      <c r="G94" s="14">
        <v>1</v>
      </c>
      <c r="H94" s="14">
        <v>1</v>
      </c>
      <c r="I94" s="14">
        <v>1</v>
      </c>
      <c r="J94" s="14">
        <v>1</v>
      </c>
      <c r="K94" s="14">
        <v>1</v>
      </c>
      <c r="L94" s="14">
        <v>1</v>
      </c>
      <c r="M94" s="14">
        <v>1</v>
      </c>
      <c r="N94" s="14">
        <v>1</v>
      </c>
      <c r="O94">
        <v>10</v>
      </c>
    </row>
    <row r="95" spans="1:15">
      <c r="A95">
        <v>134</v>
      </c>
      <c r="B95" s="14">
        <v>0</v>
      </c>
      <c r="C95" s="14">
        <v>1</v>
      </c>
      <c r="D95" s="14">
        <v>1</v>
      </c>
      <c r="E95" s="14">
        <v>0</v>
      </c>
      <c r="F95" s="14">
        <v>1</v>
      </c>
      <c r="G95" s="14">
        <v>1</v>
      </c>
      <c r="H95" s="14">
        <v>1</v>
      </c>
      <c r="I95" s="14">
        <v>0</v>
      </c>
      <c r="J95" s="14">
        <v>1</v>
      </c>
      <c r="K95" s="14">
        <v>1</v>
      </c>
      <c r="L95" s="14">
        <v>1</v>
      </c>
      <c r="M95" s="14">
        <v>1</v>
      </c>
      <c r="N95" s="14">
        <v>1</v>
      </c>
      <c r="O95">
        <v>10</v>
      </c>
    </row>
    <row r="96" spans="1:15">
      <c r="A96">
        <v>142</v>
      </c>
      <c r="B96" s="14">
        <v>0</v>
      </c>
      <c r="C96" s="14">
        <v>0</v>
      </c>
      <c r="D96" s="14">
        <v>1</v>
      </c>
      <c r="E96" s="14">
        <v>0</v>
      </c>
      <c r="F96" s="14">
        <v>1</v>
      </c>
      <c r="G96" s="14">
        <v>1</v>
      </c>
      <c r="H96" s="14">
        <v>1</v>
      </c>
      <c r="I96" s="14">
        <v>1</v>
      </c>
      <c r="J96" s="14">
        <v>1</v>
      </c>
      <c r="K96" s="14">
        <v>1</v>
      </c>
      <c r="L96" s="14">
        <v>1</v>
      </c>
      <c r="M96" s="14">
        <v>1</v>
      </c>
      <c r="N96" s="14">
        <v>1</v>
      </c>
      <c r="O96">
        <v>10</v>
      </c>
    </row>
    <row r="97" spans="1:15">
      <c r="A97">
        <v>148</v>
      </c>
      <c r="B97" s="14">
        <v>0</v>
      </c>
      <c r="C97" s="14">
        <v>1</v>
      </c>
      <c r="D97" s="14">
        <v>0</v>
      </c>
      <c r="E97" s="14">
        <v>1</v>
      </c>
      <c r="F97" s="14">
        <v>1</v>
      </c>
      <c r="G97" s="14">
        <v>1</v>
      </c>
      <c r="H97" s="14">
        <v>1</v>
      </c>
      <c r="I97" s="14">
        <v>0</v>
      </c>
      <c r="J97" s="14">
        <v>1</v>
      </c>
      <c r="K97" s="14">
        <v>1</v>
      </c>
      <c r="L97" s="14">
        <v>1</v>
      </c>
      <c r="M97" s="14">
        <v>1</v>
      </c>
      <c r="N97" s="14">
        <v>1</v>
      </c>
      <c r="O97">
        <v>10</v>
      </c>
    </row>
    <row r="98" spans="1:15">
      <c r="A98">
        <v>165</v>
      </c>
      <c r="B98" s="14">
        <v>1</v>
      </c>
      <c r="C98" s="14">
        <v>0</v>
      </c>
      <c r="D98" s="14">
        <v>0</v>
      </c>
      <c r="E98" s="14">
        <v>1</v>
      </c>
      <c r="F98" s="14">
        <v>0</v>
      </c>
      <c r="G98" s="14">
        <v>1</v>
      </c>
      <c r="H98" s="14">
        <v>1</v>
      </c>
      <c r="I98" s="14">
        <v>1</v>
      </c>
      <c r="J98" s="14">
        <v>1</v>
      </c>
      <c r="K98" s="14">
        <v>1</v>
      </c>
      <c r="L98" s="14">
        <v>1</v>
      </c>
      <c r="M98" s="14">
        <v>1</v>
      </c>
      <c r="N98" s="14">
        <v>1</v>
      </c>
      <c r="O98">
        <v>10</v>
      </c>
    </row>
    <row r="99" spans="1:15">
      <c r="A99">
        <v>166</v>
      </c>
      <c r="B99" s="14">
        <v>0</v>
      </c>
      <c r="C99" s="14">
        <v>0</v>
      </c>
      <c r="D99" s="14">
        <v>1</v>
      </c>
      <c r="E99" s="14">
        <v>1</v>
      </c>
      <c r="F99" s="14">
        <v>1</v>
      </c>
      <c r="G99" s="14">
        <v>1</v>
      </c>
      <c r="H99" s="14">
        <v>1</v>
      </c>
      <c r="I99" s="14">
        <v>0</v>
      </c>
      <c r="J99" s="14">
        <v>1</v>
      </c>
      <c r="K99" s="14">
        <v>1</v>
      </c>
      <c r="L99" s="14">
        <v>1</v>
      </c>
      <c r="M99" s="14">
        <v>1</v>
      </c>
      <c r="N99" s="14">
        <v>1</v>
      </c>
      <c r="O99">
        <v>10</v>
      </c>
    </row>
    <row r="100" spans="1:15">
      <c r="A100">
        <v>172</v>
      </c>
      <c r="B100" s="14">
        <v>0</v>
      </c>
      <c r="C100" s="14">
        <v>0</v>
      </c>
      <c r="D100" s="14">
        <v>0</v>
      </c>
      <c r="E100" s="14">
        <v>1</v>
      </c>
      <c r="F100" s="14">
        <v>1</v>
      </c>
      <c r="G100" s="14">
        <v>1</v>
      </c>
      <c r="H100" s="14">
        <v>1</v>
      </c>
      <c r="I100" s="14">
        <v>1</v>
      </c>
      <c r="J100" s="14">
        <v>1</v>
      </c>
      <c r="K100" s="14">
        <v>1</v>
      </c>
      <c r="L100" s="14">
        <v>1</v>
      </c>
      <c r="M100" s="14">
        <v>1</v>
      </c>
      <c r="N100" s="14">
        <v>1</v>
      </c>
      <c r="O100">
        <v>10</v>
      </c>
    </row>
    <row r="101" spans="1:15">
      <c r="A101">
        <v>54</v>
      </c>
      <c r="B101" s="14">
        <v>0</v>
      </c>
      <c r="C101" s="14">
        <v>0</v>
      </c>
      <c r="D101" s="14">
        <v>1</v>
      </c>
      <c r="E101" s="14">
        <v>1</v>
      </c>
      <c r="F101" s="14">
        <v>1</v>
      </c>
      <c r="G101" s="14">
        <v>1</v>
      </c>
      <c r="H101" s="14">
        <v>1</v>
      </c>
      <c r="I101" s="14">
        <v>1</v>
      </c>
      <c r="J101" s="14">
        <v>1</v>
      </c>
      <c r="K101" s="14">
        <v>1</v>
      </c>
      <c r="L101" s="14">
        <v>1</v>
      </c>
      <c r="M101" s="14">
        <v>1</v>
      </c>
      <c r="N101" s="14">
        <v>1</v>
      </c>
      <c r="O101">
        <v>11</v>
      </c>
    </row>
    <row r="102" spans="1:15">
      <c r="A102">
        <v>58</v>
      </c>
      <c r="B102" s="14">
        <v>0</v>
      </c>
      <c r="C102" s="14">
        <v>0</v>
      </c>
      <c r="D102" s="14">
        <v>1</v>
      </c>
      <c r="E102" s="14">
        <v>1</v>
      </c>
      <c r="F102" s="14">
        <v>1</v>
      </c>
      <c r="G102" s="14">
        <v>1</v>
      </c>
      <c r="H102" s="14">
        <v>1</v>
      </c>
      <c r="I102" s="14">
        <v>1</v>
      </c>
      <c r="J102" s="14">
        <v>1</v>
      </c>
      <c r="K102" s="14">
        <v>1</v>
      </c>
      <c r="L102" s="14">
        <v>1</v>
      </c>
      <c r="M102" s="14">
        <v>1</v>
      </c>
      <c r="N102" s="14">
        <v>1</v>
      </c>
      <c r="O102">
        <v>11</v>
      </c>
    </row>
    <row r="103" spans="1:15">
      <c r="A103">
        <v>61</v>
      </c>
      <c r="B103" s="14">
        <v>0</v>
      </c>
      <c r="C103" s="14">
        <v>0</v>
      </c>
      <c r="D103" s="14">
        <v>1</v>
      </c>
      <c r="E103" s="14">
        <v>1</v>
      </c>
      <c r="F103" s="14">
        <v>1</v>
      </c>
      <c r="G103" s="14">
        <v>1</v>
      </c>
      <c r="H103" s="14">
        <v>1</v>
      </c>
      <c r="I103" s="14">
        <v>1</v>
      </c>
      <c r="J103" s="14">
        <v>1</v>
      </c>
      <c r="K103" s="14">
        <v>1</v>
      </c>
      <c r="L103" s="14">
        <v>1</v>
      </c>
      <c r="M103" s="14">
        <v>1</v>
      </c>
      <c r="N103" s="14">
        <v>1</v>
      </c>
      <c r="O103">
        <v>11</v>
      </c>
    </row>
    <row r="104" spans="1:15">
      <c r="A104">
        <v>66</v>
      </c>
      <c r="B104" s="14">
        <v>0</v>
      </c>
      <c r="C104" s="14">
        <v>0</v>
      </c>
      <c r="D104" s="14">
        <v>1</v>
      </c>
      <c r="E104" s="14">
        <v>1</v>
      </c>
      <c r="F104" s="14">
        <v>1</v>
      </c>
      <c r="G104" s="14">
        <v>1</v>
      </c>
      <c r="H104" s="14">
        <v>1</v>
      </c>
      <c r="I104" s="14">
        <v>1</v>
      </c>
      <c r="J104" s="14">
        <v>1</v>
      </c>
      <c r="K104" s="14">
        <v>1</v>
      </c>
      <c r="L104" s="14">
        <v>1</v>
      </c>
      <c r="M104" s="14">
        <v>1</v>
      </c>
      <c r="N104" s="14">
        <v>1</v>
      </c>
      <c r="O104">
        <v>11</v>
      </c>
    </row>
    <row r="105" spans="1:15">
      <c r="A105">
        <v>74</v>
      </c>
      <c r="B105" s="14">
        <v>0</v>
      </c>
      <c r="C105" s="14">
        <v>1</v>
      </c>
      <c r="D105" s="14">
        <v>0</v>
      </c>
      <c r="E105" s="14">
        <v>1</v>
      </c>
      <c r="F105" s="14">
        <v>1</v>
      </c>
      <c r="G105" s="14">
        <v>1</v>
      </c>
      <c r="H105" s="14">
        <v>1</v>
      </c>
      <c r="I105" s="14">
        <v>1</v>
      </c>
      <c r="J105" s="14">
        <v>1</v>
      </c>
      <c r="K105" s="14">
        <v>1</v>
      </c>
      <c r="L105" s="14">
        <v>1</v>
      </c>
      <c r="M105" s="14">
        <v>1</v>
      </c>
      <c r="N105" s="14">
        <v>1</v>
      </c>
      <c r="O105">
        <v>11</v>
      </c>
    </row>
    <row r="106" spans="1:15">
      <c r="A106">
        <v>80</v>
      </c>
      <c r="B106" s="14">
        <v>0</v>
      </c>
      <c r="C106" s="14">
        <v>1</v>
      </c>
      <c r="D106" s="14">
        <v>1</v>
      </c>
      <c r="E106" s="14">
        <v>1</v>
      </c>
      <c r="F106" s="14">
        <v>1</v>
      </c>
      <c r="G106" s="14">
        <v>0</v>
      </c>
      <c r="H106" s="14">
        <v>1</v>
      </c>
      <c r="I106" s="14">
        <v>1</v>
      </c>
      <c r="J106" s="14">
        <v>1</v>
      </c>
      <c r="K106" s="14">
        <v>1</v>
      </c>
      <c r="L106" s="14">
        <v>1</v>
      </c>
      <c r="M106" s="14">
        <v>1</v>
      </c>
      <c r="N106" s="14">
        <v>1</v>
      </c>
      <c r="O106">
        <v>11</v>
      </c>
    </row>
    <row r="107" spans="1:15">
      <c r="A107">
        <v>88</v>
      </c>
      <c r="B107" s="14">
        <v>1</v>
      </c>
      <c r="C107" s="14">
        <v>0</v>
      </c>
      <c r="D107" s="14">
        <v>0</v>
      </c>
      <c r="E107" s="14">
        <v>1</v>
      </c>
      <c r="F107" s="14">
        <v>1</v>
      </c>
      <c r="G107" s="14">
        <v>1</v>
      </c>
      <c r="H107" s="14">
        <v>1</v>
      </c>
      <c r="I107" s="14">
        <v>1</v>
      </c>
      <c r="J107" s="14">
        <v>1</v>
      </c>
      <c r="K107" s="14">
        <v>1</v>
      </c>
      <c r="L107" s="14">
        <v>1</v>
      </c>
      <c r="M107" s="14">
        <v>1</v>
      </c>
      <c r="N107" s="14">
        <v>1</v>
      </c>
      <c r="O107">
        <v>11</v>
      </c>
    </row>
    <row r="108" spans="1:15">
      <c r="A108">
        <v>120</v>
      </c>
      <c r="B108" s="14">
        <v>1</v>
      </c>
      <c r="C108" s="14">
        <v>0</v>
      </c>
      <c r="D108" s="14">
        <v>1</v>
      </c>
      <c r="E108" s="14">
        <v>1</v>
      </c>
      <c r="F108" s="14">
        <v>0</v>
      </c>
      <c r="G108" s="14">
        <v>1</v>
      </c>
      <c r="H108" s="14">
        <v>1</v>
      </c>
      <c r="I108" s="14">
        <v>1</v>
      </c>
      <c r="J108" s="14">
        <v>1</v>
      </c>
      <c r="K108" s="14">
        <v>1</v>
      </c>
      <c r="L108" s="14">
        <v>1</v>
      </c>
      <c r="M108" s="14">
        <v>1</v>
      </c>
      <c r="N108" s="14">
        <v>1</v>
      </c>
      <c r="O108">
        <v>11</v>
      </c>
    </row>
    <row r="109" spans="1:15">
      <c r="A109">
        <v>121</v>
      </c>
      <c r="B109" s="14">
        <v>0</v>
      </c>
      <c r="C109" s="14">
        <v>1</v>
      </c>
      <c r="D109" s="14">
        <v>0</v>
      </c>
      <c r="E109" s="14">
        <v>1</v>
      </c>
      <c r="F109" s="14">
        <v>1</v>
      </c>
      <c r="G109" s="14">
        <v>1</v>
      </c>
      <c r="H109" s="14">
        <v>1</v>
      </c>
      <c r="I109" s="14">
        <v>1</v>
      </c>
      <c r="J109" s="14">
        <v>1</v>
      </c>
      <c r="K109" s="14">
        <v>1</v>
      </c>
      <c r="L109" s="14">
        <v>1</v>
      </c>
      <c r="M109" s="14">
        <v>1</v>
      </c>
      <c r="N109" s="14">
        <v>1</v>
      </c>
      <c r="O109">
        <v>11</v>
      </c>
    </row>
    <row r="110" spans="1:15">
      <c r="A110">
        <v>135</v>
      </c>
      <c r="B110" s="14">
        <v>0</v>
      </c>
      <c r="C110" s="14">
        <v>0</v>
      </c>
      <c r="D110" s="14">
        <v>1</v>
      </c>
      <c r="E110" s="14">
        <v>1</v>
      </c>
      <c r="F110" s="14">
        <v>1</v>
      </c>
      <c r="G110" s="14">
        <v>1</v>
      </c>
      <c r="H110" s="14">
        <v>1</v>
      </c>
      <c r="I110" s="14">
        <v>1</v>
      </c>
      <c r="J110" s="14">
        <v>1</v>
      </c>
      <c r="K110" s="14">
        <v>1</v>
      </c>
      <c r="L110" s="14">
        <v>1</v>
      </c>
      <c r="M110" s="14">
        <v>1</v>
      </c>
      <c r="N110" s="14">
        <v>1</v>
      </c>
      <c r="O110">
        <v>11</v>
      </c>
    </row>
    <row r="111" spans="1:15">
      <c r="A111">
        <v>139</v>
      </c>
      <c r="B111" s="14">
        <v>0</v>
      </c>
      <c r="C111" s="14">
        <v>1</v>
      </c>
      <c r="D111" s="14">
        <v>0</v>
      </c>
      <c r="E111" s="14">
        <v>1</v>
      </c>
      <c r="F111" s="14">
        <v>1</v>
      </c>
      <c r="G111" s="14">
        <v>1</v>
      </c>
      <c r="H111" s="14">
        <v>1</v>
      </c>
      <c r="I111" s="14">
        <v>1</v>
      </c>
      <c r="J111" s="14">
        <v>1</v>
      </c>
      <c r="K111" s="14">
        <v>1</v>
      </c>
      <c r="L111" s="14">
        <v>1</v>
      </c>
      <c r="M111" s="14">
        <v>1</v>
      </c>
      <c r="N111" s="14">
        <v>1</v>
      </c>
      <c r="O111">
        <v>11</v>
      </c>
    </row>
    <row r="112" spans="1:15">
      <c r="A112">
        <v>144</v>
      </c>
      <c r="B112" s="14">
        <v>1</v>
      </c>
      <c r="C112" s="14">
        <v>0</v>
      </c>
      <c r="D112" s="14">
        <v>0</v>
      </c>
      <c r="E112" s="14">
        <v>1</v>
      </c>
      <c r="F112" s="14">
        <v>1</v>
      </c>
      <c r="G112" s="14">
        <v>1</v>
      </c>
      <c r="H112" s="14">
        <v>1</v>
      </c>
      <c r="I112" s="14">
        <v>1</v>
      </c>
      <c r="J112" s="14">
        <v>1</v>
      </c>
      <c r="K112" s="14">
        <v>1</v>
      </c>
      <c r="L112" s="14">
        <v>1</v>
      </c>
      <c r="M112" s="14">
        <v>1</v>
      </c>
      <c r="N112" s="14">
        <v>1</v>
      </c>
      <c r="O112">
        <v>11</v>
      </c>
    </row>
    <row r="113" spans="1:15">
      <c r="A113">
        <v>145</v>
      </c>
      <c r="B113" s="14">
        <v>0</v>
      </c>
      <c r="C113" s="14">
        <v>1</v>
      </c>
      <c r="D113" s="14">
        <v>1</v>
      </c>
      <c r="E113" s="14">
        <v>1</v>
      </c>
      <c r="F113" s="14">
        <v>1</v>
      </c>
      <c r="G113" s="14">
        <v>1</v>
      </c>
      <c r="H113" s="14">
        <v>1</v>
      </c>
      <c r="I113" s="14">
        <v>0</v>
      </c>
      <c r="J113" s="14">
        <v>1</v>
      </c>
      <c r="K113" s="14">
        <v>1</v>
      </c>
      <c r="L113" s="14">
        <v>1</v>
      </c>
      <c r="M113" s="14">
        <v>1</v>
      </c>
      <c r="N113" s="14">
        <v>1</v>
      </c>
      <c r="O113">
        <v>11</v>
      </c>
    </row>
    <row r="114" spans="1:15">
      <c r="A114">
        <v>151</v>
      </c>
      <c r="B114" s="14">
        <v>0</v>
      </c>
      <c r="C114" s="14">
        <v>0</v>
      </c>
      <c r="D114" s="14">
        <v>1</v>
      </c>
      <c r="E114" s="14">
        <v>1</v>
      </c>
      <c r="F114" s="14">
        <v>1</v>
      </c>
      <c r="G114" s="14">
        <v>1</v>
      </c>
      <c r="H114" s="14">
        <v>1</v>
      </c>
      <c r="I114" s="14">
        <v>1</v>
      </c>
      <c r="J114" s="14">
        <v>1</v>
      </c>
      <c r="K114" s="14">
        <v>1</v>
      </c>
      <c r="L114" s="14">
        <v>1</v>
      </c>
      <c r="M114" s="14">
        <v>1</v>
      </c>
      <c r="N114" s="14">
        <v>1</v>
      </c>
      <c r="O114">
        <v>11</v>
      </c>
    </row>
    <row r="115" spans="1:15">
      <c r="A115">
        <v>81</v>
      </c>
      <c r="B115" s="14">
        <v>1</v>
      </c>
      <c r="C115" s="14">
        <v>0</v>
      </c>
      <c r="D115" s="14">
        <v>1</v>
      </c>
      <c r="E115" s="14">
        <v>1</v>
      </c>
      <c r="F115" s="14">
        <v>1</v>
      </c>
      <c r="G115" s="14">
        <v>1</v>
      </c>
      <c r="H115" s="14">
        <v>1</v>
      </c>
      <c r="I115" s="14">
        <v>1</v>
      </c>
      <c r="J115" s="14">
        <v>1</v>
      </c>
      <c r="K115" s="14">
        <v>1</v>
      </c>
      <c r="L115" s="14">
        <v>1</v>
      </c>
      <c r="M115" s="14">
        <v>1</v>
      </c>
      <c r="N115" s="14">
        <v>1</v>
      </c>
      <c r="O115">
        <v>12</v>
      </c>
    </row>
    <row r="116" spans="1:15">
      <c r="A116">
        <v>171</v>
      </c>
      <c r="B116" s="14">
        <v>1</v>
      </c>
      <c r="C116" s="14">
        <v>0</v>
      </c>
      <c r="D116" s="14">
        <v>1</v>
      </c>
      <c r="E116" s="14">
        <v>1</v>
      </c>
      <c r="F116" s="14">
        <v>1</v>
      </c>
      <c r="G116" s="14">
        <v>1</v>
      </c>
      <c r="H116" s="14">
        <v>1</v>
      </c>
      <c r="I116" s="14">
        <v>1</v>
      </c>
      <c r="J116" s="14">
        <v>1</v>
      </c>
      <c r="K116" s="14">
        <v>1</v>
      </c>
      <c r="L116" s="14">
        <v>1</v>
      </c>
      <c r="M116" s="14">
        <v>1</v>
      </c>
      <c r="N116" s="14">
        <v>1</v>
      </c>
      <c r="O116">
        <v>12</v>
      </c>
    </row>
    <row r="117" spans="1:15">
      <c r="B117" s="14">
        <v>15</v>
      </c>
      <c r="C117" s="14">
        <v>30</v>
      </c>
      <c r="D117" s="14">
        <v>31</v>
      </c>
      <c r="E117" s="14">
        <v>46</v>
      </c>
      <c r="F117" s="14">
        <v>60</v>
      </c>
      <c r="G117" s="14">
        <v>69</v>
      </c>
      <c r="H117" s="14">
        <v>71</v>
      </c>
      <c r="I117" s="14">
        <v>74</v>
      </c>
      <c r="J117" s="14">
        <v>79</v>
      </c>
      <c r="K117" s="14">
        <v>81</v>
      </c>
      <c r="L117" s="14">
        <v>83</v>
      </c>
      <c r="M117" s="14">
        <v>87</v>
      </c>
      <c r="N117" s="14">
        <v>90</v>
      </c>
      <c r="O117">
        <v>816</v>
      </c>
    </row>
  </sheetData>
  <conditionalFormatting sqref="B2:N116">
    <cfRule type="cellIs" dxfId="67" priority="1" operator="equal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matrix</vt:lpstr>
      <vt:lpstr>old_all</vt:lpstr>
      <vt:lpstr>old.matrix</vt:lpstr>
      <vt:lpstr>item_analysis</vt:lpstr>
      <vt:lpstr>op.1.matrix</vt:lpstr>
      <vt:lpstr>op.9.matrix</vt:lpstr>
      <vt:lpstr>11.MATRIX</vt:lpstr>
      <vt:lpstr>25.matrix</vt:lpstr>
      <vt:lpstr>26.MATRIX</vt:lpstr>
      <vt:lpstr>REASONING SCORES</vt:lpstr>
      <vt:lpstr>MASTERMATRIX</vt:lpstr>
      <vt:lpstr>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2015-06-01T22:05:12Z</dcterms:created>
  <dcterms:modified xsi:type="dcterms:W3CDTF">2015-06-05T03:07:37Z</dcterms:modified>
</cp:coreProperties>
</file>