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adegde\OneDrive - London School of Economics\Documents\PP4E4 - Capstone Project\airisk-dashboard\"/>
    </mc:Choice>
  </mc:AlternateContent>
  <xr:revisionPtr revIDLastSave="0" documentId="8_{B04E7790-D3F8-4719-9061-859D4FE6E540}" xr6:coauthVersionLast="47" xr6:coauthVersionMax="47" xr10:uidLastSave="{00000000-0000-0000-0000-000000000000}"/>
  <bookViews>
    <workbookView xWindow="-108" yWindow="-108" windowWidth="23256" windowHeight="13896" activeTab="3" xr2:uid="{CACE6CA8-778A-466C-973E-954CB3401699}"/>
  </bookViews>
  <sheets>
    <sheet name="Category_V1" sheetId="3" r:id="rId1"/>
    <sheet name="Indicators_V1" sheetId="2" r:id="rId2"/>
    <sheet name="Category_V2" sheetId="4" r:id="rId3"/>
    <sheet name="Indicators_V2" sheetId="5" r:id="rId4"/>
    <sheet name="Sheet1" sheetId="1" r:id="rId5"/>
  </sheets>
  <definedNames>
    <definedName name="ExternalData_1" localSheetId="0" hidden="1">Category_V1!$A$1:$C$21</definedName>
    <definedName name="ExternalData_1" localSheetId="2" hidden="1">Category_V2!$A$1:$C$21</definedName>
    <definedName name="ExternalData_1" localSheetId="1" hidden="1">Indicators_V1!$A$1:$F$131</definedName>
    <definedName name="ExternalData_1" localSheetId="3" hidden="1">Indicators_V2!$A$1:$F$141</definedName>
  </definedNames>
  <calcPr calcId="191029"/>
  <pivotCaches>
    <pivotCache cacheId="4" r:id="rId6"/>
    <pivotCache cacheId="10" r:id="rId7"/>
    <pivotCache cacheId="15" r:id="rId8"/>
    <pivotCache cacheId="2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37A60B-00A8-4A9C-B342-4A1F4E491A6E}" keepAlive="1" name="Query - risk_category_full" description="Connection to the 'risk_category_full' query in the workbook." type="5" refreshedVersion="8" background="1" saveData="1">
    <dbPr connection="Provider=Microsoft.Mashup.OleDb.1;Data Source=$Workbook$;Location=risk_category_full;Extended Properties=&quot;&quot;" command="SELECT * FROM [risk_category_full]"/>
  </connection>
  <connection id="2" xr16:uid="{6AB01CDA-85D4-4715-859D-FD3CCDECA7A5}" keepAlive="1" name="Query - risk_category_std" description="Connection to the 'risk_category_std' query in the workbook." type="5" refreshedVersion="8" background="1" saveData="1">
    <dbPr connection="Provider=Microsoft.Mashup.OleDb.1;Data Source=$Workbook$;Location=risk_category_std;Extended Properties=&quot;&quot;" command="SELECT * FROM [risk_category_std]"/>
  </connection>
  <connection id="3" xr16:uid="{849C6384-3B55-4B4C-BE37-02966B44B722}" keepAlive="1" name="Query - riskindicators_table_full" description="Connection to the 'riskindicators_table_full' query in the workbook." type="5" refreshedVersion="8" background="1" saveData="1">
    <dbPr connection="Provider=Microsoft.Mashup.OleDb.1;Data Source=$Workbook$;Location=riskindicators_table_full;Extended Properties=&quot;&quot;" command="SELECT * FROM [riskindicators_table_full]"/>
  </connection>
  <connection id="4" xr16:uid="{C7DF2658-899B-4BA9-997C-8DB0FE3F943E}" keepAlive="1" name="Query - riskindicators_table_std" description="Connection to the 'riskindicators_table_std' query in the workbook." type="5" refreshedVersion="8" background="1" saveData="1">
    <dbPr connection="Provider=Microsoft.Mashup.OleDb.1;Data Source=$Workbook$;Location=riskindicators_table_std;Extended Properties=&quot;&quot;" command="SELECT * FROM [riskindicators_table_std]"/>
  </connection>
</connections>
</file>

<file path=xl/sharedStrings.xml><?xml version="1.0" encoding="utf-8"?>
<sst xmlns="http://schemas.openxmlformats.org/spreadsheetml/2006/main" count="1298" uniqueCount="77">
  <si>
    <t>Risk Category</t>
  </si>
  <si>
    <t>Risk ID</t>
  </si>
  <si>
    <t>Risk Indicator</t>
  </si>
  <si>
    <t>Company</t>
  </si>
  <si>
    <t>Value</t>
  </si>
  <si>
    <t>Standardized Value</t>
  </si>
  <si>
    <t>1. Hypercompetitive behavior</t>
  </si>
  <si>
    <t>Valuation growth (%)</t>
  </si>
  <si>
    <t>Google DeepMind</t>
  </si>
  <si>
    <t>Market share (revenue)</t>
  </si>
  <si>
    <t>Acceleration (yoy change in model updates frequency)</t>
  </si>
  <si>
    <t>Acquisitions - annual, count</t>
  </si>
  <si>
    <t>Acquisitions - annual, cost</t>
  </si>
  <si>
    <t>Total investments made by the company, amount ($)</t>
  </si>
  <si>
    <t>Investments made by the company, count</t>
  </si>
  <si>
    <t>Revenue growth rate (YoY, %)</t>
  </si>
  <si>
    <t>Anti-competition: News based index</t>
  </si>
  <si>
    <t>2. ​Lack of compliance and safety practices</t>
  </si>
  <si>
    <t>"Safety" head-count as a share of total staff</t>
  </si>
  <si>
    <t>Number of initiatives related to AI safety annually</t>
  </si>
  <si>
    <t>Publication of safety-related research findings annually</t>
  </si>
  <si>
    <t>Involved in military-related industries</t>
  </si>
  <si>
    <t>Risk Assessment</t>
  </si>
  <si>
    <t>Current Safety Levels</t>
  </si>
  <si>
    <t>Quality of Responsible Scaling Policy (RSP)</t>
  </si>
  <si>
    <t>Governance &amp; Accountability</t>
  </si>
  <si>
    <t>Transparency &amp; Communications</t>
  </si>
  <si>
    <t>Existential Safety Strategy</t>
  </si>
  <si>
    <t>3. Lack of commitment to emerging standards</t>
  </si>
  <si>
    <t>Effective implementation of agreement in place with AISI</t>
  </si>
  <si>
    <t>Endorsement of G7 Hiroshima Code of Conduct</t>
  </si>
  <si>
    <t>Endorsement of UN Global Digital Compact</t>
  </si>
  <si>
    <t>4. Incidents</t>
  </si>
  <si>
    <t>AI-related incidents</t>
  </si>
  <si>
    <t>Cybersecurity incidents (related to security/safety)</t>
  </si>
  <si>
    <t>Litigation Frequency as Defendant</t>
  </si>
  <si>
    <t>Common Vulnerabilities and Exposures (CVE)</t>
  </si>
  <si>
    <t>Anthropic</t>
  </si>
  <si>
    <t>Meta AI</t>
  </si>
  <si>
    <t>x.AI</t>
  </si>
  <si>
    <t>OpenAI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</si>
  <si>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</si>
  <si>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</si>
  <si>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</si>
  <si>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</si>
  <si>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</si>
  <si>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</si>
  <si>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</si>
  <si>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</si>
  <si>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</si>
  <si>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2.01</t>
  </si>
  <si>
    <t>2.02</t>
  </si>
  <si>
    <t>2.03</t>
  </si>
  <si>
    <t>2.04</t>
  </si>
  <si>
    <t>2.05</t>
  </si>
  <si>
    <t>2.1</t>
  </si>
  <si>
    <t>2.06</t>
  </si>
  <si>
    <t>2.07</t>
  </si>
  <si>
    <t>2.08</t>
  </si>
  <si>
    <t>2.09</t>
  </si>
  <si>
    <t>3.01</t>
  </si>
  <si>
    <t>3.02</t>
  </si>
  <si>
    <t>3.03</t>
  </si>
  <si>
    <t>4.01</t>
  </si>
  <si>
    <t>4.02</t>
  </si>
  <si>
    <t>4.03</t>
  </si>
  <si>
    <t>4.04</t>
  </si>
  <si>
    <t/>
  </si>
  <si>
    <t>Effective implementation of Frontier AI Safety Commitments*</t>
  </si>
  <si>
    <t>Outsourcing incidents*</t>
  </si>
  <si>
    <t>3.04</t>
  </si>
  <si>
    <t>4.05</t>
  </si>
  <si>
    <t>Grand Total</t>
  </si>
  <si>
    <t>Column Labels</t>
  </si>
  <si>
    <t>Sum of Standardized Value</t>
  </si>
  <si>
    <t>Average of Standardized Value</t>
  </si>
  <si>
    <t>Risk Category/Indicator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</si>
</sst>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2" fontId="0" fillId="0" borderId="0" xfId="0" applyNumberFormat="1"/>
    <xf numFmtId="165" fontId="0" fillId="0" borderId="0" xfId="1" applyNumberFormat="1" applyFont="1"/>
    <xf numFmtId="2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Comma" xfId="1" builtinId="3"/>
    <cellStyle name="Normal" xfId="0" builtinId="0"/>
  </cellStyles>
  <dxfs count="5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"/>
    </dxf>
    <dxf>
      <numFmt numFmtId="2" formatCode="0.00"/>
    </dxf>
    <dxf>
      <numFmt numFmtId="164" formatCode="0.000"/>
    </dxf>
    <dxf>
      <numFmt numFmtId="170" formatCode="0.0000"/>
    </dxf>
    <dxf>
      <numFmt numFmtId="170" formatCode="0.0000"/>
    </dxf>
    <dxf>
      <numFmt numFmtId="169" formatCode="0.00000"/>
    </dxf>
    <dxf>
      <numFmt numFmtId="169" formatCode="0.00000"/>
    </dxf>
    <dxf>
      <numFmt numFmtId="168" formatCode="0.000000"/>
    </dxf>
    <dxf>
      <numFmt numFmtId="168" formatCode="0.000000"/>
    </dxf>
    <dxf>
      <numFmt numFmtId="167" formatCode="0.0000000"/>
    </dxf>
    <dxf>
      <numFmt numFmtId="167" formatCode="0.0000000"/>
    </dxf>
    <dxf>
      <numFmt numFmtId="2" formatCode="0.00"/>
    </dxf>
    <dxf>
      <numFmt numFmtId="2" formatCode="0.00"/>
    </dxf>
    <dxf>
      <numFmt numFmtId="164" formatCode="0.000"/>
    </dxf>
    <dxf>
      <numFmt numFmtId="164" formatCode="0.000"/>
    </dxf>
    <dxf>
      <numFmt numFmtId="170" formatCode="0.0000"/>
    </dxf>
    <dxf>
      <numFmt numFmtId="170" formatCode="0.0000"/>
    </dxf>
    <dxf>
      <numFmt numFmtId="169" formatCode="0.00000"/>
    </dxf>
    <dxf>
      <numFmt numFmtId="169" formatCode="0.00000"/>
    </dxf>
    <dxf>
      <numFmt numFmtId="168" formatCode="0.000000"/>
    </dxf>
    <dxf>
      <numFmt numFmtId="168" formatCode="0.000000"/>
    </dxf>
    <dxf>
      <numFmt numFmtId="167" formatCode="0.0000000"/>
    </dxf>
    <dxf>
      <numFmt numFmtId="167" formatCode="0.00000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egde" refreshedDate="45732.7901369213" createdVersion="8" refreshedVersion="8" minRefreshableVersion="3" recordCount="20" xr:uid="{7012E06E-1C9E-4993-B608-3296D4A36406}">
  <cacheSource type="worksheet">
    <worksheetSource name="risk_category_std"/>
  </cacheSource>
  <cacheFields count="3">
    <cacheField name="Risk Category" numFmtId="0">
      <sharedItems count="4">
        <s v="1. Hypercompetitive behavior"/>
        <s v="2. ​Lack of compliance and safety practices"/>
        <s v="3. Lack of commitment to emerging standards"/>
        <s v="4. Incidents"/>
      </sharedItems>
    </cacheField>
    <cacheField name="Company" numFmtId="0">
      <sharedItems count="5">
        <s v="Anthropic"/>
        <s v="Google DeepMind"/>
        <s v="Meta AI"/>
        <s v="OpenAI"/>
        <s v="x.AI"/>
      </sharedItems>
    </cacheField>
    <cacheField name="Standardized Value" numFmtId="2">
      <sharedItems containsSemiMixedTypes="0" containsString="0" containsNumber="1" minValue="1.38888888888888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egde" refreshedDate="45732.791417361113" createdVersion="8" refreshedVersion="8" minRefreshableVersion="3" recordCount="130" xr:uid="{23B80750-4B48-43F1-8AD3-A632DE2A4DFC}">
  <cacheSource type="worksheet">
    <worksheetSource name="riskindicators_table_std"/>
  </cacheSource>
  <cacheFields count="6">
    <cacheField name="Risk Category" numFmtId="0">
      <sharedItems count="4">
        <s v="1. Hypercompetitive behavior"/>
        <s v="2. ​Lack of compliance and safety practices"/>
        <s v="3. Lack of commitment to emerging standards"/>
        <s v="4. Incidents"/>
      </sharedItems>
    </cacheField>
    <cacheField name="Risk ID" numFmtId="0">
      <sharedItems/>
    </cacheField>
    <cacheField name="Risk Indicator" numFmtId="0">
      <sharedItems count="26">
        <s v="Valuation growth (%)"/>
        <s v="Market share (revenue)"/>
        <s v="Acceleration (yoy change in model updates frequency)"/>
        <s v="Acquisitions - annual, count"/>
        <s v="Acquisitions - annual, cost"/>
        <s v="Total investments made by the company, amount ($)"/>
        <s v="Investments made by the company, count"/>
        <s v="Revenue growth rate (YoY, %)"/>
        <s v="Anti-competition: News based index"/>
        <s v="&quot;Safety&quot; head-count as a share of total staff"/>
        <s v="Number of initiatives related to AI safety annually"/>
        <s v="Publication of safety-related research findings annually"/>
        <s v="Involved in military-related industries"/>
        <s v="Risk Assessment"/>
        <s v="Current Safety Levels"/>
        <s v="Quality of Responsible Scaling Policy (RSP)"/>
        <s v="Governance &amp; Accountability"/>
        <s v="Transparency &amp; Communications"/>
        <s v="Existential Safety Strategy"/>
        <s v="Effective implementation of agreement in place with AISI"/>
        <s v="Endorsement of G7 Hiroshima Code of Conduct"/>
        <s v="Endorsement of UN Global Digital Compact"/>
        <s v="AI-related incidents"/>
        <s v="Cybersecurity incidents (related to security/safety)"/>
        <s v="Litigation Frequency as Defendant"/>
        <s v="Common Vulnerabilities and Exposures (CVE)"/>
      </sharedItems>
    </cacheField>
    <cacheField name="Company" numFmtId="0">
      <sharedItems count="5">
        <s v="Google DeepMind"/>
        <s v="Anthropic"/>
        <s v="Meta AI"/>
        <s v="x.AI"/>
        <s v="OpenAI"/>
      </sharedItems>
    </cacheField>
    <cacheField name="Value" numFmtId="0">
      <sharedItems containsMixedTypes="1" containsNumber="1" minValue="-0.43915344000000001" maxValue="16300000000"/>
    </cacheField>
    <cacheField name="Standardized Value" numFmtId="2">
      <sharedItems containsMixedTypes="1" containsNumber="1" minValue="-2.8421709430404001E-1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egde" refreshedDate="45732.794103587963" createdVersion="8" refreshedVersion="8" minRefreshableVersion="3" recordCount="20" xr:uid="{91241496-E7D6-43CA-B1C2-91CD2BA00BAC}">
  <cacheSource type="worksheet">
    <worksheetSource name="risk_category_full"/>
  </cacheSource>
  <cacheFields count="3">
    <cacheField name="Risk Category" numFmtId="0">
      <sharedItems count="4">
        <s v="1. Hypercompetitive behavior"/>
        <s v="2. ​Lack of compliance and safety practices"/>
        <s v="3. Lack of commitment to emerging standards"/>
        <s v="4. Incidents"/>
      </sharedItems>
    </cacheField>
    <cacheField name="Company" numFmtId="0">
      <sharedItems count="5">
        <s v="Anthropic"/>
        <s v="Google DeepMind"/>
        <s v="Meta AI"/>
        <s v="OpenAI"/>
        <s v="x.AI"/>
      </sharedItems>
    </cacheField>
    <cacheField name="Standardized Value" numFmtId="2">
      <sharedItems containsSemiMixedTypes="0" containsString="0" containsNumber="1" minValue="1.111111111111110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egde" refreshedDate="45732.794518981478" createdVersion="8" refreshedVersion="8" minRefreshableVersion="3" recordCount="140" xr:uid="{610E7176-D5C3-4333-8421-1CCDB9488641}">
  <cacheSource type="worksheet">
    <worksheetSource name="riskindicators_table_full"/>
  </cacheSource>
  <cacheFields count="6">
    <cacheField name="Risk Category" numFmtId="0">
      <sharedItems count="4">
        <s v="1. Hypercompetitive behavior"/>
        <s v="2. ​Lack of compliance and safety practices"/>
        <s v="3. Lack of commitment to emerging standards"/>
        <s v="4. Incidents"/>
      </sharedItems>
    </cacheField>
    <cacheField name="Risk ID" numFmtId="0">
      <sharedItems count="28">
        <s v="1.01"/>
        <s v="1.02"/>
        <s v="1.03"/>
        <s v="1.04"/>
        <s v="1.05"/>
        <s v="1.06"/>
        <s v="1.07"/>
        <s v="1.08"/>
        <s v="1.09"/>
        <s v="2.01"/>
        <s v="2.02"/>
        <s v="2.03"/>
        <s v="2.04"/>
        <s v="2.05"/>
        <s v="2.06"/>
        <s v="2.07"/>
        <s v="2.08"/>
        <s v="2.09"/>
        <s v="2.1"/>
        <s v="3.01"/>
        <s v="3.02"/>
        <s v="3.03"/>
        <s v="3.04"/>
        <s v="4.01"/>
        <s v="4.02"/>
        <s v="4.03"/>
        <s v="4.04"/>
        <s v="4.05"/>
      </sharedItems>
    </cacheField>
    <cacheField name="Risk Indicator" numFmtId="0">
      <sharedItems count="28">
        <s v="Valuation growth (%)"/>
        <s v="Market share (revenue)"/>
        <s v="Acceleration (yoy change in model updates frequency)"/>
        <s v="Acquisitions - annual, count"/>
        <s v="Acquisitions - annual, cost"/>
        <s v="Total investments made by the company, amount ($)"/>
        <s v="Investments made by the company, count"/>
        <s v="Revenue growth rate (YoY, %)"/>
        <s v="Anti-competition: News based index"/>
        <s v="&quot;Safety&quot; head-count as a share of total staff"/>
        <s v="Number of initiatives related to AI safety annually"/>
        <s v="Publication of safety-related research findings annually"/>
        <s v="Involved in military-related industries"/>
        <s v="Risk Assessment"/>
        <s v="Current Safety Levels"/>
        <s v="Quality of Responsible Scaling Policy (RSP)"/>
        <s v="Governance &amp; Accountability"/>
        <s v="Transparency &amp; Communications"/>
        <s v="Existential Safety Strategy"/>
        <s v="Effective implementation of agreement in place with AISI"/>
        <s v="Endorsement of G7 Hiroshima Code of Conduct"/>
        <s v="Endorsement of UN Global Digital Compact"/>
        <s v="Effective implementation of Frontier AI Safety Commitments*"/>
        <s v="AI-related incidents"/>
        <s v="Cybersecurity incidents (related to security/safety)"/>
        <s v="Litigation Frequency as Defendant"/>
        <s v="Common Vulnerabilities and Exposures (CVE)"/>
        <s v="Outsourcing incidents*"/>
      </sharedItems>
    </cacheField>
    <cacheField name="Company" numFmtId="0">
      <sharedItems count="5">
        <s v="Google DeepMind"/>
        <s v="Anthropic"/>
        <s v="Meta AI"/>
        <s v="x.AI"/>
        <s v="OpenAI"/>
      </sharedItems>
    </cacheField>
    <cacheField name="Value" numFmtId="0">
      <sharedItems containsMixedTypes="1" containsNumber="1" minValue="-0.43915344000000001" maxValue="16300000000"/>
    </cacheField>
    <cacheField name="Standardized Value" numFmtId="2">
      <sharedItems containsMixedTypes="1" containsNumber="1" minValue="-2.8421709430404001E-1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n v="46.516381774082497"/>
  </r>
  <r>
    <x v="0"/>
    <x v="1"/>
    <n v="19.947805615853898"/>
  </r>
  <r>
    <x v="0"/>
    <x v="2"/>
    <n v="38.115194579718903"/>
  </r>
  <r>
    <x v="0"/>
    <x v="3"/>
    <n v="62.305318749869002"/>
  </r>
  <r>
    <x v="0"/>
    <x v="4"/>
    <n v="26.6666666666666"/>
  </r>
  <r>
    <x v="1"/>
    <x v="0"/>
    <n v="26.023916292974501"/>
  </r>
  <r>
    <x v="1"/>
    <x v="1"/>
    <n v="54.9935006978628"/>
  </r>
  <r>
    <x v="1"/>
    <x v="2"/>
    <n v="69.017184063617904"/>
  </r>
  <r>
    <x v="1"/>
    <x v="3"/>
    <n v="51.424256079282898"/>
  </r>
  <r>
    <x v="1"/>
    <x v="4"/>
    <n v="67.446939485853505"/>
  </r>
  <r>
    <x v="2"/>
    <x v="0"/>
    <n v="33.3333333333333"/>
  </r>
  <r>
    <x v="2"/>
    <x v="1"/>
    <n v="33.3333333333333"/>
  </r>
  <r>
    <x v="2"/>
    <x v="2"/>
    <n v="100"/>
  </r>
  <r>
    <x v="2"/>
    <x v="3"/>
    <n v="33.3333333333333"/>
  </r>
  <r>
    <x v="2"/>
    <x v="4"/>
    <n v="100"/>
  </r>
  <r>
    <x v="3"/>
    <x v="0"/>
    <n v="1.38888888888888"/>
  </r>
  <r>
    <x v="3"/>
    <x v="1"/>
    <n v="21.329365079365001"/>
  </r>
  <r>
    <x v="3"/>
    <x v="2"/>
    <n v="20.634920634920601"/>
  </r>
  <r>
    <x v="3"/>
    <x v="3"/>
    <n v="100"/>
  </r>
  <r>
    <x v="3"/>
    <x v="4"/>
    <n v="16.2698412698412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x v="0"/>
    <s v="1.01"/>
    <x v="0"/>
    <x v="0"/>
    <n v="0.35621706309642498"/>
    <n v="0"/>
  </r>
  <r>
    <x v="0"/>
    <s v="1.02"/>
    <x v="1"/>
    <x v="0"/>
    <n v="7.0000000000000007E-2"/>
    <n v="84.188371481189094"/>
  </r>
  <r>
    <x v="0"/>
    <s v="1.03"/>
    <x v="2"/>
    <x v="0"/>
    <n v="3.8921832900000002"/>
    <n v="0"/>
  </r>
  <r>
    <x v="0"/>
    <s v="1.04"/>
    <x v="3"/>
    <x v="0"/>
    <n v="0"/>
    <n v="0"/>
  </r>
  <r>
    <x v="0"/>
    <s v="1.05"/>
    <x v="4"/>
    <x v="0"/>
    <n v="0"/>
    <n v="0"/>
  </r>
  <r>
    <x v="0"/>
    <s v="1.06"/>
    <x v="5"/>
    <x v="0"/>
    <n v="9500000"/>
    <n v="1.23939986953685"/>
  </r>
  <r>
    <x v="0"/>
    <s v="1.07"/>
    <x v="6"/>
    <x v="0"/>
    <n v="1"/>
    <n v="20"/>
  </r>
  <r>
    <x v="0"/>
    <s v="1.08"/>
    <x v="7"/>
    <x v="0"/>
    <n v="0.63"/>
    <n v="12.238805970149199"/>
  </r>
  <r>
    <x v="0"/>
    <s v="1.09"/>
    <x v="8"/>
    <x v="0"/>
    <n v="134.658257545727"/>
    <n v="61.863673221810302"/>
  </r>
  <r>
    <x v="1"/>
    <s v="2.01"/>
    <x v="9"/>
    <x v="0"/>
    <n v="2.7910685805422599E-3"/>
    <n v="100"/>
  </r>
  <r>
    <x v="1"/>
    <s v="2.02"/>
    <x v="10"/>
    <x v="0"/>
    <n v="1"/>
    <n v="88.8888888888888"/>
  </r>
  <r>
    <x v="1"/>
    <s v="2.03"/>
    <x v="11"/>
    <x v="0"/>
    <n v="9"/>
    <n v="0"/>
  </r>
  <r>
    <x v="1"/>
    <s v="2.04"/>
    <x v="12"/>
    <x v="0"/>
    <n v="1"/>
    <n v="100"/>
  </r>
  <r>
    <x v="1"/>
    <s v="2.05"/>
    <x v="13"/>
    <x v="0"/>
    <n v="2.1"/>
    <n v="21.3483146067415"/>
  </r>
  <r>
    <x v="1"/>
    <s v="2.06"/>
    <x v="14"/>
    <x v="0"/>
    <n v="2.5"/>
    <n v="18.032786885245901"/>
  </r>
  <r>
    <x v="1"/>
    <s v="2.07"/>
    <x v="15"/>
    <x v="0"/>
    <n v="0.8"/>
    <n v="65.909090909090907"/>
  </r>
  <r>
    <x v="1"/>
    <s v="2.08"/>
    <x v="16"/>
    <x v="0"/>
    <n v="1.68"/>
    <n v="40"/>
  </r>
  <r>
    <x v="1"/>
    <s v="2.09"/>
    <x v="17"/>
    <x v="0"/>
    <n v="1.1299999999999999"/>
    <n v="49.327354260089599"/>
  </r>
  <r>
    <x v="1"/>
    <s v="2.1"/>
    <x v="18"/>
    <x v="0"/>
    <n v="1.1000000000000001"/>
    <n v="66.428571428571402"/>
  </r>
  <r>
    <x v="2"/>
    <s v="3.01"/>
    <x v="19"/>
    <x v="0"/>
    <n v="1"/>
    <n v="0"/>
  </r>
  <r>
    <x v="2"/>
    <s v="3.02"/>
    <x v="20"/>
    <x v="0"/>
    <n v="1"/>
    <n v="0"/>
  </r>
  <r>
    <x v="2"/>
    <s v="3.03"/>
    <x v="21"/>
    <x v="0"/>
    <n v="0"/>
    <n v="100"/>
  </r>
  <r>
    <x v="3"/>
    <s v="4.01"/>
    <x v="22"/>
    <x v="0"/>
    <n v="15"/>
    <n v="46.428571428571402"/>
  </r>
  <r>
    <x v="3"/>
    <s v="4.02"/>
    <x v="23"/>
    <x v="0"/>
    <n v="0"/>
    <n v="0"/>
  </r>
  <r>
    <x v="3"/>
    <s v="4.03"/>
    <x v="24"/>
    <x v="0"/>
    <n v="6"/>
    <n v="33.3333333333333"/>
  </r>
  <r>
    <x v="3"/>
    <s v="4.04"/>
    <x v="25"/>
    <x v="0"/>
    <n v="1"/>
    <n v="5.55555555555555"/>
  </r>
  <r>
    <x v="0"/>
    <s v="1.01"/>
    <x v="0"/>
    <x v="1"/>
    <n v="14"/>
    <n v="99.999999999999901"/>
  </r>
  <r>
    <x v="0"/>
    <s v="1.02"/>
    <x v="1"/>
    <x v="1"/>
    <n v="0.02"/>
    <n v="97.342804525124905"/>
  </r>
  <r>
    <x v="0"/>
    <s v="1.03"/>
    <x v="2"/>
    <x v="1"/>
    <n v="-0.43915344000000001"/>
    <n v="100"/>
  </r>
  <r>
    <x v="0"/>
    <s v="1.04"/>
    <x v="3"/>
    <x v="1"/>
    <n v="0"/>
    <n v="0"/>
  </r>
  <r>
    <x v="0"/>
    <s v="1.05"/>
    <x v="4"/>
    <x v="1"/>
    <n v="0"/>
    <n v="0"/>
  </r>
  <r>
    <x v="0"/>
    <s v="1.06"/>
    <x v="5"/>
    <x v="1"/>
    <n v="10000000"/>
    <n v="1.30463144161774"/>
  </r>
  <r>
    <x v="0"/>
    <s v="1.07"/>
    <x v="6"/>
    <x v="1"/>
    <n v="1"/>
    <n v="20"/>
  </r>
  <r>
    <x v="0"/>
    <s v="1.08"/>
    <x v="7"/>
    <x v="1"/>
    <n v="3.57"/>
    <n v="100"/>
  </r>
  <r>
    <x v="0"/>
    <s v="1.09"/>
    <x v="8"/>
    <x v="1"/>
    <n v="100"/>
    <n v="0"/>
  </r>
  <r>
    <x v="1"/>
    <s v="2.01"/>
    <x v="9"/>
    <x v="1"/>
    <n v="2.1570319240724702E-2"/>
    <n v="0"/>
  </r>
  <r>
    <x v="1"/>
    <s v="2.02"/>
    <x v="10"/>
    <x v="1"/>
    <n v="6"/>
    <n v="33.3333333333333"/>
  </r>
  <r>
    <x v="1"/>
    <s v="2.03"/>
    <x v="11"/>
    <x v="1"/>
    <n v="9"/>
    <n v="0"/>
  </r>
  <r>
    <x v="1"/>
    <s v="2.04"/>
    <x v="12"/>
    <x v="1"/>
    <n v="1"/>
    <n v="100"/>
  </r>
  <r>
    <x v="1"/>
    <s v="2.05"/>
    <x v="13"/>
    <x v="1"/>
    <n v="2.67"/>
    <n v="0"/>
  </r>
  <r>
    <x v="1"/>
    <s v="2.06"/>
    <x v="14"/>
    <x v="1"/>
    <n v="2.83"/>
    <n v="0"/>
  </r>
  <r>
    <x v="1"/>
    <s v="2.07"/>
    <x v="15"/>
    <x v="1"/>
    <n v="1.67"/>
    <n v="-2.8421709430404001E-14"/>
  </r>
  <r>
    <x v="1"/>
    <s v="2.08"/>
    <x v="16"/>
    <x v="1"/>
    <n v="2.42"/>
    <n v="2.8421709430404001E-14"/>
  </r>
  <r>
    <x v="1"/>
    <s v="2.09"/>
    <x v="17"/>
    <x v="1"/>
    <n v="1.63"/>
    <n v="26.905829596412499"/>
  </r>
  <r>
    <x v="1"/>
    <s v="2.1"/>
    <x v="18"/>
    <x v="1"/>
    <n v="1.57"/>
    <n v="99.999999999999901"/>
  </r>
  <r>
    <x v="2"/>
    <s v="3.01"/>
    <x v="19"/>
    <x v="1"/>
    <n v="1"/>
    <n v="0"/>
  </r>
  <r>
    <x v="2"/>
    <s v="3.02"/>
    <x v="20"/>
    <x v="1"/>
    <n v="1"/>
    <n v="0"/>
  </r>
  <r>
    <x v="2"/>
    <s v="3.03"/>
    <x v="21"/>
    <x v="1"/>
    <n v="0"/>
    <n v="100"/>
  </r>
  <r>
    <x v="3"/>
    <s v="4.01"/>
    <x v="22"/>
    <x v="1"/>
    <n v="2"/>
    <n v="0"/>
  </r>
  <r>
    <x v="3"/>
    <s v="4.02"/>
    <x v="23"/>
    <x v="1"/>
    <n v="0"/>
    <n v="0"/>
  </r>
  <r>
    <x v="3"/>
    <s v="4.03"/>
    <x v="24"/>
    <x v="1"/>
    <n v="1"/>
    <n v="5.55555555555555"/>
  </r>
  <r>
    <x v="3"/>
    <s v="4.04"/>
    <x v="25"/>
    <x v="1"/>
    <n v="0"/>
    <n v="0"/>
  </r>
  <r>
    <x v="0"/>
    <s v="1.01"/>
    <x v="0"/>
    <x v="2"/>
    <n v="0.66045601497362605"/>
    <n v="2.2298724135686601"/>
  </r>
  <r>
    <x v="0"/>
    <s v="1.02"/>
    <x v="1"/>
    <x v="2"/>
    <n v="9.9000000000000008E-3"/>
    <n v="100"/>
  </r>
  <r>
    <x v="0"/>
    <s v="1.03"/>
    <x v="2"/>
    <x v="2"/>
    <n v="0.68092105000000003"/>
    <n v="74.140212137235494"/>
  </r>
  <r>
    <x v="0"/>
    <s v="1.04"/>
    <x v="3"/>
    <x v="2"/>
    <n v="2"/>
    <n v="66.6666666666666"/>
  </r>
  <r>
    <x v="0"/>
    <s v="1.05"/>
    <x v="4"/>
    <x v="2"/>
    <n v="16300000000"/>
    <n v="100"/>
  </r>
  <r>
    <x v="0"/>
    <s v="1.06"/>
    <x v="5"/>
    <x v="2"/>
    <n v="0"/>
    <n v="0"/>
  </r>
  <r>
    <x v="0"/>
    <s v="1.07"/>
    <x v="6"/>
    <x v="2"/>
    <n v="0"/>
    <n v="0"/>
  </r>
  <r>
    <x v="0"/>
    <s v="1.08"/>
    <x v="7"/>
    <x v="2"/>
    <n v="0.22"/>
    <n v="0"/>
  </r>
  <r>
    <x v="0"/>
    <s v="1.09"/>
    <x v="8"/>
    <x v="2"/>
    <n v="100"/>
    <n v="0"/>
  </r>
  <r>
    <x v="1"/>
    <s v="2.01"/>
    <x v="9"/>
    <x v="2"/>
    <n v="1.28571428571428E-2"/>
    <n v="46.397891701059102"/>
  </r>
  <r>
    <x v="1"/>
    <s v="2.02"/>
    <x v="10"/>
    <x v="2"/>
    <n v="2"/>
    <n v="77.7777777777777"/>
  </r>
  <r>
    <x v="1"/>
    <s v="2.03"/>
    <x v="11"/>
    <x v="2"/>
    <n v="5"/>
    <n v="44.4444444444444"/>
  </r>
  <r>
    <x v="1"/>
    <s v="2.04"/>
    <x v="12"/>
    <x v="2"/>
    <n v="1"/>
    <n v="100"/>
  </r>
  <r>
    <x v="1"/>
    <s v="2.05"/>
    <x v="13"/>
    <x v="2"/>
    <n v="1.5"/>
    <n v="43.820224719101098"/>
  </r>
  <r>
    <x v="1"/>
    <s v="2.06"/>
    <x v="14"/>
    <x v="2"/>
    <n v="1.18"/>
    <n v="90.163934426229503"/>
  </r>
  <r>
    <x v="1"/>
    <s v="2.07"/>
    <x v="15"/>
    <x v="2"/>
    <n v="0.35"/>
    <n v="100"/>
  </r>
  <r>
    <x v="1"/>
    <s v="2.08"/>
    <x v="16"/>
    <x v="2"/>
    <n v="0.8"/>
    <n v="87.567567567567494"/>
  </r>
  <r>
    <x v="1"/>
    <s v="2.09"/>
    <x v="17"/>
    <x v="2"/>
    <n v="0"/>
    <n v="100"/>
  </r>
  <r>
    <x v="1"/>
    <s v="2.1"/>
    <x v="18"/>
    <x v="2"/>
    <n v="0.17"/>
    <n v="0"/>
  </r>
  <r>
    <x v="2"/>
    <s v="3.01"/>
    <x v="19"/>
    <x v="2"/>
    <n v="0"/>
    <n v="100"/>
  </r>
  <r>
    <x v="2"/>
    <s v="3.02"/>
    <x v="20"/>
    <x v="2"/>
    <n v="0"/>
    <n v="100"/>
  </r>
  <r>
    <x v="2"/>
    <s v="3.03"/>
    <x v="21"/>
    <x v="2"/>
    <n v="0"/>
    <n v="100"/>
  </r>
  <r>
    <x v="3"/>
    <s v="4.01"/>
    <x v="22"/>
    <x v="2"/>
    <n v="22"/>
    <n v="71.428571428571402"/>
  </r>
  <r>
    <x v="3"/>
    <s v="4.02"/>
    <x v="23"/>
    <x v="2"/>
    <n v="0"/>
    <n v="0"/>
  </r>
  <r>
    <x v="3"/>
    <s v="4.03"/>
    <x v="24"/>
    <x v="2"/>
    <n v="1"/>
    <n v="5.55555555555555"/>
  </r>
  <r>
    <x v="3"/>
    <s v="4.04"/>
    <x v="25"/>
    <x v="2"/>
    <n v="1"/>
    <n v="5.55555555555555"/>
  </r>
  <r>
    <x v="0"/>
    <s v="1.01"/>
    <x v="0"/>
    <x v="3"/>
    <s v=""/>
    <s v=""/>
  </r>
  <r>
    <x v="0"/>
    <s v="1.02"/>
    <x v="1"/>
    <x v="3"/>
    <n v="9.9000000000000008E-3"/>
    <n v="100"/>
  </r>
  <r>
    <x v="0"/>
    <s v="1.03"/>
    <x v="2"/>
    <x v="3"/>
    <s v=""/>
    <s v=""/>
  </r>
  <r>
    <x v="0"/>
    <s v="1.04"/>
    <x v="3"/>
    <x v="3"/>
    <n v="1"/>
    <n v="33.3333333333333"/>
  </r>
  <r>
    <x v="0"/>
    <s v="1.05"/>
    <x v="4"/>
    <x v="3"/>
    <s v=""/>
    <s v=""/>
  </r>
  <r>
    <x v="0"/>
    <s v="1.06"/>
    <x v="5"/>
    <x v="3"/>
    <n v="0"/>
    <n v="0"/>
  </r>
  <r>
    <x v="0"/>
    <s v="1.07"/>
    <x v="6"/>
    <x v="3"/>
    <n v="0"/>
    <n v="0"/>
  </r>
  <r>
    <x v="0"/>
    <s v="1.08"/>
    <x v="7"/>
    <x v="3"/>
    <s v=""/>
    <s v=""/>
  </r>
  <r>
    <x v="0"/>
    <s v="1.09"/>
    <x v="8"/>
    <x v="3"/>
    <n v="100"/>
    <n v="0"/>
  </r>
  <r>
    <x v="1"/>
    <s v="2.01"/>
    <x v="9"/>
    <x v="3"/>
    <n v="0.01"/>
    <n v="61.6122520013922"/>
  </r>
  <r>
    <x v="1"/>
    <s v="2.02"/>
    <x v="10"/>
    <x v="3"/>
    <n v="0"/>
    <n v="100"/>
  </r>
  <r>
    <x v="1"/>
    <s v="2.03"/>
    <x v="11"/>
    <x v="3"/>
    <n v="0"/>
    <n v="100"/>
  </r>
  <r>
    <x v="1"/>
    <s v="2.04"/>
    <x v="12"/>
    <x v="3"/>
    <n v="0"/>
    <n v="0"/>
  </r>
  <r>
    <x v="1"/>
    <s v="2.05"/>
    <x v="13"/>
    <x v="3"/>
    <n v="0"/>
    <n v="100"/>
  </r>
  <r>
    <x v="1"/>
    <s v="2.06"/>
    <x v="14"/>
    <x v="3"/>
    <n v="1"/>
    <n v="100"/>
  </r>
  <r>
    <x v="1"/>
    <s v="2.07"/>
    <x v="15"/>
    <x v="3"/>
    <n v="0.35"/>
    <n v="100"/>
  </r>
  <r>
    <x v="1"/>
    <s v="2.08"/>
    <x v="16"/>
    <x v="3"/>
    <n v="0.56999999999999995"/>
    <n v="100"/>
  </r>
  <r>
    <x v="1"/>
    <s v="2.09"/>
    <x v="17"/>
    <x v="3"/>
    <n v="2.23"/>
    <n v="0"/>
  </r>
  <r>
    <x v="1"/>
    <s v="2.1"/>
    <x v="18"/>
    <x v="3"/>
    <n v="0.35"/>
    <n v="12.857142857142801"/>
  </r>
  <r>
    <x v="2"/>
    <s v="3.01"/>
    <x v="19"/>
    <x v="3"/>
    <n v="0"/>
    <n v="100"/>
  </r>
  <r>
    <x v="2"/>
    <s v="3.02"/>
    <x v="20"/>
    <x v="3"/>
    <n v="0"/>
    <n v="100"/>
  </r>
  <r>
    <x v="2"/>
    <s v="3.03"/>
    <x v="21"/>
    <x v="3"/>
    <n v="0"/>
    <n v="100"/>
  </r>
  <r>
    <x v="3"/>
    <s v="4.01"/>
    <x v="22"/>
    <x v="3"/>
    <n v="14"/>
    <n v="42.857142857142797"/>
  </r>
  <r>
    <x v="3"/>
    <s v="4.02"/>
    <x v="23"/>
    <x v="3"/>
    <n v="0"/>
    <n v="0"/>
  </r>
  <r>
    <x v="3"/>
    <s v="4.03"/>
    <x v="24"/>
    <x v="3"/>
    <n v="0"/>
    <n v="0"/>
  </r>
  <r>
    <x v="3"/>
    <s v="4.04"/>
    <x v="25"/>
    <x v="3"/>
    <n v="4"/>
    <n v="22.2222222222222"/>
  </r>
  <r>
    <x v="0"/>
    <s v="1.01"/>
    <x v="0"/>
    <x v="4"/>
    <n v="4.4137931034482696"/>
    <n v="29.739376968369601"/>
  </r>
  <r>
    <x v="0"/>
    <s v="1.02"/>
    <x v="1"/>
    <x v="4"/>
    <n v="0.39"/>
    <n v="0"/>
  </r>
  <r>
    <x v="0"/>
    <s v="1.03"/>
    <x v="2"/>
    <x v="4"/>
    <n v="-0.33808126999999999"/>
    <n v="97.666490132250701"/>
  </r>
  <r>
    <x v="0"/>
    <s v="1.04"/>
    <x v="3"/>
    <x v="4"/>
    <n v="3"/>
    <n v="100"/>
  </r>
  <r>
    <x v="0"/>
    <s v="1.05"/>
    <x v="4"/>
    <x v="4"/>
    <n v="119000000"/>
    <n v="0.73006134969325098"/>
  </r>
  <r>
    <x v="0"/>
    <s v="1.06"/>
    <x v="5"/>
    <x v="4"/>
    <n v="766500000"/>
    <n v="100"/>
  </r>
  <r>
    <x v="0"/>
    <s v="1.07"/>
    <x v="6"/>
    <x v="4"/>
    <n v="5"/>
    <n v="100"/>
  </r>
  <r>
    <x v="0"/>
    <s v="1.08"/>
    <x v="7"/>
    <x v="4"/>
    <n v="1.3125"/>
    <n v="32.611940298507399"/>
  </r>
  <r>
    <x v="0"/>
    <s v="1.09"/>
    <x v="8"/>
    <x v="4"/>
    <n v="156.02360115517399"/>
    <n v="100"/>
  </r>
  <r>
    <x v="1"/>
    <s v="2.01"/>
    <x v="9"/>
    <x v="4"/>
    <n v="6.3291139240506302E-3"/>
    <n v="81.159816184731696"/>
  </r>
  <r>
    <x v="1"/>
    <s v="2.02"/>
    <x v="10"/>
    <x v="4"/>
    <n v="9"/>
    <n v="0"/>
  </r>
  <r>
    <x v="1"/>
    <s v="2.03"/>
    <x v="11"/>
    <x v="4"/>
    <n v="7"/>
    <n v="22.2222222222222"/>
  </r>
  <r>
    <x v="1"/>
    <s v="2.04"/>
    <x v="12"/>
    <x v="4"/>
    <n v="1"/>
    <n v="100"/>
  </r>
  <r>
    <x v="1"/>
    <s v="2.05"/>
    <x v="13"/>
    <x v="4"/>
    <n v="2.1"/>
    <n v="21.3483146067415"/>
  </r>
  <r>
    <x v="1"/>
    <s v="2.06"/>
    <x v="14"/>
    <x v="4"/>
    <n v="1.68"/>
    <n v="62.841530054644799"/>
  </r>
  <r>
    <x v="1"/>
    <s v="2.07"/>
    <x v="15"/>
    <x v="4"/>
    <n v="0.9"/>
    <n v="58.3333333333333"/>
  </r>
  <r>
    <x v="1"/>
    <s v="2.08"/>
    <x v="16"/>
    <x v="4"/>
    <n v="1.43"/>
    <n v="53.513513513513502"/>
  </r>
  <r>
    <x v="1"/>
    <s v="2.09"/>
    <x v="17"/>
    <x v="4"/>
    <n v="0.88"/>
    <n v="60.538116591928201"/>
  </r>
  <r>
    <x v="1"/>
    <s v="2.1"/>
    <x v="18"/>
    <x v="4"/>
    <n v="0.93"/>
    <n v="54.285714285714199"/>
  </r>
  <r>
    <x v="2"/>
    <s v="3.01"/>
    <x v="19"/>
    <x v="4"/>
    <n v="1"/>
    <n v="0"/>
  </r>
  <r>
    <x v="2"/>
    <s v="3.02"/>
    <x v="20"/>
    <x v="4"/>
    <n v="1"/>
    <n v="0"/>
  </r>
  <r>
    <x v="2"/>
    <s v="3.03"/>
    <x v="21"/>
    <x v="4"/>
    <n v="0"/>
    <n v="100"/>
  </r>
  <r>
    <x v="3"/>
    <s v="4.01"/>
    <x v="22"/>
    <x v="4"/>
    <n v="30"/>
    <n v="100"/>
  </r>
  <r>
    <x v="3"/>
    <s v="4.02"/>
    <x v="23"/>
    <x v="4"/>
    <n v="2"/>
    <n v="100"/>
  </r>
  <r>
    <x v="3"/>
    <s v="4.03"/>
    <x v="24"/>
    <x v="4"/>
    <n v="18"/>
    <n v="100"/>
  </r>
  <r>
    <x v="3"/>
    <s v="4.04"/>
    <x v="25"/>
    <x v="4"/>
    <n v="18"/>
    <n v="1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n v="46.516381774082497"/>
  </r>
  <r>
    <x v="0"/>
    <x v="1"/>
    <n v="19.947805615853898"/>
  </r>
  <r>
    <x v="0"/>
    <x v="2"/>
    <n v="38.115194579718903"/>
  </r>
  <r>
    <x v="0"/>
    <x v="3"/>
    <n v="62.305318749869002"/>
  </r>
  <r>
    <x v="0"/>
    <x v="4"/>
    <n v="26.6666666666666"/>
  </r>
  <r>
    <x v="1"/>
    <x v="0"/>
    <n v="26.023916292974501"/>
  </r>
  <r>
    <x v="1"/>
    <x v="1"/>
    <n v="54.9935006978628"/>
  </r>
  <r>
    <x v="1"/>
    <x v="2"/>
    <n v="69.017184063617904"/>
  </r>
  <r>
    <x v="1"/>
    <x v="3"/>
    <n v="51.424256079282898"/>
  </r>
  <r>
    <x v="1"/>
    <x v="4"/>
    <n v="67.446939485853505"/>
  </r>
  <r>
    <x v="2"/>
    <x v="0"/>
    <n v="25"/>
  </r>
  <r>
    <x v="2"/>
    <x v="1"/>
    <n v="27.805504450869002"/>
  </r>
  <r>
    <x v="2"/>
    <x v="2"/>
    <n v="86.968638228336999"/>
  </r>
  <r>
    <x v="2"/>
    <x v="3"/>
    <n v="29.543714504462201"/>
  </r>
  <r>
    <x v="2"/>
    <x v="4"/>
    <n v="100"/>
  </r>
  <r>
    <x v="3"/>
    <x v="0"/>
    <n v="1.1111111111111101"/>
  </r>
  <r>
    <x v="3"/>
    <x v="1"/>
    <n v="17.063492063491999"/>
  </r>
  <r>
    <x v="3"/>
    <x v="2"/>
    <n v="16.507936507936499"/>
  </r>
  <r>
    <x v="3"/>
    <x v="3"/>
    <n v="100"/>
  </r>
  <r>
    <x v="3"/>
    <x v="4"/>
    <n v="13.01587301587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  <x v="0"/>
    <x v="0"/>
    <x v="0"/>
    <n v="0.35621706309642498"/>
    <n v="0"/>
  </r>
  <r>
    <x v="0"/>
    <x v="1"/>
    <x v="1"/>
    <x v="0"/>
    <n v="7.0000000000000007E-2"/>
    <n v="84.188371481189094"/>
  </r>
  <r>
    <x v="0"/>
    <x v="2"/>
    <x v="2"/>
    <x v="0"/>
    <n v="3.8921832900000002"/>
    <n v="0"/>
  </r>
  <r>
    <x v="0"/>
    <x v="3"/>
    <x v="3"/>
    <x v="0"/>
    <n v="0"/>
    <n v="0"/>
  </r>
  <r>
    <x v="0"/>
    <x v="4"/>
    <x v="4"/>
    <x v="0"/>
    <n v="0"/>
    <n v="0"/>
  </r>
  <r>
    <x v="0"/>
    <x v="5"/>
    <x v="5"/>
    <x v="0"/>
    <n v="9500000"/>
    <n v="1.23939986953685"/>
  </r>
  <r>
    <x v="0"/>
    <x v="6"/>
    <x v="6"/>
    <x v="0"/>
    <n v="1"/>
    <n v="20"/>
  </r>
  <r>
    <x v="0"/>
    <x v="7"/>
    <x v="7"/>
    <x v="0"/>
    <n v="0.63"/>
    <n v="12.238805970149199"/>
  </r>
  <r>
    <x v="0"/>
    <x v="8"/>
    <x v="8"/>
    <x v="0"/>
    <n v="134.658257545727"/>
    <n v="61.863673221810302"/>
  </r>
  <r>
    <x v="1"/>
    <x v="9"/>
    <x v="9"/>
    <x v="0"/>
    <n v="2.7910685805422599E-3"/>
    <n v="100"/>
  </r>
  <r>
    <x v="1"/>
    <x v="10"/>
    <x v="10"/>
    <x v="0"/>
    <n v="1"/>
    <n v="88.8888888888888"/>
  </r>
  <r>
    <x v="1"/>
    <x v="11"/>
    <x v="11"/>
    <x v="0"/>
    <n v="9"/>
    <n v="0"/>
  </r>
  <r>
    <x v="1"/>
    <x v="12"/>
    <x v="12"/>
    <x v="0"/>
    <n v="1"/>
    <n v="100"/>
  </r>
  <r>
    <x v="1"/>
    <x v="13"/>
    <x v="13"/>
    <x v="0"/>
    <n v="2.1"/>
    <n v="21.3483146067415"/>
  </r>
  <r>
    <x v="1"/>
    <x v="14"/>
    <x v="14"/>
    <x v="0"/>
    <n v="2.5"/>
    <n v="18.032786885245901"/>
  </r>
  <r>
    <x v="1"/>
    <x v="15"/>
    <x v="15"/>
    <x v="0"/>
    <n v="0.8"/>
    <n v="65.909090909090907"/>
  </r>
  <r>
    <x v="1"/>
    <x v="16"/>
    <x v="16"/>
    <x v="0"/>
    <n v="1.68"/>
    <n v="40"/>
  </r>
  <r>
    <x v="1"/>
    <x v="17"/>
    <x v="17"/>
    <x v="0"/>
    <n v="1.1299999999999999"/>
    <n v="49.327354260089599"/>
  </r>
  <r>
    <x v="1"/>
    <x v="18"/>
    <x v="18"/>
    <x v="0"/>
    <n v="1.1000000000000001"/>
    <n v="66.428571428571402"/>
  </r>
  <r>
    <x v="2"/>
    <x v="19"/>
    <x v="19"/>
    <x v="0"/>
    <n v="1"/>
    <n v="0"/>
  </r>
  <r>
    <x v="2"/>
    <x v="20"/>
    <x v="20"/>
    <x v="0"/>
    <n v="1"/>
    <n v="0"/>
  </r>
  <r>
    <x v="2"/>
    <x v="21"/>
    <x v="21"/>
    <x v="0"/>
    <n v="0"/>
    <n v="100"/>
  </r>
  <r>
    <x v="2"/>
    <x v="22"/>
    <x v="22"/>
    <x v="0"/>
    <n v="80.292228372093007"/>
    <n v="11.222017803476099"/>
  </r>
  <r>
    <x v="3"/>
    <x v="23"/>
    <x v="23"/>
    <x v="0"/>
    <n v="15"/>
    <n v="46.428571428571402"/>
  </r>
  <r>
    <x v="3"/>
    <x v="24"/>
    <x v="24"/>
    <x v="0"/>
    <n v="0"/>
    <n v="0"/>
  </r>
  <r>
    <x v="3"/>
    <x v="25"/>
    <x v="25"/>
    <x v="0"/>
    <n v="6"/>
    <n v="33.3333333333333"/>
  </r>
  <r>
    <x v="3"/>
    <x v="26"/>
    <x v="26"/>
    <x v="0"/>
    <n v="1"/>
    <n v="5.55555555555555"/>
  </r>
  <r>
    <x v="3"/>
    <x v="27"/>
    <x v="27"/>
    <x v="0"/>
    <n v="0"/>
    <n v="0"/>
  </r>
  <r>
    <x v="0"/>
    <x v="0"/>
    <x v="0"/>
    <x v="1"/>
    <n v="14"/>
    <n v="99.999999999999901"/>
  </r>
  <r>
    <x v="0"/>
    <x v="1"/>
    <x v="1"/>
    <x v="1"/>
    <n v="0.02"/>
    <n v="97.342804525124905"/>
  </r>
  <r>
    <x v="0"/>
    <x v="2"/>
    <x v="2"/>
    <x v="1"/>
    <n v="-0.43915344000000001"/>
    <n v="100"/>
  </r>
  <r>
    <x v="0"/>
    <x v="3"/>
    <x v="3"/>
    <x v="1"/>
    <n v="0"/>
    <n v="0"/>
  </r>
  <r>
    <x v="0"/>
    <x v="4"/>
    <x v="4"/>
    <x v="1"/>
    <n v="0"/>
    <n v="0"/>
  </r>
  <r>
    <x v="0"/>
    <x v="5"/>
    <x v="5"/>
    <x v="1"/>
    <n v="10000000"/>
    <n v="1.30463144161774"/>
  </r>
  <r>
    <x v="0"/>
    <x v="6"/>
    <x v="6"/>
    <x v="1"/>
    <n v="1"/>
    <n v="20"/>
  </r>
  <r>
    <x v="0"/>
    <x v="7"/>
    <x v="7"/>
    <x v="1"/>
    <n v="3.57"/>
    <n v="100"/>
  </r>
  <r>
    <x v="0"/>
    <x v="8"/>
    <x v="8"/>
    <x v="1"/>
    <n v="100"/>
    <n v="0"/>
  </r>
  <r>
    <x v="1"/>
    <x v="9"/>
    <x v="9"/>
    <x v="1"/>
    <n v="2.1570319240724702E-2"/>
    <n v="0"/>
  </r>
  <r>
    <x v="1"/>
    <x v="10"/>
    <x v="10"/>
    <x v="1"/>
    <n v="6"/>
    <n v="33.3333333333333"/>
  </r>
  <r>
    <x v="1"/>
    <x v="11"/>
    <x v="11"/>
    <x v="1"/>
    <n v="9"/>
    <n v="0"/>
  </r>
  <r>
    <x v="1"/>
    <x v="12"/>
    <x v="12"/>
    <x v="1"/>
    <n v="1"/>
    <n v="100"/>
  </r>
  <r>
    <x v="1"/>
    <x v="13"/>
    <x v="13"/>
    <x v="1"/>
    <n v="2.67"/>
    <n v="0"/>
  </r>
  <r>
    <x v="1"/>
    <x v="14"/>
    <x v="14"/>
    <x v="1"/>
    <n v="2.83"/>
    <n v="0"/>
  </r>
  <r>
    <x v="1"/>
    <x v="15"/>
    <x v="15"/>
    <x v="1"/>
    <n v="1.67"/>
    <n v="-2.8421709430404001E-14"/>
  </r>
  <r>
    <x v="1"/>
    <x v="16"/>
    <x v="16"/>
    <x v="1"/>
    <n v="2.42"/>
    <n v="2.8421709430404001E-14"/>
  </r>
  <r>
    <x v="1"/>
    <x v="17"/>
    <x v="17"/>
    <x v="1"/>
    <n v="1.63"/>
    <n v="26.905829596412499"/>
  </r>
  <r>
    <x v="1"/>
    <x v="18"/>
    <x v="18"/>
    <x v="1"/>
    <n v="1.57"/>
    <n v="99.999999999999901"/>
  </r>
  <r>
    <x v="2"/>
    <x v="19"/>
    <x v="19"/>
    <x v="1"/>
    <n v="1"/>
    <n v="0"/>
  </r>
  <r>
    <x v="2"/>
    <x v="20"/>
    <x v="20"/>
    <x v="1"/>
    <n v="1"/>
    <n v="0"/>
  </r>
  <r>
    <x v="2"/>
    <x v="21"/>
    <x v="21"/>
    <x v="1"/>
    <n v="0"/>
    <n v="100"/>
  </r>
  <r>
    <x v="2"/>
    <x v="22"/>
    <x v="22"/>
    <x v="1"/>
    <n v="90.441600930232497"/>
    <n v="0"/>
  </r>
  <r>
    <x v="3"/>
    <x v="23"/>
    <x v="23"/>
    <x v="1"/>
    <n v="2"/>
    <n v="0"/>
  </r>
  <r>
    <x v="3"/>
    <x v="24"/>
    <x v="24"/>
    <x v="1"/>
    <n v="0"/>
    <n v="0"/>
  </r>
  <r>
    <x v="3"/>
    <x v="25"/>
    <x v="25"/>
    <x v="1"/>
    <n v="1"/>
    <n v="5.55555555555555"/>
  </r>
  <r>
    <x v="3"/>
    <x v="26"/>
    <x v="26"/>
    <x v="1"/>
    <n v="0"/>
    <n v="0"/>
  </r>
  <r>
    <x v="3"/>
    <x v="27"/>
    <x v="27"/>
    <x v="1"/>
    <n v="0"/>
    <n v="0"/>
  </r>
  <r>
    <x v="0"/>
    <x v="0"/>
    <x v="0"/>
    <x v="2"/>
    <n v="0.66045601497362605"/>
    <n v="2.2298724135686601"/>
  </r>
  <r>
    <x v="0"/>
    <x v="1"/>
    <x v="1"/>
    <x v="2"/>
    <n v="9.9000000000000008E-3"/>
    <n v="100"/>
  </r>
  <r>
    <x v="0"/>
    <x v="2"/>
    <x v="2"/>
    <x v="2"/>
    <n v="0.68092105000000003"/>
    <n v="74.140212137235494"/>
  </r>
  <r>
    <x v="0"/>
    <x v="3"/>
    <x v="3"/>
    <x v="2"/>
    <n v="2"/>
    <n v="66.6666666666666"/>
  </r>
  <r>
    <x v="0"/>
    <x v="4"/>
    <x v="4"/>
    <x v="2"/>
    <n v="16300000000"/>
    <n v="100"/>
  </r>
  <r>
    <x v="0"/>
    <x v="5"/>
    <x v="5"/>
    <x v="2"/>
    <n v="0"/>
    <n v="0"/>
  </r>
  <r>
    <x v="0"/>
    <x v="6"/>
    <x v="6"/>
    <x v="2"/>
    <n v="0"/>
    <n v="0"/>
  </r>
  <r>
    <x v="0"/>
    <x v="7"/>
    <x v="7"/>
    <x v="2"/>
    <n v="0.22"/>
    <n v="0"/>
  </r>
  <r>
    <x v="0"/>
    <x v="8"/>
    <x v="8"/>
    <x v="2"/>
    <n v="100"/>
    <n v="0"/>
  </r>
  <r>
    <x v="1"/>
    <x v="9"/>
    <x v="9"/>
    <x v="2"/>
    <n v="1.28571428571428E-2"/>
    <n v="46.397891701059102"/>
  </r>
  <r>
    <x v="1"/>
    <x v="10"/>
    <x v="10"/>
    <x v="2"/>
    <n v="2"/>
    <n v="77.7777777777777"/>
  </r>
  <r>
    <x v="1"/>
    <x v="11"/>
    <x v="11"/>
    <x v="2"/>
    <n v="5"/>
    <n v="44.4444444444444"/>
  </r>
  <r>
    <x v="1"/>
    <x v="12"/>
    <x v="12"/>
    <x v="2"/>
    <n v="1"/>
    <n v="100"/>
  </r>
  <r>
    <x v="1"/>
    <x v="13"/>
    <x v="13"/>
    <x v="2"/>
    <n v="1.5"/>
    <n v="43.820224719101098"/>
  </r>
  <r>
    <x v="1"/>
    <x v="14"/>
    <x v="14"/>
    <x v="2"/>
    <n v="1.18"/>
    <n v="90.163934426229503"/>
  </r>
  <r>
    <x v="1"/>
    <x v="15"/>
    <x v="15"/>
    <x v="2"/>
    <n v="0.35"/>
    <n v="100"/>
  </r>
  <r>
    <x v="1"/>
    <x v="16"/>
    <x v="16"/>
    <x v="2"/>
    <n v="0.8"/>
    <n v="87.567567567567494"/>
  </r>
  <r>
    <x v="1"/>
    <x v="17"/>
    <x v="17"/>
    <x v="2"/>
    <n v="0"/>
    <n v="100"/>
  </r>
  <r>
    <x v="1"/>
    <x v="18"/>
    <x v="18"/>
    <x v="2"/>
    <n v="0.17"/>
    <n v="0"/>
  </r>
  <r>
    <x v="2"/>
    <x v="19"/>
    <x v="19"/>
    <x v="2"/>
    <n v="0"/>
    <n v="100"/>
  </r>
  <r>
    <x v="2"/>
    <x v="20"/>
    <x v="20"/>
    <x v="2"/>
    <n v="0"/>
    <n v="100"/>
  </r>
  <r>
    <x v="2"/>
    <x v="21"/>
    <x v="21"/>
    <x v="2"/>
    <n v="0"/>
    <n v="100"/>
  </r>
  <r>
    <x v="2"/>
    <x v="22"/>
    <x v="22"/>
    <x v="2"/>
    <n v="47.143088837209298"/>
    <n v="47.874552913347998"/>
  </r>
  <r>
    <x v="3"/>
    <x v="23"/>
    <x v="23"/>
    <x v="2"/>
    <n v="22"/>
    <n v="71.428571428571402"/>
  </r>
  <r>
    <x v="3"/>
    <x v="24"/>
    <x v="24"/>
    <x v="2"/>
    <n v="0"/>
    <n v="0"/>
  </r>
  <r>
    <x v="3"/>
    <x v="25"/>
    <x v="25"/>
    <x v="2"/>
    <n v="1"/>
    <n v="5.55555555555555"/>
  </r>
  <r>
    <x v="3"/>
    <x v="26"/>
    <x v="26"/>
    <x v="2"/>
    <n v="1"/>
    <n v="5.55555555555555"/>
  </r>
  <r>
    <x v="3"/>
    <x v="27"/>
    <x v="27"/>
    <x v="2"/>
    <n v="0"/>
    <n v="0"/>
  </r>
  <r>
    <x v="0"/>
    <x v="0"/>
    <x v="0"/>
    <x v="3"/>
    <s v=""/>
    <s v=""/>
  </r>
  <r>
    <x v="0"/>
    <x v="1"/>
    <x v="1"/>
    <x v="3"/>
    <n v="9.9000000000000008E-3"/>
    <n v="100"/>
  </r>
  <r>
    <x v="0"/>
    <x v="2"/>
    <x v="2"/>
    <x v="3"/>
    <s v=""/>
    <s v=""/>
  </r>
  <r>
    <x v="0"/>
    <x v="3"/>
    <x v="3"/>
    <x v="3"/>
    <n v="1"/>
    <n v="33.3333333333333"/>
  </r>
  <r>
    <x v="0"/>
    <x v="4"/>
    <x v="4"/>
    <x v="3"/>
    <s v=""/>
    <s v=""/>
  </r>
  <r>
    <x v="0"/>
    <x v="5"/>
    <x v="5"/>
    <x v="3"/>
    <n v="0"/>
    <n v="0"/>
  </r>
  <r>
    <x v="0"/>
    <x v="6"/>
    <x v="6"/>
    <x v="3"/>
    <n v="0"/>
    <n v="0"/>
  </r>
  <r>
    <x v="0"/>
    <x v="7"/>
    <x v="7"/>
    <x v="3"/>
    <s v=""/>
    <s v=""/>
  </r>
  <r>
    <x v="0"/>
    <x v="8"/>
    <x v="8"/>
    <x v="3"/>
    <n v="100"/>
    <n v="0"/>
  </r>
  <r>
    <x v="1"/>
    <x v="9"/>
    <x v="9"/>
    <x v="3"/>
    <n v="0.01"/>
    <n v="61.6122520013922"/>
  </r>
  <r>
    <x v="1"/>
    <x v="10"/>
    <x v="10"/>
    <x v="3"/>
    <n v="0"/>
    <n v="100"/>
  </r>
  <r>
    <x v="1"/>
    <x v="11"/>
    <x v="11"/>
    <x v="3"/>
    <n v="0"/>
    <n v="100"/>
  </r>
  <r>
    <x v="1"/>
    <x v="12"/>
    <x v="12"/>
    <x v="3"/>
    <n v="0"/>
    <n v="0"/>
  </r>
  <r>
    <x v="1"/>
    <x v="13"/>
    <x v="13"/>
    <x v="3"/>
    <n v="0"/>
    <n v="100"/>
  </r>
  <r>
    <x v="1"/>
    <x v="14"/>
    <x v="14"/>
    <x v="3"/>
    <n v="1"/>
    <n v="100"/>
  </r>
  <r>
    <x v="1"/>
    <x v="15"/>
    <x v="15"/>
    <x v="3"/>
    <n v="0.35"/>
    <n v="100"/>
  </r>
  <r>
    <x v="1"/>
    <x v="16"/>
    <x v="16"/>
    <x v="3"/>
    <n v="0.56999999999999995"/>
    <n v="100"/>
  </r>
  <r>
    <x v="1"/>
    <x v="17"/>
    <x v="17"/>
    <x v="3"/>
    <n v="2.23"/>
    <n v="0"/>
  </r>
  <r>
    <x v="1"/>
    <x v="18"/>
    <x v="18"/>
    <x v="3"/>
    <n v="0.35"/>
    <n v="12.857142857142801"/>
  </r>
  <r>
    <x v="2"/>
    <x v="19"/>
    <x v="19"/>
    <x v="3"/>
    <n v="0"/>
    <n v="100"/>
  </r>
  <r>
    <x v="2"/>
    <x v="20"/>
    <x v="20"/>
    <x v="3"/>
    <n v="0"/>
    <n v="100"/>
  </r>
  <r>
    <x v="2"/>
    <x v="21"/>
    <x v="21"/>
    <x v="3"/>
    <n v="0"/>
    <n v="100"/>
  </r>
  <r>
    <x v="2"/>
    <x v="22"/>
    <x v="22"/>
    <x v="3"/>
    <n v="0"/>
    <n v="100"/>
  </r>
  <r>
    <x v="3"/>
    <x v="23"/>
    <x v="23"/>
    <x v="3"/>
    <n v="14"/>
    <n v="42.857142857142797"/>
  </r>
  <r>
    <x v="3"/>
    <x v="24"/>
    <x v="24"/>
    <x v="3"/>
    <n v="0"/>
    <n v="0"/>
  </r>
  <r>
    <x v="3"/>
    <x v="25"/>
    <x v="25"/>
    <x v="3"/>
    <n v="0"/>
    <n v="0"/>
  </r>
  <r>
    <x v="3"/>
    <x v="26"/>
    <x v="26"/>
    <x v="3"/>
    <n v="4"/>
    <n v="22.2222222222222"/>
  </r>
  <r>
    <x v="3"/>
    <x v="27"/>
    <x v="27"/>
    <x v="3"/>
    <n v="0"/>
    <n v="0"/>
  </r>
  <r>
    <x v="0"/>
    <x v="0"/>
    <x v="0"/>
    <x v="4"/>
    <n v="4.4137931034482696"/>
    <n v="29.739376968369601"/>
  </r>
  <r>
    <x v="0"/>
    <x v="1"/>
    <x v="1"/>
    <x v="4"/>
    <n v="0.39"/>
    <n v="0"/>
  </r>
  <r>
    <x v="0"/>
    <x v="2"/>
    <x v="2"/>
    <x v="4"/>
    <n v="-0.33808126999999999"/>
    <n v="97.666490132250701"/>
  </r>
  <r>
    <x v="0"/>
    <x v="3"/>
    <x v="3"/>
    <x v="4"/>
    <n v="3"/>
    <n v="100"/>
  </r>
  <r>
    <x v="0"/>
    <x v="4"/>
    <x v="4"/>
    <x v="4"/>
    <n v="119000000"/>
    <n v="0.73006134969325098"/>
  </r>
  <r>
    <x v="0"/>
    <x v="5"/>
    <x v="5"/>
    <x v="4"/>
    <n v="766500000"/>
    <n v="100"/>
  </r>
  <r>
    <x v="0"/>
    <x v="6"/>
    <x v="6"/>
    <x v="4"/>
    <n v="5"/>
    <n v="100"/>
  </r>
  <r>
    <x v="0"/>
    <x v="7"/>
    <x v="7"/>
    <x v="4"/>
    <n v="1.3125"/>
    <n v="32.611940298507399"/>
  </r>
  <r>
    <x v="0"/>
    <x v="8"/>
    <x v="8"/>
    <x v="4"/>
    <n v="156.02360115517399"/>
    <n v="100"/>
  </r>
  <r>
    <x v="1"/>
    <x v="9"/>
    <x v="9"/>
    <x v="4"/>
    <n v="6.3291139240506302E-3"/>
    <n v="81.159816184731696"/>
  </r>
  <r>
    <x v="1"/>
    <x v="10"/>
    <x v="10"/>
    <x v="4"/>
    <n v="9"/>
    <n v="0"/>
  </r>
  <r>
    <x v="1"/>
    <x v="11"/>
    <x v="11"/>
    <x v="4"/>
    <n v="7"/>
    <n v="22.2222222222222"/>
  </r>
  <r>
    <x v="1"/>
    <x v="12"/>
    <x v="12"/>
    <x v="4"/>
    <n v="1"/>
    <n v="100"/>
  </r>
  <r>
    <x v="1"/>
    <x v="13"/>
    <x v="13"/>
    <x v="4"/>
    <n v="2.1"/>
    <n v="21.3483146067415"/>
  </r>
  <r>
    <x v="1"/>
    <x v="14"/>
    <x v="14"/>
    <x v="4"/>
    <n v="1.68"/>
    <n v="62.841530054644799"/>
  </r>
  <r>
    <x v="1"/>
    <x v="15"/>
    <x v="15"/>
    <x v="4"/>
    <n v="0.9"/>
    <n v="58.3333333333333"/>
  </r>
  <r>
    <x v="1"/>
    <x v="16"/>
    <x v="16"/>
    <x v="4"/>
    <n v="1.43"/>
    <n v="53.513513513513502"/>
  </r>
  <r>
    <x v="1"/>
    <x v="17"/>
    <x v="17"/>
    <x v="4"/>
    <n v="0.88"/>
    <n v="60.538116591928201"/>
  </r>
  <r>
    <x v="1"/>
    <x v="18"/>
    <x v="18"/>
    <x v="4"/>
    <n v="0.93"/>
    <n v="54.285714285714199"/>
  </r>
  <r>
    <x v="2"/>
    <x v="19"/>
    <x v="19"/>
    <x v="4"/>
    <n v="1"/>
    <n v="0"/>
  </r>
  <r>
    <x v="2"/>
    <x v="20"/>
    <x v="20"/>
    <x v="4"/>
    <n v="1"/>
    <n v="0"/>
  </r>
  <r>
    <x v="2"/>
    <x v="21"/>
    <x v="21"/>
    <x v="4"/>
    <n v="0"/>
    <n v="100"/>
  </r>
  <r>
    <x v="2"/>
    <x v="22"/>
    <x v="22"/>
    <x v="4"/>
    <n v="74.003968372092999"/>
    <n v="18.1748580178491"/>
  </r>
  <r>
    <x v="3"/>
    <x v="23"/>
    <x v="23"/>
    <x v="4"/>
    <n v="30"/>
    <n v="100"/>
  </r>
  <r>
    <x v="3"/>
    <x v="24"/>
    <x v="24"/>
    <x v="4"/>
    <n v="2"/>
    <n v="100"/>
  </r>
  <r>
    <x v="3"/>
    <x v="25"/>
    <x v="25"/>
    <x v="4"/>
    <n v="18"/>
    <n v="100"/>
  </r>
  <r>
    <x v="3"/>
    <x v="26"/>
    <x v="26"/>
    <x v="4"/>
    <n v="18"/>
    <n v="100"/>
  </r>
  <r>
    <x v="3"/>
    <x v="27"/>
    <x v="27"/>
    <x v="4"/>
    <n v="1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2B838E-2962-437B-AD0F-750240040351}" name="PivotTable1" cacheId="4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rowHeaderCaption="Risk Category">
  <location ref="F1:K7" firstHeaderRow="1" firstDataRow="2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dataField="1" numFmtId="2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>
      <x v="4"/>
    </i>
  </colItems>
  <dataFields count="1">
    <dataField name="Average of Standardized Value" fld="2" subtotal="average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F5BC19-DE61-49C6-9FD4-393136E8E36C}" name="PivotTable2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Risk Category/Indicator">
  <location ref="J3:O34" firstHeaderRow="1" firstDataRow="2" firstDataCol="1"/>
  <pivotFields count="6">
    <pivotField axis="axisRow" showAll="0" avgSubtotal="1">
      <items count="5">
        <item x="0"/>
        <item x="1"/>
        <item x="2"/>
        <item x="3"/>
        <item t="avg"/>
      </items>
    </pivotField>
    <pivotField showAll="0"/>
    <pivotField axis="axisRow" showAll="0">
      <items count="27">
        <item x="9"/>
        <item x="2"/>
        <item x="4"/>
        <item x="3"/>
        <item x="22"/>
        <item x="8"/>
        <item x="25"/>
        <item x="14"/>
        <item x="23"/>
        <item x="19"/>
        <item x="20"/>
        <item x="21"/>
        <item x="18"/>
        <item x="16"/>
        <item x="6"/>
        <item x="12"/>
        <item x="24"/>
        <item x="1"/>
        <item x="10"/>
        <item x="11"/>
        <item x="15"/>
        <item x="7"/>
        <item x="13"/>
        <item x="5"/>
        <item x="17"/>
        <item x="0"/>
        <item t="default"/>
      </items>
    </pivotField>
    <pivotField axis="axisCol" showAll="0">
      <items count="6">
        <item x="1"/>
        <item x="0"/>
        <item x="2"/>
        <item x="4"/>
        <item x="3"/>
        <item t="default"/>
      </items>
    </pivotField>
    <pivotField showAll="0"/>
    <pivotField dataField="1" showAll="0"/>
  </pivotFields>
  <rowFields count="2">
    <field x="0"/>
    <field x="2"/>
  </rowFields>
  <rowItems count="30">
    <i>
      <x/>
    </i>
    <i r="1">
      <x v="1"/>
    </i>
    <i r="1">
      <x v="2"/>
    </i>
    <i r="1">
      <x v="3"/>
    </i>
    <i r="1">
      <x v="5"/>
    </i>
    <i r="1">
      <x v="14"/>
    </i>
    <i r="1">
      <x v="17"/>
    </i>
    <i r="1">
      <x v="21"/>
    </i>
    <i r="1">
      <x v="23"/>
    </i>
    <i r="1">
      <x v="25"/>
    </i>
    <i>
      <x v="1"/>
    </i>
    <i r="1">
      <x/>
    </i>
    <i r="1">
      <x v="7"/>
    </i>
    <i r="1">
      <x v="12"/>
    </i>
    <i r="1">
      <x v="13"/>
    </i>
    <i r="1">
      <x v="15"/>
    </i>
    <i r="1">
      <x v="18"/>
    </i>
    <i r="1">
      <x v="19"/>
    </i>
    <i r="1">
      <x v="20"/>
    </i>
    <i r="1">
      <x v="22"/>
    </i>
    <i r="1">
      <x v="24"/>
    </i>
    <i>
      <x v="2"/>
    </i>
    <i r="1">
      <x v="9"/>
    </i>
    <i r="1">
      <x v="10"/>
    </i>
    <i r="1">
      <x v="11"/>
    </i>
    <i>
      <x v="3"/>
    </i>
    <i r="1">
      <x v="4"/>
    </i>
    <i r="1">
      <x v="6"/>
    </i>
    <i r="1">
      <x v="8"/>
    </i>
    <i r="1">
      <x v="16"/>
    </i>
  </rowItems>
  <colFields count="1">
    <field x="3"/>
  </colFields>
  <colItems count="5">
    <i>
      <x/>
    </i>
    <i>
      <x v="1"/>
    </i>
    <i>
      <x v="2"/>
    </i>
    <i>
      <x v="3"/>
    </i>
    <i>
      <x v="4"/>
    </i>
  </colItems>
  <dataFields count="1">
    <dataField name="Sum of Standardized Value" fld="5" baseField="2" baseItem="2" numFmtId="2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1FF817-F60C-45B8-B08C-C37DB05468D6}" name="PivotTable3" cacheId="15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rowHeaderCaption="Risk Category">
  <location ref="F1:K7" firstHeaderRow="1" firstDataRow="2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dataField="1" numFmtId="2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>
      <x v="4"/>
    </i>
  </colItems>
  <dataFields count="1">
    <dataField name="Average of Standardized Value" fld="2" subtotal="average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4F9478-F323-4DC1-9EC6-865298839380}" name="PivotTable4" cacheId="2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Risk Category/Indicator">
  <location ref="I1:N34" firstHeaderRow="1" firstDataRow="2" firstDataCol="1"/>
  <pivotFields count="6">
    <pivotField axis="axisRow" showAll="0" avgSubtotal="1">
      <items count="5">
        <item x="0"/>
        <item x="1"/>
        <item x="2"/>
        <item x="3"/>
        <item t="avg"/>
      </items>
    </pivotField>
    <pivotField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axis="axisRow" showAll="0">
      <items count="29">
        <item x="9"/>
        <item x="2"/>
        <item x="4"/>
        <item x="3"/>
        <item x="23"/>
        <item x="8"/>
        <item x="26"/>
        <item x="14"/>
        <item x="24"/>
        <item x="19"/>
        <item x="22"/>
        <item x="20"/>
        <item x="21"/>
        <item x="18"/>
        <item x="16"/>
        <item x="6"/>
        <item x="12"/>
        <item x="25"/>
        <item x="1"/>
        <item x="10"/>
        <item x="27"/>
        <item x="11"/>
        <item x="15"/>
        <item x="7"/>
        <item x="13"/>
        <item x="5"/>
        <item x="17"/>
        <item x="0"/>
        <item t="default"/>
      </items>
    </pivotField>
    <pivotField axis="axisCol" showAll="0">
      <items count="6">
        <item x="1"/>
        <item x="0"/>
        <item x="2"/>
        <item x="4"/>
        <item x="3"/>
        <item t="default"/>
      </items>
    </pivotField>
    <pivotField showAll="0"/>
    <pivotField dataField="1" showAll="0"/>
  </pivotFields>
  <rowFields count="2">
    <field x="0"/>
    <field x="2"/>
  </rowFields>
  <rowItems count="32">
    <i>
      <x/>
    </i>
    <i r="1">
      <x v="1"/>
    </i>
    <i r="1">
      <x v="2"/>
    </i>
    <i r="1">
      <x v="3"/>
    </i>
    <i r="1">
      <x v="5"/>
    </i>
    <i r="1">
      <x v="15"/>
    </i>
    <i r="1">
      <x v="18"/>
    </i>
    <i r="1">
      <x v="23"/>
    </i>
    <i r="1">
      <x v="25"/>
    </i>
    <i r="1">
      <x v="27"/>
    </i>
    <i>
      <x v="1"/>
    </i>
    <i r="1">
      <x/>
    </i>
    <i r="1">
      <x v="7"/>
    </i>
    <i r="1">
      <x v="13"/>
    </i>
    <i r="1">
      <x v="14"/>
    </i>
    <i r="1">
      <x v="16"/>
    </i>
    <i r="1">
      <x v="19"/>
    </i>
    <i r="1">
      <x v="21"/>
    </i>
    <i r="1">
      <x v="22"/>
    </i>
    <i r="1">
      <x v="24"/>
    </i>
    <i r="1">
      <x v="26"/>
    </i>
    <i>
      <x v="2"/>
    </i>
    <i r="1">
      <x v="9"/>
    </i>
    <i r="1">
      <x v="10"/>
    </i>
    <i r="1">
      <x v="11"/>
    </i>
    <i r="1">
      <x v="12"/>
    </i>
    <i>
      <x v="3"/>
    </i>
    <i r="1">
      <x v="4"/>
    </i>
    <i r="1">
      <x v="6"/>
    </i>
    <i r="1">
      <x v="8"/>
    </i>
    <i r="1">
      <x v="17"/>
    </i>
    <i r="1">
      <x v="20"/>
    </i>
  </rowItems>
  <colFields count="1">
    <field x="3"/>
  </colFields>
  <colItems count="5">
    <i>
      <x/>
    </i>
    <i>
      <x v="1"/>
    </i>
    <i>
      <x v="2"/>
    </i>
    <i>
      <x v="3"/>
    </i>
    <i>
      <x v="4"/>
    </i>
  </colItems>
  <dataFields count="1">
    <dataField name="Sum of Standardized Value" fld="5" baseField="0" baseItem="0" numFmtId="2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2DA48D4-FD85-49DC-BABF-5A6C1A0AD93F}" autoFormatId="16" applyNumberFormats="0" applyBorderFormats="0" applyFontFormats="0" applyPatternFormats="0" applyAlignmentFormats="0" applyWidthHeightFormats="0">
  <queryTableRefresh nextId="4">
    <queryTableFields count="3">
      <queryTableField id="1" name="Risk Category" tableColumnId="1"/>
      <queryTableField id="2" name="Company" tableColumnId="2"/>
      <queryTableField id="3" name="Standardized 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E0837F4-682E-4E06-95E1-FF45CEBA44F4}" autoFormatId="16" applyNumberFormats="0" applyBorderFormats="0" applyFontFormats="0" applyPatternFormats="0" applyAlignmentFormats="0" applyWidthHeightFormats="0">
  <queryTableRefresh nextId="7">
    <queryTableFields count="6">
      <queryTableField id="1" name="Risk Category" tableColumnId="1"/>
      <queryTableField id="2" name="Risk ID" tableColumnId="2"/>
      <queryTableField id="3" name="Risk Indicator" tableColumnId="3"/>
      <queryTableField id="4" name="Company" tableColumnId="4"/>
      <queryTableField id="5" name="Value" tableColumnId="5"/>
      <queryTableField id="6" name="Standardized Valu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147FA3-DC83-4B16-A4BC-3AC71E09F711}" autoFormatId="16" applyNumberFormats="0" applyBorderFormats="0" applyFontFormats="0" applyPatternFormats="0" applyAlignmentFormats="0" applyWidthHeightFormats="0">
  <queryTableRefresh nextId="4">
    <queryTableFields count="3">
      <queryTableField id="1" name="Risk Category" tableColumnId="1"/>
      <queryTableField id="2" name="Company" tableColumnId="2"/>
      <queryTableField id="3" name="Standardized Valu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48DE5C7-7D15-448D-8CF9-A3621F6EDBFC}" autoFormatId="16" applyNumberFormats="0" applyBorderFormats="0" applyFontFormats="0" applyPatternFormats="0" applyAlignmentFormats="0" applyWidthHeightFormats="0">
  <queryTableRefresh nextId="7">
    <queryTableFields count="6">
      <queryTableField id="1" name="Risk Category" tableColumnId="1"/>
      <queryTableField id="2" name="Risk ID" tableColumnId="2"/>
      <queryTableField id="3" name="Risk Indicator" tableColumnId="3"/>
      <queryTableField id="4" name="Company" tableColumnId="4"/>
      <queryTableField id="5" name="Value" tableColumnId="5"/>
      <queryTableField id="6" name="Standardized Valu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F24468-E63A-4E0C-A426-88FC0D9DE6F6}" name="risk_category_std" displayName="risk_category_std" ref="A1:C21" tableType="queryTable" totalsRowShown="0">
  <autoFilter ref="A1:C21" xr:uid="{03F24468-E63A-4E0C-A426-88FC0D9DE6F6}"/>
  <tableColumns count="3">
    <tableColumn id="1" xr3:uid="{E3230ABF-BF5A-4CF9-B655-4E40B28F8BA9}" uniqueName="1" name="Risk Category" queryTableFieldId="1" dataDxfId="49"/>
    <tableColumn id="2" xr3:uid="{7BF24D0F-FEE2-4E90-923B-2BE33ADDE112}" uniqueName="2" name="Company" queryTableFieldId="2" dataDxfId="48"/>
    <tableColumn id="3" xr3:uid="{DBB0F34A-7BF0-4422-A7BF-3F91EB1FF26E}" uniqueName="3" name="Standardized Value" queryTableFieldId="3" dataDxfId="4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09E9A-FCD7-4BEC-B497-CE828714D4FB}" name="riskindicators_table_std" displayName="riskindicators_table_std" ref="A1:F131" tableType="queryTable" totalsRowShown="0">
  <autoFilter ref="A1:F131" xr:uid="{D0B09E9A-FCD7-4BEC-B497-CE828714D4FB}"/>
  <tableColumns count="6">
    <tableColumn id="1" xr3:uid="{34698115-C21E-4B4D-B37D-74E1E65593E1}" uniqueName="1" name="Risk Category" queryTableFieldId="1" dataDxfId="55"/>
    <tableColumn id="2" xr3:uid="{57CA77BE-127E-4487-965B-97A12DDE8633}" uniqueName="2" name="Risk ID" queryTableFieldId="2" dataDxfId="54"/>
    <tableColumn id="3" xr3:uid="{C0DEDA24-AF9D-403C-A4DF-BE24498317F9}" uniqueName="3" name="Risk Indicator" queryTableFieldId="3" dataDxfId="53"/>
    <tableColumn id="4" xr3:uid="{8AD01F82-45F2-4433-BC74-1078536A78A6}" uniqueName="4" name="Company" queryTableFieldId="4" dataDxfId="52"/>
    <tableColumn id="5" xr3:uid="{22EB7991-83F5-467E-9682-6E7821DA726C}" uniqueName="5" name="Value" queryTableFieldId="5" dataDxfId="51"/>
    <tableColumn id="6" xr3:uid="{25D88DDD-752B-4998-A093-D0B030FEB29A}" uniqueName="6" name="Standardized Value" queryTableFieldId="6" dataDxfId="50" dataCellStyle="Comm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6CD5C5-E9D2-4665-9428-BE9328BB051C}" name="risk_category_full" displayName="risk_category_full" ref="A1:C21" tableType="queryTable" totalsRowShown="0">
  <autoFilter ref="A1:C21" xr:uid="{566CD5C5-E9D2-4665-9428-BE9328BB051C}"/>
  <tableColumns count="3">
    <tableColumn id="1" xr3:uid="{D17A4B09-627F-4305-B63A-CD35320A29FE}" uniqueName="1" name="Risk Category" queryTableFieldId="1" dataDxfId="46"/>
    <tableColumn id="2" xr3:uid="{408B4877-7313-4EF8-9BD7-C56D68363C2C}" uniqueName="2" name="Company" queryTableFieldId="2" dataDxfId="45"/>
    <tableColumn id="3" xr3:uid="{70450BA4-FB66-4BD3-B7DF-3B41E26A63F5}" uniqueName="3" name="Standardized Value" queryTableFieldId="3" dataDxfId="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29818E-5E7A-462D-BCA0-B0AD512CB011}" name="riskindicators_table_full" displayName="riskindicators_table_full" ref="A1:F141" tableType="queryTable" totalsRowShown="0">
  <autoFilter ref="A1:F141" xr:uid="{5629818E-5E7A-462D-BCA0-B0AD512CB011}"/>
  <tableColumns count="6">
    <tableColumn id="1" xr3:uid="{D0374698-956A-4425-9657-8CD5EAABC6AA}" uniqueName="1" name="Risk Category" queryTableFieldId="1" dataDxfId="43"/>
    <tableColumn id="2" xr3:uid="{7638D9E7-2234-4492-920B-4CC474C935A2}" uniqueName="2" name="Risk ID" queryTableFieldId="2" dataDxfId="42"/>
    <tableColumn id="3" xr3:uid="{09BB0C32-52D5-4D2D-A7C1-0C646C4838A4}" uniqueName="3" name="Risk Indicator" queryTableFieldId="3" dataDxfId="41"/>
    <tableColumn id="4" xr3:uid="{5860D342-3878-4908-AB18-87AFA1267492}" uniqueName="4" name="Company" queryTableFieldId="4" dataDxfId="40"/>
    <tableColumn id="5" xr3:uid="{C6EF92E1-B810-4FB4-A67D-D7000B36A09E}" uniqueName="5" name="Value" queryTableFieldId="5" dataDxfId="39"/>
    <tableColumn id="6" xr3:uid="{F8648236-ADE6-4298-B262-834DB558658D}" uniqueName="6" name="Standardized Value" queryTableFieldId="6" dataDxf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AAE1-8142-4330-8D7F-67DA298D2337}">
  <dimension ref="A1:K21"/>
  <sheetViews>
    <sheetView topLeftCell="B1" workbookViewId="0">
      <selection activeCell="F2" sqref="F2:K7"/>
    </sheetView>
  </sheetViews>
  <sheetFormatPr defaultRowHeight="14.4" x14ac:dyDescent="0.3"/>
  <cols>
    <col min="1" max="1" width="37.88671875" bestFit="1" customWidth="1"/>
    <col min="2" max="2" width="15.21875" bestFit="1" customWidth="1"/>
    <col min="3" max="3" width="19.6640625" bestFit="1" customWidth="1"/>
    <col min="6" max="6" width="37.88671875" bestFit="1" customWidth="1"/>
    <col min="7" max="7" width="15.5546875" bestFit="1" customWidth="1"/>
    <col min="8" max="8" width="15.6640625" bestFit="1" customWidth="1"/>
    <col min="9" max="10" width="7.109375" bestFit="1" customWidth="1"/>
    <col min="11" max="11" width="6.5546875" bestFit="1" customWidth="1"/>
    <col min="12" max="12" width="10.5546875" bestFit="1" customWidth="1"/>
  </cols>
  <sheetData>
    <row r="1" spans="1:11" x14ac:dyDescent="0.3">
      <c r="A1" t="s">
        <v>0</v>
      </c>
      <c r="B1" t="s">
        <v>3</v>
      </c>
      <c r="C1" t="s">
        <v>5</v>
      </c>
      <c r="F1" s="5" t="s">
        <v>75</v>
      </c>
      <c r="G1" s="5" t="s">
        <v>73</v>
      </c>
    </row>
    <row r="2" spans="1:11" x14ac:dyDescent="0.3">
      <c r="A2" s="1" t="s">
        <v>6</v>
      </c>
      <c r="B2" s="1" t="s">
        <v>37</v>
      </c>
      <c r="C2" s="2">
        <v>46.516381774082497</v>
      </c>
      <c r="F2" s="5" t="s">
        <v>0</v>
      </c>
      <c r="G2" t="s">
        <v>37</v>
      </c>
      <c r="H2" t="s">
        <v>8</v>
      </c>
      <c r="I2" t="s">
        <v>38</v>
      </c>
      <c r="J2" t="s">
        <v>40</v>
      </c>
      <c r="K2" t="s">
        <v>39</v>
      </c>
    </row>
    <row r="3" spans="1:11" x14ac:dyDescent="0.3">
      <c r="A3" s="1" t="s">
        <v>6</v>
      </c>
      <c r="B3" s="1" t="s">
        <v>8</v>
      </c>
      <c r="C3" s="2">
        <v>19.947805615853898</v>
      </c>
      <c r="F3" s="6" t="s">
        <v>6</v>
      </c>
      <c r="G3" s="2">
        <v>46.516381774082497</v>
      </c>
      <c r="H3" s="2">
        <v>19.947805615853898</v>
      </c>
      <c r="I3" s="2">
        <v>38.115194579718903</v>
      </c>
      <c r="J3" s="2">
        <v>62.305318749869002</v>
      </c>
      <c r="K3" s="2">
        <v>26.6666666666666</v>
      </c>
    </row>
    <row r="4" spans="1:11" x14ac:dyDescent="0.3">
      <c r="A4" s="1" t="s">
        <v>6</v>
      </c>
      <c r="B4" s="1" t="s">
        <v>38</v>
      </c>
      <c r="C4" s="2">
        <v>38.115194579718903</v>
      </c>
      <c r="F4" s="6" t="s">
        <v>17</v>
      </c>
      <c r="G4" s="2">
        <v>26.023916292974501</v>
      </c>
      <c r="H4" s="2">
        <v>54.9935006978628</v>
      </c>
      <c r="I4" s="2">
        <v>69.017184063617904</v>
      </c>
      <c r="J4" s="2">
        <v>51.424256079282898</v>
      </c>
      <c r="K4" s="2">
        <v>67.446939485853505</v>
      </c>
    </row>
    <row r="5" spans="1:11" x14ac:dyDescent="0.3">
      <c r="A5" s="1" t="s">
        <v>6</v>
      </c>
      <c r="B5" s="1" t="s">
        <v>40</v>
      </c>
      <c r="C5" s="2">
        <v>62.305318749869002</v>
      </c>
      <c r="F5" s="6" t="s">
        <v>28</v>
      </c>
      <c r="G5" s="2">
        <v>33.3333333333333</v>
      </c>
      <c r="H5" s="2">
        <v>33.3333333333333</v>
      </c>
      <c r="I5" s="2">
        <v>100</v>
      </c>
      <c r="J5" s="2">
        <v>33.3333333333333</v>
      </c>
      <c r="K5" s="2">
        <v>100</v>
      </c>
    </row>
    <row r="6" spans="1:11" x14ac:dyDescent="0.3">
      <c r="A6" s="1" t="s">
        <v>6</v>
      </c>
      <c r="B6" s="1" t="s">
        <v>39</v>
      </c>
      <c r="C6" s="2">
        <v>26.6666666666666</v>
      </c>
      <c r="F6" s="6" t="s">
        <v>32</v>
      </c>
      <c r="G6" s="2">
        <v>1.38888888888888</v>
      </c>
      <c r="H6" s="2">
        <v>21.329365079365001</v>
      </c>
      <c r="I6" s="2">
        <v>20.634920634920601</v>
      </c>
      <c r="J6" s="2">
        <v>100</v>
      </c>
      <c r="K6" s="2">
        <v>16.269841269841201</v>
      </c>
    </row>
    <row r="7" spans="1:11" x14ac:dyDescent="0.3">
      <c r="A7" s="1" t="s">
        <v>17</v>
      </c>
      <c r="B7" s="1" t="s">
        <v>37</v>
      </c>
      <c r="C7" s="2">
        <v>26.023916292974501</v>
      </c>
      <c r="F7" s="6" t="s">
        <v>72</v>
      </c>
      <c r="G7" s="2">
        <v>26.815630072319795</v>
      </c>
      <c r="H7" s="2">
        <v>32.401001181603746</v>
      </c>
      <c r="I7" s="2">
        <v>56.941824819564353</v>
      </c>
      <c r="J7" s="2">
        <v>61.7657270406213</v>
      </c>
      <c r="K7" s="2">
        <v>52.595861855590329</v>
      </c>
    </row>
    <row r="8" spans="1:11" x14ac:dyDescent="0.3">
      <c r="A8" s="1" t="s">
        <v>17</v>
      </c>
      <c r="B8" s="1" t="s">
        <v>8</v>
      </c>
      <c r="C8" s="2">
        <v>54.9935006978628</v>
      </c>
    </row>
    <row r="9" spans="1:11" x14ac:dyDescent="0.3">
      <c r="A9" s="1" t="s">
        <v>17</v>
      </c>
      <c r="B9" s="1" t="s">
        <v>38</v>
      </c>
      <c r="C9" s="2">
        <v>69.017184063617904</v>
      </c>
    </row>
    <row r="10" spans="1:11" x14ac:dyDescent="0.3">
      <c r="A10" s="1" t="s">
        <v>17</v>
      </c>
      <c r="B10" s="1" t="s">
        <v>40</v>
      </c>
      <c r="C10" s="2">
        <v>51.424256079282898</v>
      </c>
    </row>
    <row r="11" spans="1:11" x14ac:dyDescent="0.3">
      <c r="A11" s="1" t="s">
        <v>17</v>
      </c>
      <c r="B11" s="1" t="s">
        <v>39</v>
      </c>
      <c r="C11" s="2">
        <v>67.446939485853505</v>
      </c>
    </row>
    <row r="12" spans="1:11" x14ac:dyDescent="0.3">
      <c r="A12" s="1" t="s">
        <v>28</v>
      </c>
      <c r="B12" s="1" t="s">
        <v>37</v>
      </c>
      <c r="C12" s="2">
        <v>33.3333333333333</v>
      </c>
    </row>
    <row r="13" spans="1:11" x14ac:dyDescent="0.3">
      <c r="A13" s="1" t="s">
        <v>28</v>
      </c>
      <c r="B13" s="1" t="s">
        <v>8</v>
      </c>
      <c r="C13" s="2">
        <v>33.3333333333333</v>
      </c>
    </row>
    <row r="14" spans="1:11" x14ac:dyDescent="0.3">
      <c r="A14" s="1" t="s">
        <v>28</v>
      </c>
      <c r="B14" s="1" t="s">
        <v>38</v>
      </c>
      <c r="C14" s="2">
        <v>100</v>
      </c>
    </row>
    <row r="15" spans="1:11" x14ac:dyDescent="0.3">
      <c r="A15" s="1" t="s">
        <v>28</v>
      </c>
      <c r="B15" s="1" t="s">
        <v>40</v>
      </c>
      <c r="C15" s="2">
        <v>33.3333333333333</v>
      </c>
    </row>
    <row r="16" spans="1:11" x14ac:dyDescent="0.3">
      <c r="A16" s="1" t="s">
        <v>28</v>
      </c>
      <c r="B16" s="1" t="s">
        <v>39</v>
      </c>
      <c r="C16" s="2">
        <v>100</v>
      </c>
    </row>
    <row r="17" spans="1:3" x14ac:dyDescent="0.3">
      <c r="A17" s="1" t="s">
        <v>32</v>
      </c>
      <c r="B17" s="1" t="s">
        <v>37</v>
      </c>
      <c r="C17" s="2">
        <v>1.38888888888888</v>
      </c>
    </row>
    <row r="18" spans="1:3" x14ac:dyDescent="0.3">
      <c r="A18" s="1" t="s">
        <v>32</v>
      </c>
      <c r="B18" s="1" t="s">
        <v>8</v>
      </c>
      <c r="C18" s="2">
        <v>21.329365079365001</v>
      </c>
    </row>
    <row r="19" spans="1:3" x14ac:dyDescent="0.3">
      <c r="A19" s="1" t="s">
        <v>32</v>
      </c>
      <c r="B19" s="1" t="s">
        <v>38</v>
      </c>
      <c r="C19" s="2">
        <v>20.634920634920601</v>
      </c>
    </row>
    <row r="20" spans="1:3" x14ac:dyDescent="0.3">
      <c r="A20" s="1" t="s">
        <v>32</v>
      </c>
      <c r="B20" s="1" t="s">
        <v>40</v>
      </c>
      <c r="C20" s="2">
        <v>100</v>
      </c>
    </row>
    <row r="21" spans="1:3" x14ac:dyDescent="0.3">
      <c r="A21" s="1" t="s">
        <v>32</v>
      </c>
      <c r="B21" s="1" t="s">
        <v>39</v>
      </c>
      <c r="C21" s="2">
        <v>16.269841269841201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42E5-EA49-44FE-AA50-001F09A83E7E}">
  <dimension ref="A1:O131"/>
  <sheetViews>
    <sheetView topLeftCell="G4" workbookViewId="0">
      <selection activeCell="R28" sqref="R28"/>
    </sheetView>
  </sheetViews>
  <sheetFormatPr defaultRowHeight="14.4" x14ac:dyDescent="0.3"/>
  <cols>
    <col min="1" max="1" width="37.88671875" bestFit="1" customWidth="1"/>
    <col min="3" max="3" width="46.21875" bestFit="1" customWidth="1"/>
    <col min="4" max="4" width="15.21875" bestFit="1" customWidth="1"/>
    <col min="5" max="5" width="21.88671875" bestFit="1" customWidth="1"/>
    <col min="6" max="6" width="22.21875" style="4" bestFit="1" customWidth="1"/>
    <col min="7" max="7" width="22.21875" style="3" bestFit="1" customWidth="1"/>
    <col min="10" max="10" width="49.33203125" bestFit="1" customWidth="1"/>
    <col min="11" max="11" width="15.5546875" bestFit="1" customWidth="1"/>
    <col min="12" max="12" width="15.6640625" bestFit="1" customWidth="1"/>
    <col min="13" max="14" width="7.109375" bestFit="1" customWidth="1"/>
    <col min="15" max="15" width="6.5546875" bestFit="1" customWidth="1"/>
    <col min="16" max="16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</row>
    <row r="2" spans="1:15" x14ac:dyDescent="0.3">
      <c r="A2" s="1" t="s">
        <v>6</v>
      </c>
      <c r="B2" s="1" t="s">
        <v>41</v>
      </c>
      <c r="C2" s="1" t="s">
        <v>7</v>
      </c>
      <c r="D2" s="1" t="s">
        <v>8</v>
      </c>
      <c r="E2" s="1">
        <v>0.35621706309642498</v>
      </c>
      <c r="F2" s="4">
        <v>0</v>
      </c>
    </row>
    <row r="3" spans="1:15" x14ac:dyDescent="0.3">
      <c r="A3" s="1" t="s">
        <v>6</v>
      </c>
      <c r="B3" s="1" t="s">
        <v>42</v>
      </c>
      <c r="C3" s="1" t="s">
        <v>9</v>
      </c>
      <c r="D3" s="1" t="s">
        <v>8</v>
      </c>
      <c r="E3" s="1">
        <v>7.0000000000000007E-2</v>
      </c>
      <c r="F3" s="4">
        <v>84.188371481189094</v>
      </c>
      <c r="J3" s="5" t="s">
        <v>74</v>
      </c>
      <c r="K3" s="5" t="s">
        <v>73</v>
      </c>
    </row>
    <row r="4" spans="1:15" x14ac:dyDescent="0.3">
      <c r="A4" s="1" t="s">
        <v>6</v>
      </c>
      <c r="B4" s="1" t="s">
        <v>43</v>
      </c>
      <c r="C4" s="1" t="s">
        <v>10</v>
      </c>
      <c r="D4" s="1" t="s">
        <v>8</v>
      </c>
      <c r="E4" s="1">
        <v>3.8921832900000002</v>
      </c>
      <c r="F4" s="4">
        <v>0</v>
      </c>
      <c r="J4" s="5" t="s">
        <v>76</v>
      </c>
      <c r="K4" t="s">
        <v>37</v>
      </c>
      <c r="L4" t="s">
        <v>8</v>
      </c>
      <c r="M4" t="s">
        <v>38</v>
      </c>
      <c r="N4" t="s">
        <v>40</v>
      </c>
      <c r="O4" t="s">
        <v>39</v>
      </c>
    </row>
    <row r="5" spans="1:15" x14ac:dyDescent="0.3">
      <c r="A5" s="1" t="s">
        <v>6</v>
      </c>
      <c r="B5" s="1" t="s">
        <v>44</v>
      </c>
      <c r="C5" s="1" t="s">
        <v>11</v>
      </c>
      <c r="D5" s="1" t="s">
        <v>8</v>
      </c>
      <c r="E5" s="1">
        <v>0</v>
      </c>
      <c r="F5" s="4">
        <v>0</v>
      </c>
      <c r="J5" s="6" t="s">
        <v>6</v>
      </c>
      <c r="K5" s="2">
        <v>46.516381774082504</v>
      </c>
      <c r="L5" s="2">
        <v>19.947805615853937</v>
      </c>
      <c r="M5" s="2">
        <v>38.115194579718974</v>
      </c>
      <c r="N5" s="2">
        <v>62.305318749868988</v>
      </c>
      <c r="O5" s="2">
        <v>26.666666666666664</v>
      </c>
    </row>
    <row r="6" spans="1:15" x14ac:dyDescent="0.3">
      <c r="A6" s="1" t="s">
        <v>6</v>
      </c>
      <c r="B6" s="1" t="s">
        <v>45</v>
      </c>
      <c r="C6" s="1" t="s">
        <v>12</v>
      </c>
      <c r="D6" s="1" t="s">
        <v>8</v>
      </c>
      <c r="E6" s="1">
        <v>0</v>
      </c>
      <c r="F6" s="4">
        <v>0</v>
      </c>
      <c r="J6" s="7" t="s">
        <v>10</v>
      </c>
      <c r="K6" s="2">
        <v>100</v>
      </c>
      <c r="L6" s="2">
        <v>0</v>
      </c>
      <c r="M6" s="2">
        <v>74.140212137235494</v>
      </c>
      <c r="N6" s="2">
        <v>97.666490132250701</v>
      </c>
      <c r="O6" s="2">
        <v>0</v>
      </c>
    </row>
    <row r="7" spans="1:15" x14ac:dyDescent="0.3">
      <c r="A7" s="1" t="s">
        <v>6</v>
      </c>
      <c r="B7" s="1" t="s">
        <v>46</v>
      </c>
      <c r="C7" s="1" t="s">
        <v>13</v>
      </c>
      <c r="D7" s="1" t="s">
        <v>8</v>
      </c>
      <c r="E7" s="1">
        <v>9500000</v>
      </c>
      <c r="F7" s="4">
        <v>1.23939986953685</v>
      </c>
      <c r="J7" s="7" t="s">
        <v>12</v>
      </c>
      <c r="K7" s="2">
        <v>0</v>
      </c>
      <c r="L7" s="2">
        <v>0</v>
      </c>
      <c r="M7" s="2">
        <v>100</v>
      </c>
      <c r="N7" s="2">
        <v>0.73006134969325098</v>
      </c>
      <c r="O7" s="2">
        <v>0</v>
      </c>
    </row>
    <row r="8" spans="1:15" x14ac:dyDescent="0.3">
      <c r="A8" s="1" t="s">
        <v>6</v>
      </c>
      <c r="B8" s="1" t="s">
        <v>47</v>
      </c>
      <c r="C8" s="1" t="s">
        <v>14</v>
      </c>
      <c r="D8" s="1" t="s">
        <v>8</v>
      </c>
      <c r="E8" s="1">
        <v>1</v>
      </c>
      <c r="F8" s="4">
        <v>20</v>
      </c>
      <c r="J8" s="7" t="s">
        <v>11</v>
      </c>
      <c r="K8" s="2">
        <v>0</v>
      </c>
      <c r="L8" s="2">
        <v>0</v>
      </c>
      <c r="M8" s="2">
        <v>66.6666666666666</v>
      </c>
      <c r="N8" s="2">
        <v>100</v>
      </c>
      <c r="O8" s="2">
        <v>33.3333333333333</v>
      </c>
    </row>
    <row r="9" spans="1:15" x14ac:dyDescent="0.3">
      <c r="A9" s="1" t="s">
        <v>6</v>
      </c>
      <c r="B9" s="1" t="s">
        <v>48</v>
      </c>
      <c r="C9" s="1" t="s">
        <v>15</v>
      </c>
      <c r="D9" s="1" t="s">
        <v>8</v>
      </c>
      <c r="E9" s="1">
        <v>0.63</v>
      </c>
      <c r="F9" s="4">
        <v>12.238805970149199</v>
      </c>
      <c r="J9" s="7" t="s">
        <v>16</v>
      </c>
      <c r="K9" s="2">
        <v>0</v>
      </c>
      <c r="L9" s="2">
        <v>61.863673221810302</v>
      </c>
      <c r="M9" s="2">
        <v>0</v>
      </c>
      <c r="N9" s="2">
        <v>100</v>
      </c>
      <c r="O9" s="2">
        <v>0</v>
      </c>
    </row>
    <row r="10" spans="1:15" x14ac:dyDescent="0.3">
      <c r="A10" s="1" t="s">
        <v>6</v>
      </c>
      <c r="B10" s="1" t="s">
        <v>49</v>
      </c>
      <c r="C10" s="1" t="s">
        <v>16</v>
      </c>
      <c r="D10" s="1" t="s">
        <v>8</v>
      </c>
      <c r="E10" s="1">
        <v>134.658257545727</v>
      </c>
      <c r="F10" s="4">
        <v>61.863673221810302</v>
      </c>
      <c r="J10" s="7" t="s">
        <v>14</v>
      </c>
      <c r="K10" s="2">
        <v>20</v>
      </c>
      <c r="L10" s="2">
        <v>20</v>
      </c>
      <c r="M10" s="2">
        <v>0</v>
      </c>
      <c r="N10" s="2">
        <v>100</v>
      </c>
      <c r="O10" s="2">
        <v>0</v>
      </c>
    </row>
    <row r="11" spans="1:15" x14ac:dyDescent="0.3">
      <c r="A11" s="1" t="s">
        <v>17</v>
      </c>
      <c r="B11" s="1" t="s">
        <v>50</v>
      </c>
      <c r="C11" s="1" t="s">
        <v>18</v>
      </c>
      <c r="D11" s="1" t="s">
        <v>8</v>
      </c>
      <c r="E11" s="1">
        <v>2.7910685805422599E-3</v>
      </c>
      <c r="F11" s="4">
        <v>100</v>
      </c>
      <c r="J11" s="7" t="s">
        <v>9</v>
      </c>
      <c r="K11" s="2">
        <v>97.342804525124905</v>
      </c>
      <c r="L11" s="2">
        <v>84.188371481189094</v>
      </c>
      <c r="M11" s="2">
        <v>100</v>
      </c>
      <c r="N11" s="2">
        <v>0</v>
      </c>
      <c r="O11" s="2">
        <v>100</v>
      </c>
    </row>
    <row r="12" spans="1:15" x14ac:dyDescent="0.3">
      <c r="A12" s="1" t="s">
        <v>17</v>
      </c>
      <c r="B12" s="1" t="s">
        <v>51</v>
      </c>
      <c r="C12" s="1" t="s">
        <v>19</v>
      </c>
      <c r="D12" s="1" t="s">
        <v>8</v>
      </c>
      <c r="E12" s="1">
        <v>1</v>
      </c>
      <c r="F12" s="4">
        <v>88.8888888888888</v>
      </c>
      <c r="J12" s="7" t="s">
        <v>15</v>
      </c>
      <c r="K12" s="2">
        <v>100</v>
      </c>
      <c r="L12" s="2">
        <v>12.238805970149199</v>
      </c>
      <c r="M12" s="2">
        <v>0</v>
      </c>
      <c r="N12" s="2">
        <v>32.611940298507399</v>
      </c>
      <c r="O12" s="2">
        <v>0</v>
      </c>
    </row>
    <row r="13" spans="1:15" x14ac:dyDescent="0.3">
      <c r="A13" s="1" t="s">
        <v>17</v>
      </c>
      <c r="B13" s="1" t="s">
        <v>52</v>
      </c>
      <c r="C13" s="1" t="s">
        <v>20</v>
      </c>
      <c r="D13" s="1" t="s">
        <v>8</v>
      </c>
      <c r="E13" s="1">
        <v>9</v>
      </c>
      <c r="F13" s="4">
        <v>0</v>
      </c>
      <c r="J13" s="7" t="s">
        <v>13</v>
      </c>
      <c r="K13" s="2">
        <v>1.30463144161774</v>
      </c>
      <c r="L13" s="2">
        <v>1.23939986953685</v>
      </c>
      <c r="M13" s="2">
        <v>0</v>
      </c>
      <c r="N13" s="2">
        <v>100</v>
      </c>
      <c r="O13" s="2">
        <v>0</v>
      </c>
    </row>
    <row r="14" spans="1:15" x14ac:dyDescent="0.3">
      <c r="A14" s="1" t="s">
        <v>17</v>
      </c>
      <c r="B14" s="1" t="s">
        <v>53</v>
      </c>
      <c r="C14" s="1" t="s">
        <v>21</v>
      </c>
      <c r="D14" s="1" t="s">
        <v>8</v>
      </c>
      <c r="E14" s="1">
        <v>1</v>
      </c>
      <c r="F14" s="4">
        <v>100</v>
      </c>
      <c r="J14" s="7" t="s">
        <v>7</v>
      </c>
      <c r="K14" s="2">
        <v>99.999999999999901</v>
      </c>
      <c r="L14" s="2">
        <v>0</v>
      </c>
      <c r="M14" s="2">
        <v>2.2298724135686601</v>
      </c>
      <c r="N14" s="2">
        <v>29.739376968369601</v>
      </c>
      <c r="O14" s="2">
        <v>0</v>
      </c>
    </row>
    <row r="15" spans="1:15" x14ac:dyDescent="0.3">
      <c r="A15" s="1" t="s">
        <v>17</v>
      </c>
      <c r="B15" s="1" t="s">
        <v>54</v>
      </c>
      <c r="C15" s="1" t="s">
        <v>22</v>
      </c>
      <c r="D15" s="1" t="s">
        <v>8</v>
      </c>
      <c r="E15" s="1">
        <v>2.1</v>
      </c>
      <c r="F15" s="4">
        <v>21.3483146067415</v>
      </c>
      <c r="J15" s="6" t="s">
        <v>17</v>
      </c>
      <c r="K15" s="2">
        <v>26.023916292974569</v>
      </c>
      <c r="L15" s="2">
        <v>54.993500697862807</v>
      </c>
      <c r="M15" s="2">
        <v>69.017184063617933</v>
      </c>
      <c r="N15" s="2">
        <v>51.424256079282941</v>
      </c>
      <c r="O15" s="2">
        <v>67.446939485853505</v>
      </c>
    </row>
    <row r="16" spans="1:15" x14ac:dyDescent="0.3">
      <c r="A16" s="1" t="s">
        <v>17</v>
      </c>
      <c r="B16" s="1" t="s">
        <v>56</v>
      </c>
      <c r="C16" s="1" t="s">
        <v>23</v>
      </c>
      <c r="D16" s="1" t="s">
        <v>8</v>
      </c>
      <c r="E16" s="1">
        <v>2.5</v>
      </c>
      <c r="F16" s="4">
        <v>18.032786885245901</v>
      </c>
      <c r="J16" s="7" t="s">
        <v>18</v>
      </c>
      <c r="K16" s="2">
        <v>0</v>
      </c>
      <c r="L16" s="2">
        <v>100</v>
      </c>
      <c r="M16" s="2">
        <v>46.397891701059102</v>
      </c>
      <c r="N16" s="2">
        <v>81.159816184731696</v>
      </c>
      <c r="O16" s="2">
        <v>61.6122520013922</v>
      </c>
    </row>
    <row r="17" spans="1:15" x14ac:dyDescent="0.3">
      <c r="A17" s="1" t="s">
        <v>17</v>
      </c>
      <c r="B17" s="1" t="s">
        <v>57</v>
      </c>
      <c r="C17" s="1" t="s">
        <v>24</v>
      </c>
      <c r="D17" s="1" t="s">
        <v>8</v>
      </c>
      <c r="E17" s="1">
        <v>0.8</v>
      </c>
      <c r="F17" s="4">
        <v>65.909090909090907</v>
      </c>
      <c r="J17" s="7" t="s">
        <v>23</v>
      </c>
      <c r="K17" s="2">
        <v>0</v>
      </c>
      <c r="L17" s="2">
        <v>18.032786885245901</v>
      </c>
      <c r="M17" s="2">
        <v>90.163934426229503</v>
      </c>
      <c r="N17" s="2">
        <v>62.841530054644799</v>
      </c>
      <c r="O17" s="2">
        <v>100</v>
      </c>
    </row>
    <row r="18" spans="1:15" x14ac:dyDescent="0.3">
      <c r="A18" s="1" t="s">
        <v>17</v>
      </c>
      <c r="B18" s="1" t="s">
        <v>58</v>
      </c>
      <c r="C18" s="1" t="s">
        <v>25</v>
      </c>
      <c r="D18" s="1" t="s">
        <v>8</v>
      </c>
      <c r="E18" s="1">
        <v>1.68</v>
      </c>
      <c r="F18" s="4">
        <v>40</v>
      </c>
      <c r="J18" s="7" t="s">
        <v>27</v>
      </c>
      <c r="K18" s="2">
        <v>99.999999999999901</v>
      </c>
      <c r="L18" s="2">
        <v>66.428571428571402</v>
      </c>
      <c r="M18" s="2">
        <v>0</v>
      </c>
      <c r="N18" s="2">
        <v>54.285714285714199</v>
      </c>
      <c r="O18" s="2">
        <v>12.857142857142801</v>
      </c>
    </row>
    <row r="19" spans="1:15" x14ac:dyDescent="0.3">
      <c r="A19" s="1" t="s">
        <v>17</v>
      </c>
      <c r="B19" s="1" t="s">
        <v>59</v>
      </c>
      <c r="C19" s="1" t="s">
        <v>26</v>
      </c>
      <c r="D19" s="1" t="s">
        <v>8</v>
      </c>
      <c r="E19" s="1">
        <v>1.1299999999999999</v>
      </c>
      <c r="F19" s="4">
        <v>49.327354260089599</v>
      </c>
      <c r="J19" s="7" t="s">
        <v>25</v>
      </c>
      <c r="K19" s="2">
        <v>2.8421709430404001E-14</v>
      </c>
      <c r="L19" s="2">
        <v>40</v>
      </c>
      <c r="M19" s="2">
        <v>87.567567567567494</v>
      </c>
      <c r="N19" s="2">
        <v>53.513513513513502</v>
      </c>
      <c r="O19" s="2">
        <v>100</v>
      </c>
    </row>
    <row r="20" spans="1:15" x14ac:dyDescent="0.3">
      <c r="A20" s="1" t="s">
        <v>17</v>
      </c>
      <c r="B20" s="1" t="s">
        <v>55</v>
      </c>
      <c r="C20" s="1" t="s">
        <v>27</v>
      </c>
      <c r="D20" s="1" t="s">
        <v>8</v>
      </c>
      <c r="E20" s="1">
        <v>1.1000000000000001</v>
      </c>
      <c r="F20" s="4">
        <v>66.428571428571402</v>
      </c>
      <c r="J20" s="7" t="s">
        <v>21</v>
      </c>
      <c r="K20" s="2">
        <v>100</v>
      </c>
      <c r="L20" s="2">
        <v>100</v>
      </c>
      <c r="M20" s="2">
        <v>100</v>
      </c>
      <c r="N20" s="2">
        <v>100</v>
      </c>
      <c r="O20" s="2">
        <v>0</v>
      </c>
    </row>
    <row r="21" spans="1:15" x14ac:dyDescent="0.3">
      <c r="A21" s="1" t="s">
        <v>28</v>
      </c>
      <c r="B21" s="1" t="s">
        <v>60</v>
      </c>
      <c r="C21" s="1" t="s">
        <v>29</v>
      </c>
      <c r="D21" s="1" t="s">
        <v>8</v>
      </c>
      <c r="E21" s="1">
        <v>1</v>
      </c>
      <c r="F21" s="4">
        <v>0</v>
      </c>
      <c r="J21" s="7" t="s">
        <v>19</v>
      </c>
      <c r="K21" s="2">
        <v>33.3333333333333</v>
      </c>
      <c r="L21" s="2">
        <v>88.8888888888888</v>
      </c>
      <c r="M21" s="2">
        <v>77.7777777777777</v>
      </c>
      <c r="N21" s="2">
        <v>0</v>
      </c>
      <c r="O21" s="2">
        <v>100</v>
      </c>
    </row>
    <row r="22" spans="1:15" x14ac:dyDescent="0.3">
      <c r="A22" s="1" t="s">
        <v>28</v>
      </c>
      <c r="B22" s="1" t="s">
        <v>61</v>
      </c>
      <c r="C22" s="1" t="s">
        <v>30</v>
      </c>
      <c r="D22" s="1" t="s">
        <v>8</v>
      </c>
      <c r="E22" s="1">
        <v>1</v>
      </c>
      <c r="F22" s="4">
        <v>0</v>
      </c>
      <c r="J22" s="7" t="s">
        <v>20</v>
      </c>
      <c r="K22" s="2">
        <v>0</v>
      </c>
      <c r="L22" s="2">
        <v>0</v>
      </c>
      <c r="M22" s="2">
        <v>44.4444444444444</v>
      </c>
      <c r="N22" s="2">
        <v>22.2222222222222</v>
      </c>
      <c r="O22" s="2">
        <v>100</v>
      </c>
    </row>
    <row r="23" spans="1:15" x14ac:dyDescent="0.3">
      <c r="A23" s="1" t="s">
        <v>28</v>
      </c>
      <c r="B23" s="1" t="s">
        <v>62</v>
      </c>
      <c r="C23" s="1" t="s">
        <v>31</v>
      </c>
      <c r="D23" s="1" t="s">
        <v>8</v>
      </c>
      <c r="E23" s="1">
        <v>0</v>
      </c>
      <c r="F23" s="4">
        <v>100</v>
      </c>
      <c r="J23" s="7" t="s">
        <v>24</v>
      </c>
      <c r="K23" s="2">
        <v>-2.8421709430404001E-14</v>
      </c>
      <c r="L23" s="2">
        <v>65.909090909090907</v>
      </c>
      <c r="M23" s="2">
        <v>100</v>
      </c>
      <c r="N23" s="2">
        <v>58.3333333333333</v>
      </c>
      <c r="O23" s="2">
        <v>100</v>
      </c>
    </row>
    <row r="24" spans="1:15" x14ac:dyDescent="0.3">
      <c r="A24" s="1" t="s">
        <v>32</v>
      </c>
      <c r="B24" s="1" t="s">
        <v>63</v>
      </c>
      <c r="C24" s="1" t="s">
        <v>33</v>
      </c>
      <c r="D24" s="1" t="s">
        <v>8</v>
      </c>
      <c r="E24" s="1">
        <v>15</v>
      </c>
      <c r="F24" s="4">
        <v>46.428571428571402</v>
      </c>
      <c r="J24" s="7" t="s">
        <v>22</v>
      </c>
      <c r="K24" s="2">
        <v>0</v>
      </c>
      <c r="L24" s="2">
        <v>21.3483146067415</v>
      </c>
      <c r="M24" s="2">
        <v>43.820224719101098</v>
      </c>
      <c r="N24" s="2">
        <v>21.3483146067415</v>
      </c>
      <c r="O24" s="2">
        <v>100</v>
      </c>
    </row>
    <row r="25" spans="1:15" x14ac:dyDescent="0.3">
      <c r="A25" s="1" t="s">
        <v>32</v>
      </c>
      <c r="B25" s="1" t="s">
        <v>64</v>
      </c>
      <c r="C25" s="1" t="s">
        <v>34</v>
      </c>
      <c r="D25" s="1" t="s">
        <v>8</v>
      </c>
      <c r="E25" s="1">
        <v>0</v>
      </c>
      <c r="F25" s="4">
        <v>0</v>
      </c>
      <c r="J25" s="7" t="s">
        <v>26</v>
      </c>
      <c r="K25" s="2">
        <v>26.905829596412499</v>
      </c>
      <c r="L25" s="2">
        <v>49.327354260089599</v>
      </c>
      <c r="M25" s="2">
        <v>100</v>
      </c>
      <c r="N25" s="2">
        <v>60.538116591928201</v>
      </c>
      <c r="O25" s="2">
        <v>0</v>
      </c>
    </row>
    <row r="26" spans="1:15" x14ac:dyDescent="0.3">
      <c r="A26" s="1" t="s">
        <v>32</v>
      </c>
      <c r="B26" s="1" t="s">
        <v>65</v>
      </c>
      <c r="C26" s="1" t="s">
        <v>35</v>
      </c>
      <c r="D26" s="1" t="s">
        <v>8</v>
      </c>
      <c r="E26" s="1">
        <v>6</v>
      </c>
      <c r="F26" s="4">
        <v>33.3333333333333</v>
      </c>
      <c r="J26" s="6" t="s">
        <v>28</v>
      </c>
      <c r="K26" s="2">
        <v>33.333333333333336</v>
      </c>
      <c r="L26" s="2">
        <v>33.333333333333336</v>
      </c>
      <c r="M26" s="2">
        <v>100</v>
      </c>
      <c r="N26" s="2">
        <v>33.333333333333336</v>
      </c>
      <c r="O26" s="2">
        <v>100</v>
      </c>
    </row>
    <row r="27" spans="1:15" x14ac:dyDescent="0.3">
      <c r="A27" s="1" t="s">
        <v>32</v>
      </c>
      <c r="B27" s="1" t="s">
        <v>66</v>
      </c>
      <c r="C27" s="1" t="s">
        <v>36</v>
      </c>
      <c r="D27" s="1" t="s">
        <v>8</v>
      </c>
      <c r="E27" s="1">
        <v>1</v>
      </c>
      <c r="F27" s="4">
        <v>5.55555555555555</v>
      </c>
      <c r="J27" s="7" t="s">
        <v>29</v>
      </c>
      <c r="K27" s="2">
        <v>0</v>
      </c>
      <c r="L27" s="2">
        <v>0</v>
      </c>
      <c r="M27" s="2">
        <v>100</v>
      </c>
      <c r="N27" s="2">
        <v>0</v>
      </c>
      <c r="O27" s="2">
        <v>100</v>
      </c>
    </row>
    <row r="28" spans="1:15" x14ac:dyDescent="0.3">
      <c r="A28" s="1" t="s">
        <v>6</v>
      </c>
      <c r="B28" s="1" t="s">
        <v>41</v>
      </c>
      <c r="C28" s="1" t="s">
        <v>7</v>
      </c>
      <c r="D28" s="1" t="s">
        <v>37</v>
      </c>
      <c r="E28" s="1">
        <v>14</v>
      </c>
      <c r="F28" s="4">
        <v>99.999999999999901</v>
      </c>
      <c r="J28" s="7" t="s">
        <v>30</v>
      </c>
      <c r="K28" s="2">
        <v>0</v>
      </c>
      <c r="L28" s="2">
        <v>0</v>
      </c>
      <c r="M28" s="2">
        <v>100</v>
      </c>
      <c r="N28" s="2">
        <v>0</v>
      </c>
      <c r="O28" s="2">
        <v>100</v>
      </c>
    </row>
    <row r="29" spans="1:15" x14ac:dyDescent="0.3">
      <c r="A29" s="1" t="s">
        <v>6</v>
      </c>
      <c r="B29" s="1" t="s">
        <v>42</v>
      </c>
      <c r="C29" s="1" t="s">
        <v>9</v>
      </c>
      <c r="D29" s="1" t="s">
        <v>37</v>
      </c>
      <c r="E29" s="1">
        <v>0.02</v>
      </c>
      <c r="F29" s="4">
        <v>97.342804525124905</v>
      </c>
      <c r="J29" s="7" t="s">
        <v>31</v>
      </c>
      <c r="K29" s="2">
        <v>100</v>
      </c>
      <c r="L29" s="2">
        <v>100</v>
      </c>
      <c r="M29" s="2">
        <v>100</v>
      </c>
      <c r="N29" s="2">
        <v>100</v>
      </c>
      <c r="O29" s="2">
        <v>100</v>
      </c>
    </row>
    <row r="30" spans="1:15" x14ac:dyDescent="0.3">
      <c r="A30" s="1" t="s">
        <v>6</v>
      </c>
      <c r="B30" s="1" t="s">
        <v>43</v>
      </c>
      <c r="C30" s="1" t="s">
        <v>10</v>
      </c>
      <c r="D30" s="1" t="s">
        <v>37</v>
      </c>
      <c r="E30" s="1">
        <v>-0.43915344000000001</v>
      </c>
      <c r="F30" s="4">
        <v>100</v>
      </c>
      <c r="J30" s="6" t="s">
        <v>32</v>
      </c>
      <c r="K30" s="2">
        <v>1.3888888888888875</v>
      </c>
      <c r="L30" s="2">
        <v>21.329365079365061</v>
      </c>
      <c r="M30" s="2">
        <v>20.634920634920626</v>
      </c>
      <c r="N30" s="2">
        <v>100</v>
      </c>
      <c r="O30" s="2">
        <v>16.269841269841251</v>
      </c>
    </row>
    <row r="31" spans="1:15" x14ac:dyDescent="0.3">
      <c r="A31" s="1" t="s">
        <v>6</v>
      </c>
      <c r="B31" s="1" t="s">
        <v>44</v>
      </c>
      <c r="C31" s="1" t="s">
        <v>11</v>
      </c>
      <c r="D31" s="1" t="s">
        <v>37</v>
      </c>
      <c r="E31" s="1">
        <v>0</v>
      </c>
      <c r="F31" s="4">
        <v>0</v>
      </c>
      <c r="J31" s="7" t="s">
        <v>33</v>
      </c>
      <c r="K31" s="2">
        <v>0</v>
      </c>
      <c r="L31" s="2">
        <v>46.428571428571402</v>
      </c>
      <c r="M31" s="2">
        <v>71.428571428571402</v>
      </c>
      <c r="N31" s="2">
        <v>100</v>
      </c>
      <c r="O31" s="2">
        <v>42.857142857142797</v>
      </c>
    </row>
    <row r="32" spans="1:15" x14ac:dyDescent="0.3">
      <c r="A32" s="1" t="s">
        <v>6</v>
      </c>
      <c r="B32" s="1" t="s">
        <v>45</v>
      </c>
      <c r="C32" s="1" t="s">
        <v>12</v>
      </c>
      <c r="D32" s="1" t="s">
        <v>37</v>
      </c>
      <c r="E32" s="1">
        <v>0</v>
      </c>
      <c r="F32" s="4">
        <v>0</v>
      </c>
      <c r="J32" s="7" t="s">
        <v>36</v>
      </c>
      <c r="K32" s="2">
        <v>0</v>
      </c>
      <c r="L32" s="2">
        <v>5.55555555555555</v>
      </c>
      <c r="M32" s="2">
        <v>5.55555555555555</v>
      </c>
      <c r="N32" s="2">
        <v>100</v>
      </c>
      <c r="O32" s="2">
        <v>22.2222222222222</v>
      </c>
    </row>
    <row r="33" spans="1:15" x14ac:dyDescent="0.3">
      <c r="A33" s="1" t="s">
        <v>6</v>
      </c>
      <c r="B33" s="1" t="s">
        <v>46</v>
      </c>
      <c r="C33" s="1" t="s">
        <v>13</v>
      </c>
      <c r="D33" s="1" t="s">
        <v>37</v>
      </c>
      <c r="E33" s="1">
        <v>10000000</v>
      </c>
      <c r="F33" s="4">
        <v>1.30463144161774</v>
      </c>
      <c r="J33" s="7" t="s">
        <v>34</v>
      </c>
      <c r="K33" s="2">
        <v>0</v>
      </c>
      <c r="L33" s="2">
        <v>0</v>
      </c>
      <c r="M33" s="2">
        <v>0</v>
      </c>
      <c r="N33" s="2">
        <v>100</v>
      </c>
      <c r="O33" s="2">
        <v>0</v>
      </c>
    </row>
    <row r="34" spans="1:15" x14ac:dyDescent="0.3">
      <c r="A34" s="1" t="s">
        <v>6</v>
      </c>
      <c r="B34" s="1" t="s">
        <v>47</v>
      </c>
      <c r="C34" s="1" t="s">
        <v>14</v>
      </c>
      <c r="D34" s="1" t="s">
        <v>37</v>
      </c>
      <c r="E34" s="1">
        <v>1</v>
      </c>
      <c r="F34" s="4">
        <v>20</v>
      </c>
      <c r="J34" s="7" t="s">
        <v>35</v>
      </c>
      <c r="K34" s="2">
        <v>5.55555555555555</v>
      </c>
      <c r="L34" s="2">
        <v>33.3333333333333</v>
      </c>
      <c r="M34" s="2">
        <v>5.55555555555555</v>
      </c>
      <c r="N34" s="2">
        <v>100</v>
      </c>
      <c r="O34" s="2">
        <v>0</v>
      </c>
    </row>
    <row r="35" spans="1:15" x14ac:dyDescent="0.3">
      <c r="A35" s="1" t="s">
        <v>6</v>
      </c>
      <c r="B35" s="1" t="s">
        <v>48</v>
      </c>
      <c r="C35" s="1" t="s">
        <v>15</v>
      </c>
      <c r="D35" s="1" t="s">
        <v>37</v>
      </c>
      <c r="E35" s="1">
        <v>3.57</v>
      </c>
      <c r="F35" s="4">
        <v>100</v>
      </c>
    </row>
    <row r="36" spans="1:15" x14ac:dyDescent="0.3">
      <c r="A36" s="1" t="s">
        <v>6</v>
      </c>
      <c r="B36" s="1" t="s">
        <v>49</v>
      </c>
      <c r="C36" s="1" t="s">
        <v>16</v>
      </c>
      <c r="D36" s="1" t="s">
        <v>37</v>
      </c>
      <c r="E36" s="1">
        <v>100</v>
      </c>
      <c r="F36" s="4">
        <v>0</v>
      </c>
    </row>
    <row r="37" spans="1:15" x14ac:dyDescent="0.3">
      <c r="A37" s="1" t="s">
        <v>17</v>
      </c>
      <c r="B37" s="1" t="s">
        <v>50</v>
      </c>
      <c r="C37" s="1" t="s">
        <v>18</v>
      </c>
      <c r="D37" s="1" t="s">
        <v>37</v>
      </c>
      <c r="E37" s="1">
        <v>2.1570319240724702E-2</v>
      </c>
      <c r="F37" s="4">
        <v>0</v>
      </c>
    </row>
    <row r="38" spans="1:15" x14ac:dyDescent="0.3">
      <c r="A38" s="1" t="s">
        <v>17</v>
      </c>
      <c r="B38" s="1" t="s">
        <v>51</v>
      </c>
      <c r="C38" s="1" t="s">
        <v>19</v>
      </c>
      <c r="D38" s="1" t="s">
        <v>37</v>
      </c>
      <c r="E38" s="1">
        <v>6</v>
      </c>
      <c r="F38" s="4">
        <v>33.3333333333333</v>
      </c>
    </row>
    <row r="39" spans="1:15" x14ac:dyDescent="0.3">
      <c r="A39" s="1" t="s">
        <v>17</v>
      </c>
      <c r="B39" s="1" t="s">
        <v>52</v>
      </c>
      <c r="C39" s="1" t="s">
        <v>20</v>
      </c>
      <c r="D39" s="1" t="s">
        <v>37</v>
      </c>
      <c r="E39" s="1">
        <v>9</v>
      </c>
      <c r="F39" s="4">
        <v>0</v>
      </c>
    </row>
    <row r="40" spans="1:15" x14ac:dyDescent="0.3">
      <c r="A40" s="1" t="s">
        <v>17</v>
      </c>
      <c r="B40" s="1" t="s">
        <v>53</v>
      </c>
      <c r="C40" s="1" t="s">
        <v>21</v>
      </c>
      <c r="D40" s="1" t="s">
        <v>37</v>
      </c>
      <c r="E40" s="1">
        <v>1</v>
      </c>
      <c r="F40" s="4">
        <v>100</v>
      </c>
    </row>
    <row r="41" spans="1:15" x14ac:dyDescent="0.3">
      <c r="A41" s="1" t="s">
        <v>17</v>
      </c>
      <c r="B41" s="1" t="s">
        <v>54</v>
      </c>
      <c r="C41" s="1" t="s">
        <v>22</v>
      </c>
      <c r="D41" s="1" t="s">
        <v>37</v>
      </c>
      <c r="E41" s="1">
        <v>2.67</v>
      </c>
      <c r="F41" s="4">
        <v>0</v>
      </c>
    </row>
    <row r="42" spans="1:15" x14ac:dyDescent="0.3">
      <c r="A42" s="1" t="s">
        <v>17</v>
      </c>
      <c r="B42" s="1" t="s">
        <v>56</v>
      </c>
      <c r="C42" s="1" t="s">
        <v>23</v>
      </c>
      <c r="D42" s="1" t="s">
        <v>37</v>
      </c>
      <c r="E42" s="1">
        <v>2.83</v>
      </c>
      <c r="F42" s="4">
        <v>0</v>
      </c>
    </row>
    <row r="43" spans="1:15" x14ac:dyDescent="0.3">
      <c r="A43" s="1" t="s">
        <v>17</v>
      </c>
      <c r="B43" s="1" t="s">
        <v>57</v>
      </c>
      <c r="C43" s="1" t="s">
        <v>24</v>
      </c>
      <c r="D43" s="1" t="s">
        <v>37</v>
      </c>
      <c r="E43" s="1">
        <v>1.67</v>
      </c>
      <c r="F43" s="4">
        <v>-2.8421709430404001E-14</v>
      </c>
    </row>
    <row r="44" spans="1:15" x14ac:dyDescent="0.3">
      <c r="A44" s="1" t="s">
        <v>17</v>
      </c>
      <c r="B44" s="1" t="s">
        <v>58</v>
      </c>
      <c r="C44" s="1" t="s">
        <v>25</v>
      </c>
      <c r="D44" s="1" t="s">
        <v>37</v>
      </c>
      <c r="E44" s="1">
        <v>2.42</v>
      </c>
      <c r="F44" s="4">
        <v>2.8421709430404001E-14</v>
      </c>
    </row>
    <row r="45" spans="1:15" x14ac:dyDescent="0.3">
      <c r="A45" s="1" t="s">
        <v>17</v>
      </c>
      <c r="B45" s="1" t="s">
        <v>59</v>
      </c>
      <c r="C45" s="1" t="s">
        <v>26</v>
      </c>
      <c r="D45" s="1" t="s">
        <v>37</v>
      </c>
      <c r="E45" s="1">
        <v>1.63</v>
      </c>
      <c r="F45" s="4">
        <v>26.905829596412499</v>
      </c>
    </row>
    <row r="46" spans="1:15" x14ac:dyDescent="0.3">
      <c r="A46" s="1" t="s">
        <v>17</v>
      </c>
      <c r="B46" s="1" t="s">
        <v>55</v>
      </c>
      <c r="C46" s="1" t="s">
        <v>27</v>
      </c>
      <c r="D46" s="1" t="s">
        <v>37</v>
      </c>
      <c r="E46" s="1">
        <v>1.57</v>
      </c>
      <c r="F46" s="4">
        <v>99.999999999999901</v>
      </c>
    </row>
    <row r="47" spans="1:15" x14ac:dyDescent="0.3">
      <c r="A47" s="1" t="s">
        <v>28</v>
      </c>
      <c r="B47" s="1" t="s">
        <v>60</v>
      </c>
      <c r="C47" s="1" t="s">
        <v>29</v>
      </c>
      <c r="D47" s="1" t="s">
        <v>37</v>
      </c>
      <c r="E47" s="1">
        <v>1</v>
      </c>
      <c r="F47" s="4">
        <v>0</v>
      </c>
    </row>
    <row r="48" spans="1:15" x14ac:dyDescent="0.3">
      <c r="A48" s="1" t="s">
        <v>28</v>
      </c>
      <c r="B48" s="1" t="s">
        <v>61</v>
      </c>
      <c r="C48" s="1" t="s">
        <v>30</v>
      </c>
      <c r="D48" s="1" t="s">
        <v>37</v>
      </c>
      <c r="E48" s="1">
        <v>1</v>
      </c>
      <c r="F48" s="4">
        <v>0</v>
      </c>
    </row>
    <row r="49" spans="1:6" x14ac:dyDescent="0.3">
      <c r="A49" s="1" t="s">
        <v>28</v>
      </c>
      <c r="B49" s="1" t="s">
        <v>62</v>
      </c>
      <c r="C49" s="1" t="s">
        <v>31</v>
      </c>
      <c r="D49" s="1" t="s">
        <v>37</v>
      </c>
      <c r="E49" s="1">
        <v>0</v>
      </c>
      <c r="F49" s="4">
        <v>100</v>
      </c>
    </row>
    <row r="50" spans="1:6" x14ac:dyDescent="0.3">
      <c r="A50" s="1" t="s">
        <v>32</v>
      </c>
      <c r="B50" s="1" t="s">
        <v>63</v>
      </c>
      <c r="C50" s="1" t="s">
        <v>33</v>
      </c>
      <c r="D50" s="1" t="s">
        <v>37</v>
      </c>
      <c r="E50" s="1">
        <v>2</v>
      </c>
      <c r="F50" s="4">
        <v>0</v>
      </c>
    </row>
    <row r="51" spans="1:6" x14ac:dyDescent="0.3">
      <c r="A51" s="1" t="s">
        <v>32</v>
      </c>
      <c r="B51" s="1" t="s">
        <v>64</v>
      </c>
      <c r="C51" s="1" t="s">
        <v>34</v>
      </c>
      <c r="D51" s="1" t="s">
        <v>37</v>
      </c>
      <c r="E51" s="1">
        <v>0</v>
      </c>
      <c r="F51" s="4">
        <v>0</v>
      </c>
    </row>
    <row r="52" spans="1:6" x14ac:dyDescent="0.3">
      <c r="A52" s="1" t="s">
        <v>32</v>
      </c>
      <c r="B52" s="1" t="s">
        <v>65</v>
      </c>
      <c r="C52" s="1" t="s">
        <v>35</v>
      </c>
      <c r="D52" s="1" t="s">
        <v>37</v>
      </c>
      <c r="E52" s="1">
        <v>1</v>
      </c>
      <c r="F52" s="4">
        <v>5.55555555555555</v>
      </c>
    </row>
    <row r="53" spans="1:6" x14ac:dyDescent="0.3">
      <c r="A53" s="1" t="s">
        <v>32</v>
      </c>
      <c r="B53" s="1" t="s">
        <v>66</v>
      </c>
      <c r="C53" s="1" t="s">
        <v>36</v>
      </c>
      <c r="D53" s="1" t="s">
        <v>37</v>
      </c>
      <c r="E53" s="1">
        <v>0</v>
      </c>
      <c r="F53" s="4">
        <v>0</v>
      </c>
    </row>
    <row r="54" spans="1:6" x14ac:dyDescent="0.3">
      <c r="A54" s="1" t="s">
        <v>6</v>
      </c>
      <c r="B54" s="1" t="s">
        <v>41</v>
      </c>
      <c r="C54" s="1" t="s">
        <v>7</v>
      </c>
      <c r="D54" s="1" t="s">
        <v>38</v>
      </c>
      <c r="E54" s="1">
        <v>0.66045601497362605</v>
      </c>
      <c r="F54" s="4">
        <v>2.2298724135686601</v>
      </c>
    </row>
    <row r="55" spans="1:6" x14ac:dyDescent="0.3">
      <c r="A55" s="1" t="s">
        <v>6</v>
      </c>
      <c r="B55" s="1" t="s">
        <v>42</v>
      </c>
      <c r="C55" s="1" t="s">
        <v>9</v>
      </c>
      <c r="D55" s="1" t="s">
        <v>38</v>
      </c>
      <c r="E55" s="1">
        <v>9.9000000000000008E-3</v>
      </c>
      <c r="F55" s="4">
        <v>100</v>
      </c>
    </row>
    <row r="56" spans="1:6" x14ac:dyDescent="0.3">
      <c r="A56" s="1" t="s">
        <v>6</v>
      </c>
      <c r="B56" s="1" t="s">
        <v>43</v>
      </c>
      <c r="C56" s="1" t="s">
        <v>10</v>
      </c>
      <c r="D56" s="1" t="s">
        <v>38</v>
      </c>
      <c r="E56" s="1">
        <v>0.68092105000000003</v>
      </c>
      <c r="F56" s="4">
        <v>74.140212137235494</v>
      </c>
    </row>
    <row r="57" spans="1:6" x14ac:dyDescent="0.3">
      <c r="A57" s="1" t="s">
        <v>6</v>
      </c>
      <c r="B57" s="1" t="s">
        <v>44</v>
      </c>
      <c r="C57" s="1" t="s">
        <v>11</v>
      </c>
      <c r="D57" s="1" t="s">
        <v>38</v>
      </c>
      <c r="E57" s="1">
        <v>2</v>
      </c>
      <c r="F57" s="4">
        <v>66.6666666666666</v>
      </c>
    </row>
    <row r="58" spans="1:6" x14ac:dyDescent="0.3">
      <c r="A58" s="1" t="s">
        <v>6</v>
      </c>
      <c r="B58" s="1" t="s">
        <v>45</v>
      </c>
      <c r="C58" s="1" t="s">
        <v>12</v>
      </c>
      <c r="D58" s="1" t="s">
        <v>38</v>
      </c>
      <c r="E58" s="1">
        <v>16300000000</v>
      </c>
      <c r="F58" s="4">
        <v>100</v>
      </c>
    </row>
    <row r="59" spans="1:6" x14ac:dyDescent="0.3">
      <c r="A59" s="1" t="s">
        <v>6</v>
      </c>
      <c r="B59" s="1" t="s">
        <v>46</v>
      </c>
      <c r="C59" s="1" t="s">
        <v>13</v>
      </c>
      <c r="D59" s="1" t="s">
        <v>38</v>
      </c>
      <c r="E59" s="1">
        <v>0</v>
      </c>
      <c r="F59" s="4">
        <v>0</v>
      </c>
    </row>
    <row r="60" spans="1:6" x14ac:dyDescent="0.3">
      <c r="A60" s="1" t="s">
        <v>6</v>
      </c>
      <c r="B60" s="1" t="s">
        <v>47</v>
      </c>
      <c r="C60" s="1" t="s">
        <v>14</v>
      </c>
      <c r="D60" s="1" t="s">
        <v>38</v>
      </c>
      <c r="E60" s="1">
        <v>0</v>
      </c>
      <c r="F60" s="4">
        <v>0</v>
      </c>
    </row>
    <row r="61" spans="1:6" x14ac:dyDescent="0.3">
      <c r="A61" s="1" t="s">
        <v>6</v>
      </c>
      <c r="B61" s="1" t="s">
        <v>48</v>
      </c>
      <c r="C61" s="1" t="s">
        <v>15</v>
      </c>
      <c r="D61" s="1" t="s">
        <v>38</v>
      </c>
      <c r="E61" s="1">
        <v>0.22</v>
      </c>
      <c r="F61" s="4">
        <v>0</v>
      </c>
    </row>
    <row r="62" spans="1:6" x14ac:dyDescent="0.3">
      <c r="A62" s="1" t="s">
        <v>6</v>
      </c>
      <c r="B62" s="1" t="s">
        <v>49</v>
      </c>
      <c r="C62" s="1" t="s">
        <v>16</v>
      </c>
      <c r="D62" s="1" t="s">
        <v>38</v>
      </c>
      <c r="E62" s="1">
        <v>100</v>
      </c>
      <c r="F62" s="4">
        <v>0</v>
      </c>
    </row>
    <row r="63" spans="1:6" x14ac:dyDescent="0.3">
      <c r="A63" s="1" t="s">
        <v>17</v>
      </c>
      <c r="B63" s="1" t="s">
        <v>50</v>
      </c>
      <c r="C63" s="1" t="s">
        <v>18</v>
      </c>
      <c r="D63" s="1" t="s">
        <v>38</v>
      </c>
      <c r="E63" s="1">
        <v>1.28571428571428E-2</v>
      </c>
      <c r="F63" s="4">
        <v>46.397891701059102</v>
      </c>
    </row>
    <row r="64" spans="1:6" x14ac:dyDescent="0.3">
      <c r="A64" s="1" t="s">
        <v>17</v>
      </c>
      <c r="B64" s="1" t="s">
        <v>51</v>
      </c>
      <c r="C64" s="1" t="s">
        <v>19</v>
      </c>
      <c r="D64" s="1" t="s">
        <v>38</v>
      </c>
      <c r="E64" s="1">
        <v>2</v>
      </c>
      <c r="F64" s="4">
        <v>77.7777777777777</v>
      </c>
    </row>
    <row r="65" spans="1:6" x14ac:dyDescent="0.3">
      <c r="A65" s="1" t="s">
        <v>17</v>
      </c>
      <c r="B65" s="1" t="s">
        <v>52</v>
      </c>
      <c r="C65" s="1" t="s">
        <v>20</v>
      </c>
      <c r="D65" s="1" t="s">
        <v>38</v>
      </c>
      <c r="E65" s="1">
        <v>5</v>
      </c>
      <c r="F65" s="4">
        <v>44.4444444444444</v>
      </c>
    </row>
    <row r="66" spans="1:6" x14ac:dyDescent="0.3">
      <c r="A66" s="1" t="s">
        <v>17</v>
      </c>
      <c r="B66" s="1" t="s">
        <v>53</v>
      </c>
      <c r="C66" s="1" t="s">
        <v>21</v>
      </c>
      <c r="D66" s="1" t="s">
        <v>38</v>
      </c>
      <c r="E66" s="1">
        <v>1</v>
      </c>
      <c r="F66" s="4">
        <v>100</v>
      </c>
    </row>
    <row r="67" spans="1:6" x14ac:dyDescent="0.3">
      <c r="A67" s="1" t="s">
        <v>17</v>
      </c>
      <c r="B67" s="1" t="s">
        <v>54</v>
      </c>
      <c r="C67" s="1" t="s">
        <v>22</v>
      </c>
      <c r="D67" s="1" t="s">
        <v>38</v>
      </c>
      <c r="E67" s="1">
        <v>1.5</v>
      </c>
      <c r="F67" s="4">
        <v>43.820224719101098</v>
      </c>
    </row>
    <row r="68" spans="1:6" x14ac:dyDescent="0.3">
      <c r="A68" s="1" t="s">
        <v>17</v>
      </c>
      <c r="B68" s="1" t="s">
        <v>56</v>
      </c>
      <c r="C68" s="1" t="s">
        <v>23</v>
      </c>
      <c r="D68" s="1" t="s">
        <v>38</v>
      </c>
      <c r="E68" s="1">
        <v>1.18</v>
      </c>
      <c r="F68" s="4">
        <v>90.163934426229503</v>
      </c>
    </row>
    <row r="69" spans="1:6" x14ac:dyDescent="0.3">
      <c r="A69" s="1" t="s">
        <v>17</v>
      </c>
      <c r="B69" s="1" t="s">
        <v>57</v>
      </c>
      <c r="C69" s="1" t="s">
        <v>24</v>
      </c>
      <c r="D69" s="1" t="s">
        <v>38</v>
      </c>
      <c r="E69" s="1">
        <v>0.35</v>
      </c>
      <c r="F69" s="4">
        <v>100</v>
      </c>
    </row>
    <row r="70" spans="1:6" x14ac:dyDescent="0.3">
      <c r="A70" s="1" t="s">
        <v>17</v>
      </c>
      <c r="B70" s="1" t="s">
        <v>58</v>
      </c>
      <c r="C70" s="1" t="s">
        <v>25</v>
      </c>
      <c r="D70" s="1" t="s">
        <v>38</v>
      </c>
      <c r="E70" s="1">
        <v>0.8</v>
      </c>
      <c r="F70" s="4">
        <v>87.567567567567494</v>
      </c>
    </row>
    <row r="71" spans="1:6" x14ac:dyDescent="0.3">
      <c r="A71" s="1" t="s">
        <v>17</v>
      </c>
      <c r="B71" s="1" t="s">
        <v>59</v>
      </c>
      <c r="C71" s="1" t="s">
        <v>26</v>
      </c>
      <c r="D71" s="1" t="s">
        <v>38</v>
      </c>
      <c r="E71" s="1">
        <v>0</v>
      </c>
      <c r="F71" s="4">
        <v>100</v>
      </c>
    </row>
    <row r="72" spans="1:6" x14ac:dyDescent="0.3">
      <c r="A72" s="1" t="s">
        <v>17</v>
      </c>
      <c r="B72" s="1" t="s">
        <v>55</v>
      </c>
      <c r="C72" s="1" t="s">
        <v>27</v>
      </c>
      <c r="D72" s="1" t="s">
        <v>38</v>
      </c>
      <c r="E72" s="1">
        <v>0.17</v>
      </c>
      <c r="F72" s="4">
        <v>0</v>
      </c>
    </row>
    <row r="73" spans="1:6" x14ac:dyDescent="0.3">
      <c r="A73" s="1" t="s">
        <v>28</v>
      </c>
      <c r="B73" s="1" t="s">
        <v>60</v>
      </c>
      <c r="C73" s="1" t="s">
        <v>29</v>
      </c>
      <c r="D73" s="1" t="s">
        <v>38</v>
      </c>
      <c r="E73" s="1">
        <v>0</v>
      </c>
      <c r="F73" s="4">
        <v>100</v>
      </c>
    </row>
    <row r="74" spans="1:6" x14ac:dyDescent="0.3">
      <c r="A74" s="1" t="s">
        <v>28</v>
      </c>
      <c r="B74" s="1" t="s">
        <v>61</v>
      </c>
      <c r="C74" s="1" t="s">
        <v>30</v>
      </c>
      <c r="D74" s="1" t="s">
        <v>38</v>
      </c>
      <c r="E74" s="1">
        <v>0</v>
      </c>
      <c r="F74" s="4">
        <v>100</v>
      </c>
    </row>
    <row r="75" spans="1:6" x14ac:dyDescent="0.3">
      <c r="A75" s="1" t="s">
        <v>28</v>
      </c>
      <c r="B75" s="1" t="s">
        <v>62</v>
      </c>
      <c r="C75" s="1" t="s">
        <v>31</v>
      </c>
      <c r="D75" s="1" t="s">
        <v>38</v>
      </c>
      <c r="E75" s="1">
        <v>0</v>
      </c>
      <c r="F75" s="4">
        <v>100</v>
      </c>
    </row>
    <row r="76" spans="1:6" x14ac:dyDescent="0.3">
      <c r="A76" s="1" t="s">
        <v>32</v>
      </c>
      <c r="B76" s="1" t="s">
        <v>63</v>
      </c>
      <c r="C76" s="1" t="s">
        <v>33</v>
      </c>
      <c r="D76" s="1" t="s">
        <v>38</v>
      </c>
      <c r="E76" s="1">
        <v>22</v>
      </c>
      <c r="F76" s="4">
        <v>71.428571428571402</v>
      </c>
    </row>
    <row r="77" spans="1:6" x14ac:dyDescent="0.3">
      <c r="A77" s="1" t="s">
        <v>32</v>
      </c>
      <c r="B77" s="1" t="s">
        <v>64</v>
      </c>
      <c r="C77" s="1" t="s">
        <v>34</v>
      </c>
      <c r="D77" s="1" t="s">
        <v>38</v>
      </c>
      <c r="E77" s="1">
        <v>0</v>
      </c>
      <c r="F77" s="4">
        <v>0</v>
      </c>
    </row>
    <row r="78" spans="1:6" x14ac:dyDescent="0.3">
      <c r="A78" s="1" t="s">
        <v>32</v>
      </c>
      <c r="B78" s="1" t="s">
        <v>65</v>
      </c>
      <c r="C78" s="1" t="s">
        <v>35</v>
      </c>
      <c r="D78" s="1" t="s">
        <v>38</v>
      </c>
      <c r="E78" s="1">
        <v>1</v>
      </c>
      <c r="F78" s="4">
        <v>5.55555555555555</v>
      </c>
    </row>
    <row r="79" spans="1:6" x14ac:dyDescent="0.3">
      <c r="A79" s="1" t="s">
        <v>32</v>
      </c>
      <c r="B79" s="1" t="s">
        <v>66</v>
      </c>
      <c r="C79" s="1" t="s">
        <v>36</v>
      </c>
      <c r="D79" s="1" t="s">
        <v>38</v>
      </c>
      <c r="E79" s="1">
        <v>1</v>
      </c>
      <c r="F79" s="4">
        <v>5.55555555555555</v>
      </c>
    </row>
    <row r="80" spans="1:6" x14ac:dyDescent="0.3">
      <c r="A80" s="1" t="s">
        <v>6</v>
      </c>
      <c r="B80" s="1" t="s">
        <v>41</v>
      </c>
      <c r="C80" s="1" t="s">
        <v>7</v>
      </c>
      <c r="D80" s="1" t="s">
        <v>39</v>
      </c>
      <c r="E80" s="1" t="s">
        <v>67</v>
      </c>
      <c r="F80" s="4" t="s">
        <v>67</v>
      </c>
    </row>
    <row r="81" spans="1:6" x14ac:dyDescent="0.3">
      <c r="A81" s="1" t="s">
        <v>6</v>
      </c>
      <c r="B81" s="1" t="s">
        <v>42</v>
      </c>
      <c r="C81" s="1" t="s">
        <v>9</v>
      </c>
      <c r="D81" s="1" t="s">
        <v>39</v>
      </c>
      <c r="E81" s="1">
        <v>9.9000000000000008E-3</v>
      </c>
      <c r="F81" s="4">
        <v>100</v>
      </c>
    </row>
    <row r="82" spans="1:6" x14ac:dyDescent="0.3">
      <c r="A82" s="1" t="s">
        <v>6</v>
      </c>
      <c r="B82" s="1" t="s">
        <v>43</v>
      </c>
      <c r="C82" s="1" t="s">
        <v>10</v>
      </c>
      <c r="D82" s="1" t="s">
        <v>39</v>
      </c>
      <c r="E82" s="1" t="s">
        <v>67</v>
      </c>
      <c r="F82" s="4" t="s">
        <v>67</v>
      </c>
    </row>
    <row r="83" spans="1:6" x14ac:dyDescent="0.3">
      <c r="A83" s="1" t="s">
        <v>6</v>
      </c>
      <c r="B83" s="1" t="s">
        <v>44</v>
      </c>
      <c r="C83" s="1" t="s">
        <v>11</v>
      </c>
      <c r="D83" s="1" t="s">
        <v>39</v>
      </c>
      <c r="E83" s="1">
        <v>1</v>
      </c>
      <c r="F83" s="4">
        <v>33.3333333333333</v>
      </c>
    </row>
    <row r="84" spans="1:6" x14ac:dyDescent="0.3">
      <c r="A84" s="1" t="s">
        <v>6</v>
      </c>
      <c r="B84" s="1" t="s">
        <v>45</v>
      </c>
      <c r="C84" s="1" t="s">
        <v>12</v>
      </c>
      <c r="D84" s="1" t="s">
        <v>39</v>
      </c>
      <c r="E84" s="1" t="s">
        <v>67</v>
      </c>
      <c r="F84" s="4" t="s">
        <v>67</v>
      </c>
    </row>
    <row r="85" spans="1:6" x14ac:dyDescent="0.3">
      <c r="A85" s="1" t="s">
        <v>6</v>
      </c>
      <c r="B85" s="1" t="s">
        <v>46</v>
      </c>
      <c r="C85" s="1" t="s">
        <v>13</v>
      </c>
      <c r="D85" s="1" t="s">
        <v>39</v>
      </c>
      <c r="E85" s="1">
        <v>0</v>
      </c>
      <c r="F85" s="4">
        <v>0</v>
      </c>
    </row>
    <row r="86" spans="1:6" x14ac:dyDescent="0.3">
      <c r="A86" s="1" t="s">
        <v>6</v>
      </c>
      <c r="B86" s="1" t="s">
        <v>47</v>
      </c>
      <c r="C86" s="1" t="s">
        <v>14</v>
      </c>
      <c r="D86" s="1" t="s">
        <v>39</v>
      </c>
      <c r="E86" s="1">
        <v>0</v>
      </c>
      <c r="F86" s="4">
        <v>0</v>
      </c>
    </row>
    <row r="87" spans="1:6" x14ac:dyDescent="0.3">
      <c r="A87" s="1" t="s">
        <v>6</v>
      </c>
      <c r="B87" s="1" t="s">
        <v>48</v>
      </c>
      <c r="C87" s="1" t="s">
        <v>15</v>
      </c>
      <c r="D87" s="1" t="s">
        <v>39</v>
      </c>
      <c r="E87" s="1" t="s">
        <v>67</v>
      </c>
      <c r="F87" s="4" t="s">
        <v>67</v>
      </c>
    </row>
    <row r="88" spans="1:6" x14ac:dyDescent="0.3">
      <c r="A88" s="1" t="s">
        <v>6</v>
      </c>
      <c r="B88" s="1" t="s">
        <v>49</v>
      </c>
      <c r="C88" s="1" t="s">
        <v>16</v>
      </c>
      <c r="D88" s="1" t="s">
        <v>39</v>
      </c>
      <c r="E88" s="1">
        <v>100</v>
      </c>
      <c r="F88" s="4">
        <v>0</v>
      </c>
    </row>
    <row r="89" spans="1:6" x14ac:dyDescent="0.3">
      <c r="A89" s="1" t="s">
        <v>17</v>
      </c>
      <c r="B89" s="1" t="s">
        <v>50</v>
      </c>
      <c r="C89" s="1" t="s">
        <v>18</v>
      </c>
      <c r="D89" s="1" t="s">
        <v>39</v>
      </c>
      <c r="E89" s="1">
        <v>0.01</v>
      </c>
      <c r="F89" s="4">
        <v>61.6122520013922</v>
      </c>
    </row>
    <row r="90" spans="1:6" x14ac:dyDescent="0.3">
      <c r="A90" s="1" t="s">
        <v>17</v>
      </c>
      <c r="B90" s="1" t="s">
        <v>51</v>
      </c>
      <c r="C90" s="1" t="s">
        <v>19</v>
      </c>
      <c r="D90" s="1" t="s">
        <v>39</v>
      </c>
      <c r="E90" s="1">
        <v>0</v>
      </c>
      <c r="F90" s="4">
        <v>100</v>
      </c>
    </row>
    <row r="91" spans="1:6" x14ac:dyDescent="0.3">
      <c r="A91" s="1" t="s">
        <v>17</v>
      </c>
      <c r="B91" s="1" t="s">
        <v>52</v>
      </c>
      <c r="C91" s="1" t="s">
        <v>20</v>
      </c>
      <c r="D91" s="1" t="s">
        <v>39</v>
      </c>
      <c r="E91" s="1">
        <v>0</v>
      </c>
      <c r="F91" s="4">
        <v>100</v>
      </c>
    </row>
    <row r="92" spans="1:6" x14ac:dyDescent="0.3">
      <c r="A92" s="1" t="s">
        <v>17</v>
      </c>
      <c r="B92" s="1" t="s">
        <v>53</v>
      </c>
      <c r="C92" s="1" t="s">
        <v>21</v>
      </c>
      <c r="D92" s="1" t="s">
        <v>39</v>
      </c>
      <c r="E92" s="1">
        <v>0</v>
      </c>
      <c r="F92" s="4">
        <v>0</v>
      </c>
    </row>
    <row r="93" spans="1:6" x14ac:dyDescent="0.3">
      <c r="A93" s="1" t="s">
        <v>17</v>
      </c>
      <c r="B93" s="1" t="s">
        <v>54</v>
      </c>
      <c r="C93" s="1" t="s">
        <v>22</v>
      </c>
      <c r="D93" s="1" t="s">
        <v>39</v>
      </c>
      <c r="E93" s="1">
        <v>0</v>
      </c>
      <c r="F93" s="4">
        <v>100</v>
      </c>
    </row>
    <row r="94" spans="1:6" x14ac:dyDescent="0.3">
      <c r="A94" s="1" t="s">
        <v>17</v>
      </c>
      <c r="B94" s="1" t="s">
        <v>56</v>
      </c>
      <c r="C94" s="1" t="s">
        <v>23</v>
      </c>
      <c r="D94" s="1" t="s">
        <v>39</v>
      </c>
      <c r="E94" s="1">
        <v>1</v>
      </c>
      <c r="F94" s="4">
        <v>100</v>
      </c>
    </row>
    <row r="95" spans="1:6" x14ac:dyDescent="0.3">
      <c r="A95" s="1" t="s">
        <v>17</v>
      </c>
      <c r="B95" s="1" t="s">
        <v>57</v>
      </c>
      <c r="C95" s="1" t="s">
        <v>24</v>
      </c>
      <c r="D95" s="1" t="s">
        <v>39</v>
      </c>
      <c r="E95" s="1">
        <v>0.35</v>
      </c>
      <c r="F95" s="4">
        <v>100</v>
      </c>
    </row>
    <row r="96" spans="1:6" x14ac:dyDescent="0.3">
      <c r="A96" s="1" t="s">
        <v>17</v>
      </c>
      <c r="B96" s="1" t="s">
        <v>58</v>
      </c>
      <c r="C96" s="1" t="s">
        <v>25</v>
      </c>
      <c r="D96" s="1" t="s">
        <v>39</v>
      </c>
      <c r="E96" s="1">
        <v>0.56999999999999995</v>
      </c>
      <c r="F96" s="4">
        <v>100</v>
      </c>
    </row>
    <row r="97" spans="1:6" x14ac:dyDescent="0.3">
      <c r="A97" s="1" t="s">
        <v>17</v>
      </c>
      <c r="B97" s="1" t="s">
        <v>59</v>
      </c>
      <c r="C97" s="1" t="s">
        <v>26</v>
      </c>
      <c r="D97" s="1" t="s">
        <v>39</v>
      </c>
      <c r="E97" s="1">
        <v>2.23</v>
      </c>
      <c r="F97" s="4">
        <v>0</v>
      </c>
    </row>
    <row r="98" spans="1:6" x14ac:dyDescent="0.3">
      <c r="A98" s="1" t="s">
        <v>17</v>
      </c>
      <c r="B98" s="1" t="s">
        <v>55</v>
      </c>
      <c r="C98" s="1" t="s">
        <v>27</v>
      </c>
      <c r="D98" s="1" t="s">
        <v>39</v>
      </c>
      <c r="E98" s="1">
        <v>0.35</v>
      </c>
      <c r="F98" s="4">
        <v>12.857142857142801</v>
      </c>
    </row>
    <row r="99" spans="1:6" x14ac:dyDescent="0.3">
      <c r="A99" s="1" t="s">
        <v>28</v>
      </c>
      <c r="B99" s="1" t="s">
        <v>60</v>
      </c>
      <c r="C99" s="1" t="s">
        <v>29</v>
      </c>
      <c r="D99" s="1" t="s">
        <v>39</v>
      </c>
      <c r="E99" s="1">
        <v>0</v>
      </c>
      <c r="F99" s="4">
        <v>100</v>
      </c>
    </row>
    <row r="100" spans="1:6" x14ac:dyDescent="0.3">
      <c r="A100" s="1" t="s">
        <v>28</v>
      </c>
      <c r="B100" s="1" t="s">
        <v>61</v>
      </c>
      <c r="C100" s="1" t="s">
        <v>30</v>
      </c>
      <c r="D100" s="1" t="s">
        <v>39</v>
      </c>
      <c r="E100" s="1">
        <v>0</v>
      </c>
      <c r="F100" s="4">
        <v>100</v>
      </c>
    </row>
    <row r="101" spans="1:6" x14ac:dyDescent="0.3">
      <c r="A101" s="1" t="s">
        <v>28</v>
      </c>
      <c r="B101" s="1" t="s">
        <v>62</v>
      </c>
      <c r="C101" s="1" t="s">
        <v>31</v>
      </c>
      <c r="D101" s="1" t="s">
        <v>39</v>
      </c>
      <c r="E101" s="1">
        <v>0</v>
      </c>
      <c r="F101" s="4">
        <v>100</v>
      </c>
    </row>
    <row r="102" spans="1:6" x14ac:dyDescent="0.3">
      <c r="A102" s="1" t="s">
        <v>32</v>
      </c>
      <c r="B102" s="1" t="s">
        <v>63</v>
      </c>
      <c r="C102" s="1" t="s">
        <v>33</v>
      </c>
      <c r="D102" s="1" t="s">
        <v>39</v>
      </c>
      <c r="E102" s="1">
        <v>14</v>
      </c>
      <c r="F102" s="4">
        <v>42.857142857142797</v>
      </c>
    </row>
    <row r="103" spans="1:6" x14ac:dyDescent="0.3">
      <c r="A103" s="1" t="s">
        <v>32</v>
      </c>
      <c r="B103" s="1" t="s">
        <v>64</v>
      </c>
      <c r="C103" s="1" t="s">
        <v>34</v>
      </c>
      <c r="D103" s="1" t="s">
        <v>39</v>
      </c>
      <c r="E103" s="1">
        <v>0</v>
      </c>
      <c r="F103" s="4">
        <v>0</v>
      </c>
    </row>
    <row r="104" spans="1:6" x14ac:dyDescent="0.3">
      <c r="A104" s="1" t="s">
        <v>32</v>
      </c>
      <c r="B104" s="1" t="s">
        <v>65</v>
      </c>
      <c r="C104" s="1" t="s">
        <v>35</v>
      </c>
      <c r="D104" s="1" t="s">
        <v>39</v>
      </c>
      <c r="E104" s="1">
        <v>0</v>
      </c>
      <c r="F104" s="4">
        <v>0</v>
      </c>
    </row>
    <row r="105" spans="1:6" x14ac:dyDescent="0.3">
      <c r="A105" s="1" t="s">
        <v>32</v>
      </c>
      <c r="B105" s="1" t="s">
        <v>66</v>
      </c>
      <c r="C105" s="1" t="s">
        <v>36</v>
      </c>
      <c r="D105" s="1" t="s">
        <v>39</v>
      </c>
      <c r="E105" s="1">
        <v>4</v>
      </c>
      <c r="F105" s="4">
        <v>22.2222222222222</v>
      </c>
    </row>
    <row r="106" spans="1:6" x14ac:dyDescent="0.3">
      <c r="A106" s="1" t="s">
        <v>6</v>
      </c>
      <c r="B106" s="1" t="s">
        <v>41</v>
      </c>
      <c r="C106" s="1" t="s">
        <v>7</v>
      </c>
      <c r="D106" s="1" t="s">
        <v>40</v>
      </c>
      <c r="E106" s="1">
        <v>4.4137931034482696</v>
      </c>
      <c r="F106" s="4">
        <v>29.739376968369601</v>
      </c>
    </row>
    <row r="107" spans="1:6" x14ac:dyDescent="0.3">
      <c r="A107" s="1" t="s">
        <v>6</v>
      </c>
      <c r="B107" s="1" t="s">
        <v>42</v>
      </c>
      <c r="C107" s="1" t="s">
        <v>9</v>
      </c>
      <c r="D107" s="1" t="s">
        <v>40</v>
      </c>
      <c r="E107" s="1">
        <v>0.39</v>
      </c>
      <c r="F107" s="4">
        <v>0</v>
      </c>
    </row>
    <row r="108" spans="1:6" x14ac:dyDescent="0.3">
      <c r="A108" s="1" t="s">
        <v>6</v>
      </c>
      <c r="B108" s="1" t="s">
        <v>43</v>
      </c>
      <c r="C108" s="1" t="s">
        <v>10</v>
      </c>
      <c r="D108" s="1" t="s">
        <v>40</v>
      </c>
      <c r="E108" s="1">
        <v>-0.33808126999999999</v>
      </c>
      <c r="F108" s="4">
        <v>97.666490132250701</v>
      </c>
    </row>
    <row r="109" spans="1:6" x14ac:dyDescent="0.3">
      <c r="A109" s="1" t="s">
        <v>6</v>
      </c>
      <c r="B109" s="1" t="s">
        <v>44</v>
      </c>
      <c r="C109" s="1" t="s">
        <v>11</v>
      </c>
      <c r="D109" s="1" t="s">
        <v>40</v>
      </c>
      <c r="E109" s="1">
        <v>3</v>
      </c>
      <c r="F109" s="4">
        <v>100</v>
      </c>
    </row>
    <row r="110" spans="1:6" x14ac:dyDescent="0.3">
      <c r="A110" s="1" t="s">
        <v>6</v>
      </c>
      <c r="B110" s="1" t="s">
        <v>45</v>
      </c>
      <c r="C110" s="1" t="s">
        <v>12</v>
      </c>
      <c r="D110" s="1" t="s">
        <v>40</v>
      </c>
      <c r="E110" s="1">
        <v>119000000</v>
      </c>
      <c r="F110" s="4">
        <v>0.73006134969325098</v>
      </c>
    </row>
    <row r="111" spans="1:6" x14ac:dyDescent="0.3">
      <c r="A111" s="1" t="s">
        <v>6</v>
      </c>
      <c r="B111" s="1" t="s">
        <v>46</v>
      </c>
      <c r="C111" s="1" t="s">
        <v>13</v>
      </c>
      <c r="D111" s="1" t="s">
        <v>40</v>
      </c>
      <c r="E111" s="1">
        <v>766500000</v>
      </c>
      <c r="F111" s="4">
        <v>100</v>
      </c>
    </row>
    <row r="112" spans="1:6" x14ac:dyDescent="0.3">
      <c r="A112" s="1" t="s">
        <v>6</v>
      </c>
      <c r="B112" s="1" t="s">
        <v>47</v>
      </c>
      <c r="C112" s="1" t="s">
        <v>14</v>
      </c>
      <c r="D112" s="1" t="s">
        <v>40</v>
      </c>
      <c r="E112" s="1">
        <v>5</v>
      </c>
      <c r="F112" s="4">
        <v>100</v>
      </c>
    </row>
    <row r="113" spans="1:6" x14ac:dyDescent="0.3">
      <c r="A113" s="1" t="s">
        <v>6</v>
      </c>
      <c r="B113" s="1" t="s">
        <v>48</v>
      </c>
      <c r="C113" s="1" t="s">
        <v>15</v>
      </c>
      <c r="D113" s="1" t="s">
        <v>40</v>
      </c>
      <c r="E113" s="1">
        <v>1.3125</v>
      </c>
      <c r="F113" s="4">
        <v>32.611940298507399</v>
      </c>
    </row>
    <row r="114" spans="1:6" x14ac:dyDescent="0.3">
      <c r="A114" s="1" t="s">
        <v>6</v>
      </c>
      <c r="B114" s="1" t="s">
        <v>49</v>
      </c>
      <c r="C114" s="1" t="s">
        <v>16</v>
      </c>
      <c r="D114" s="1" t="s">
        <v>40</v>
      </c>
      <c r="E114" s="1">
        <v>156.02360115517399</v>
      </c>
      <c r="F114" s="4">
        <v>100</v>
      </c>
    </row>
    <row r="115" spans="1:6" x14ac:dyDescent="0.3">
      <c r="A115" s="1" t="s">
        <v>17</v>
      </c>
      <c r="B115" s="1" t="s">
        <v>50</v>
      </c>
      <c r="C115" s="1" t="s">
        <v>18</v>
      </c>
      <c r="D115" s="1" t="s">
        <v>40</v>
      </c>
      <c r="E115" s="1">
        <v>6.3291139240506302E-3</v>
      </c>
      <c r="F115" s="4">
        <v>81.159816184731696</v>
      </c>
    </row>
    <row r="116" spans="1:6" x14ac:dyDescent="0.3">
      <c r="A116" s="1" t="s">
        <v>17</v>
      </c>
      <c r="B116" s="1" t="s">
        <v>51</v>
      </c>
      <c r="C116" s="1" t="s">
        <v>19</v>
      </c>
      <c r="D116" s="1" t="s">
        <v>40</v>
      </c>
      <c r="E116" s="1">
        <v>9</v>
      </c>
      <c r="F116" s="4">
        <v>0</v>
      </c>
    </row>
    <row r="117" spans="1:6" x14ac:dyDescent="0.3">
      <c r="A117" s="1" t="s">
        <v>17</v>
      </c>
      <c r="B117" s="1" t="s">
        <v>52</v>
      </c>
      <c r="C117" s="1" t="s">
        <v>20</v>
      </c>
      <c r="D117" s="1" t="s">
        <v>40</v>
      </c>
      <c r="E117" s="1">
        <v>7</v>
      </c>
      <c r="F117" s="4">
        <v>22.2222222222222</v>
      </c>
    </row>
    <row r="118" spans="1:6" x14ac:dyDescent="0.3">
      <c r="A118" s="1" t="s">
        <v>17</v>
      </c>
      <c r="B118" s="1" t="s">
        <v>53</v>
      </c>
      <c r="C118" s="1" t="s">
        <v>21</v>
      </c>
      <c r="D118" s="1" t="s">
        <v>40</v>
      </c>
      <c r="E118" s="1">
        <v>1</v>
      </c>
      <c r="F118" s="4">
        <v>100</v>
      </c>
    </row>
    <row r="119" spans="1:6" x14ac:dyDescent="0.3">
      <c r="A119" s="1" t="s">
        <v>17</v>
      </c>
      <c r="B119" s="1" t="s">
        <v>54</v>
      </c>
      <c r="C119" s="1" t="s">
        <v>22</v>
      </c>
      <c r="D119" s="1" t="s">
        <v>40</v>
      </c>
      <c r="E119" s="1">
        <v>2.1</v>
      </c>
      <c r="F119" s="4">
        <v>21.3483146067415</v>
      </c>
    </row>
    <row r="120" spans="1:6" x14ac:dyDescent="0.3">
      <c r="A120" s="1" t="s">
        <v>17</v>
      </c>
      <c r="B120" s="1" t="s">
        <v>56</v>
      </c>
      <c r="C120" s="1" t="s">
        <v>23</v>
      </c>
      <c r="D120" s="1" t="s">
        <v>40</v>
      </c>
      <c r="E120" s="1">
        <v>1.68</v>
      </c>
      <c r="F120" s="4">
        <v>62.841530054644799</v>
      </c>
    </row>
    <row r="121" spans="1:6" x14ac:dyDescent="0.3">
      <c r="A121" s="1" t="s">
        <v>17</v>
      </c>
      <c r="B121" s="1" t="s">
        <v>57</v>
      </c>
      <c r="C121" s="1" t="s">
        <v>24</v>
      </c>
      <c r="D121" s="1" t="s">
        <v>40</v>
      </c>
      <c r="E121" s="1">
        <v>0.9</v>
      </c>
      <c r="F121" s="4">
        <v>58.3333333333333</v>
      </c>
    </row>
    <row r="122" spans="1:6" x14ac:dyDescent="0.3">
      <c r="A122" s="1" t="s">
        <v>17</v>
      </c>
      <c r="B122" s="1" t="s">
        <v>58</v>
      </c>
      <c r="C122" s="1" t="s">
        <v>25</v>
      </c>
      <c r="D122" s="1" t="s">
        <v>40</v>
      </c>
      <c r="E122" s="1">
        <v>1.43</v>
      </c>
      <c r="F122" s="4">
        <v>53.513513513513502</v>
      </c>
    </row>
    <row r="123" spans="1:6" x14ac:dyDescent="0.3">
      <c r="A123" s="1" t="s">
        <v>17</v>
      </c>
      <c r="B123" s="1" t="s">
        <v>59</v>
      </c>
      <c r="C123" s="1" t="s">
        <v>26</v>
      </c>
      <c r="D123" s="1" t="s">
        <v>40</v>
      </c>
      <c r="E123" s="1">
        <v>0.88</v>
      </c>
      <c r="F123" s="4">
        <v>60.538116591928201</v>
      </c>
    </row>
    <row r="124" spans="1:6" x14ac:dyDescent="0.3">
      <c r="A124" s="1" t="s">
        <v>17</v>
      </c>
      <c r="B124" s="1" t="s">
        <v>55</v>
      </c>
      <c r="C124" s="1" t="s">
        <v>27</v>
      </c>
      <c r="D124" s="1" t="s">
        <v>40</v>
      </c>
      <c r="E124" s="1">
        <v>0.93</v>
      </c>
      <c r="F124" s="4">
        <v>54.285714285714199</v>
      </c>
    </row>
    <row r="125" spans="1:6" x14ac:dyDescent="0.3">
      <c r="A125" s="1" t="s">
        <v>28</v>
      </c>
      <c r="B125" s="1" t="s">
        <v>60</v>
      </c>
      <c r="C125" s="1" t="s">
        <v>29</v>
      </c>
      <c r="D125" s="1" t="s">
        <v>40</v>
      </c>
      <c r="E125" s="1">
        <v>1</v>
      </c>
      <c r="F125" s="4">
        <v>0</v>
      </c>
    </row>
    <row r="126" spans="1:6" x14ac:dyDescent="0.3">
      <c r="A126" s="1" t="s">
        <v>28</v>
      </c>
      <c r="B126" s="1" t="s">
        <v>61</v>
      </c>
      <c r="C126" s="1" t="s">
        <v>30</v>
      </c>
      <c r="D126" s="1" t="s">
        <v>40</v>
      </c>
      <c r="E126" s="1">
        <v>1</v>
      </c>
      <c r="F126" s="4">
        <v>0</v>
      </c>
    </row>
    <row r="127" spans="1:6" x14ac:dyDescent="0.3">
      <c r="A127" s="1" t="s">
        <v>28</v>
      </c>
      <c r="B127" s="1" t="s">
        <v>62</v>
      </c>
      <c r="C127" s="1" t="s">
        <v>31</v>
      </c>
      <c r="D127" s="1" t="s">
        <v>40</v>
      </c>
      <c r="E127" s="1">
        <v>0</v>
      </c>
      <c r="F127" s="4">
        <v>100</v>
      </c>
    </row>
    <row r="128" spans="1:6" x14ac:dyDescent="0.3">
      <c r="A128" s="1" t="s">
        <v>32</v>
      </c>
      <c r="B128" s="1" t="s">
        <v>63</v>
      </c>
      <c r="C128" s="1" t="s">
        <v>33</v>
      </c>
      <c r="D128" s="1" t="s">
        <v>40</v>
      </c>
      <c r="E128" s="1">
        <v>30</v>
      </c>
      <c r="F128" s="4">
        <v>100</v>
      </c>
    </row>
    <row r="129" spans="1:6" x14ac:dyDescent="0.3">
      <c r="A129" s="1" t="s">
        <v>32</v>
      </c>
      <c r="B129" s="1" t="s">
        <v>64</v>
      </c>
      <c r="C129" s="1" t="s">
        <v>34</v>
      </c>
      <c r="D129" s="1" t="s">
        <v>40</v>
      </c>
      <c r="E129" s="1">
        <v>2</v>
      </c>
      <c r="F129" s="4">
        <v>100</v>
      </c>
    </row>
    <row r="130" spans="1:6" x14ac:dyDescent="0.3">
      <c r="A130" s="1" t="s">
        <v>32</v>
      </c>
      <c r="B130" s="1" t="s">
        <v>65</v>
      </c>
      <c r="C130" s="1" t="s">
        <v>35</v>
      </c>
      <c r="D130" s="1" t="s">
        <v>40</v>
      </c>
      <c r="E130" s="1">
        <v>18</v>
      </c>
      <c r="F130" s="4">
        <v>100</v>
      </c>
    </row>
    <row r="131" spans="1:6" x14ac:dyDescent="0.3">
      <c r="A131" s="1" t="s">
        <v>32</v>
      </c>
      <c r="B131" s="1" t="s">
        <v>66</v>
      </c>
      <c r="C131" s="1" t="s">
        <v>36</v>
      </c>
      <c r="D131" s="1" t="s">
        <v>40</v>
      </c>
      <c r="E131" s="1">
        <v>18</v>
      </c>
      <c r="F131" s="4">
        <v>100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E5C4-B9E2-411B-9BA6-4A3B3327E0C5}">
  <dimension ref="A1:K21"/>
  <sheetViews>
    <sheetView topLeftCell="B1" workbookViewId="0">
      <selection activeCell="F2" sqref="F2:K7"/>
    </sheetView>
  </sheetViews>
  <sheetFormatPr defaultRowHeight="14.4" x14ac:dyDescent="0.3"/>
  <cols>
    <col min="1" max="1" width="37.88671875" bestFit="1" customWidth="1"/>
    <col min="2" max="2" width="15.21875" bestFit="1" customWidth="1"/>
    <col min="3" max="3" width="19.6640625" bestFit="1" customWidth="1"/>
    <col min="6" max="6" width="37.88671875" bestFit="1" customWidth="1"/>
    <col min="7" max="7" width="15.5546875" bestFit="1" customWidth="1"/>
    <col min="8" max="8" width="15.6640625" bestFit="1" customWidth="1"/>
    <col min="9" max="10" width="7.109375" bestFit="1" customWidth="1"/>
    <col min="11" max="11" width="6.5546875" bestFit="1" customWidth="1"/>
    <col min="12" max="12" width="10.5546875" bestFit="1" customWidth="1"/>
  </cols>
  <sheetData>
    <row r="1" spans="1:11" x14ac:dyDescent="0.3">
      <c r="A1" t="s">
        <v>0</v>
      </c>
      <c r="B1" t="s">
        <v>3</v>
      </c>
      <c r="C1" t="s">
        <v>5</v>
      </c>
      <c r="F1" s="5" t="s">
        <v>75</v>
      </c>
      <c r="G1" s="5" t="s">
        <v>73</v>
      </c>
    </row>
    <row r="2" spans="1:11" x14ac:dyDescent="0.3">
      <c r="A2" s="1" t="s">
        <v>6</v>
      </c>
      <c r="B2" s="1" t="s">
        <v>37</v>
      </c>
      <c r="C2" s="2">
        <v>46.516381774082497</v>
      </c>
      <c r="F2" s="5" t="s">
        <v>0</v>
      </c>
      <c r="G2" t="s">
        <v>37</v>
      </c>
      <c r="H2" t="s">
        <v>8</v>
      </c>
      <c r="I2" t="s">
        <v>38</v>
      </c>
      <c r="J2" t="s">
        <v>40</v>
      </c>
      <c r="K2" t="s">
        <v>39</v>
      </c>
    </row>
    <row r="3" spans="1:11" x14ac:dyDescent="0.3">
      <c r="A3" s="1" t="s">
        <v>6</v>
      </c>
      <c r="B3" s="1" t="s">
        <v>8</v>
      </c>
      <c r="C3" s="2">
        <v>19.947805615853898</v>
      </c>
      <c r="F3" s="6" t="s">
        <v>6</v>
      </c>
      <c r="G3" s="2">
        <v>46.516381774082497</v>
      </c>
      <c r="H3" s="2">
        <v>19.947805615853898</v>
      </c>
      <c r="I3" s="2">
        <v>38.115194579718903</v>
      </c>
      <c r="J3" s="2">
        <v>62.305318749869002</v>
      </c>
      <c r="K3" s="2">
        <v>26.6666666666666</v>
      </c>
    </row>
    <row r="4" spans="1:11" x14ac:dyDescent="0.3">
      <c r="A4" s="1" t="s">
        <v>6</v>
      </c>
      <c r="B4" s="1" t="s">
        <v>38</v>
      </c>
      <c r="C4" s="2">
        <v>38.115194579718903</v>
      </c>
      <c r="F4" s="6" t="s">
        <v>17</v>
      </c>
      <c r="G4" s="2">
        <v>26.023916292974501</v>
      </c>
      <c r="H4" s="2">
        <v>54.9935006978628</v>
      </c>
      <c r="I4" s="2">
        <v>69.017184063617904</v>
      </c>
      <c r="J4" s="2">
        <v>51.424256079282898</v>
      </c>
      <c r="K4" s="2">
        <v>67.446939485853505</v>
      </c>
    </row>
    <row r="5" spans="1:11" x14ac:dyDescent="0.3">
      <c r="A5" s="1" t="s">
        <v>6</v>
      </c>
      <c r="B5" s="1" t="s">
        <v>40</v>
      </c>
      <c r="C5" s="2">
        <v>62.305318749869002</v>
      </c>
      <c r="F5" s="6" t="s">
        <v>28</v>
      </c>
      <c r="G5" s="2">
        <v>25</v>
      </c>
      <c r="H5" s="2">
        <v>27.805504450869002</v>
      </c>
      <c r="I5" s="2">
        <v>86.968638228336999</v>
      </c>
      <c r="J5" s="2">
        <v>29.543714504462201</v>
      </c>
      <c r="K5" s="2">
        <v>100</v>
      </c>
    </row>
    <row r="6" spans="1:11" x14ac:dyDescent="0.3">
      <c r="A6" s="1" t="s">
        <v>6</v>
      </c>
      <c r="B6" s="1" t="s">
        <v>39</v>
      </c>
      <c r="C6" s="2">
        <v>26.6666666666666</v>
      </c>
      <c r="F6" s="6" t="s">
        <v>32</v>
      </c>
      <c r="G6" s="2">
        <v>1.1111111111111101</v>
      </c>
      <c r="H6" s="2">
        <v>17.063492063491999</v>
      </c>
      <c r="I6" s="2">
        <v>16.507936507936499</v>
      </c>
      <c r="J6" s="2">
        <v>100</v>
      </c>
      <c r="K6" s="2">
        <v>13.015873015873</v>
      </c>
    </row>
    <row r="7" spans="1:11" x14ac:dyDescent="0.3">
      <c r="A7" s="1" t="s">
        <v>17</v>
      </c>
      <c r="B7" s="1" t="s">
        <v>37</v>
      </c>
      <c r="C7" s="2">
        <v>26.023916292974501</v>
      </c>
      <c r="F7" s="6" t="s">
        <v>72</v>
      </c>
      <c r="G7" s="2">
        <v>24.662852294542027</v>
      </c>
      <c r="H7" s="2">
        <v>29.95257570701942</v>
      </c>
      <c r="I7" s="2">
        <v>52.652238344902578</v>
      </c>
      <c r="J7" s="2">
        <v>60.818322333403529</v>
      </c>
      <c r="K7" s="2">
        <v>51.78236979209828</v>
      </c>
    </row>
    <row r="8" spans="1:11" x14ac:dyDescent="0.3">
      <c r="A8" s="1" t="s">
        <v>17</v>
      </c>
      <c r="B8" s="1" t="s">
        <v>8</v>
      </c>
      <c r="C8" s="2">
        <v>54.9935006978628</v>
      </c>
    </row>
    <row r="9" spans="1:11" x14ac:dyDescent="0.3">
      <c r="A9" s="1" t="s">
        <v>17</v>
      </c>
      <c r="B9" s="1" t="s">
        <v>38</v>
      </c>
      <c r="C9" s="2">
        <v>69.017184063617904</v>
      </c>
    </row>
    <row r="10" spans="1:11" x14ac:dyDescent="0.3">
      <c r="A10" s="1" t="s">
        <v>17</v>
      </c>
      <c r="B10" s="1" t="s">
        <v>40</v>
      </c>
      <c r="C10" s="2">
        <v>51.424256079282898</v>
      </c>
    </row>
    <row r="11" spans="1:11" x14ac:dyDescent="0.3">
      <c r="A11" s="1" t="s">
        <v>17</v>
      </c>
      <c r="B11" s="1" t="s">
        <v>39</v>
      </c>
      <c r="C11" s="2">
        <v>67.446939485853505</v>
      </c>
    </row>
    <row r="12" spans="1:11" x14ac:dyDescent="0.3">
      <c r="A12" s="1" t="s">
        <v>28</v>
      </c>
      <c r="B12" s="1" t="s">
        <v>37</v>
      </c>
      <c r="C12" s="2">
        <v>25</v>
      </c>
    </row>
    <row r="13" spans="1:11" x14ac:dyDescent="0.3">
      <c r="A13" s="1" t="s">
        <v>28</v>
      </c>
      <c r="B13" s="1" t="s">
        <v>8</v>
      </c>
      <c r="C13" s="2">
        <v>27.805504450869002</v>
      </c>
    </row>
    <row r="14" spans="1:11" x14ac:dyDescent="0.3">
      <c r="A14" s="1" t="s">
        <v>28</v>
      </c>
      <c r="B14" s="1" t="s">
        <v>38</v>
      </c>
      <c r="C14" s="2">
        <v>86.968638228336999</v>
      </c>
    </row>
    <row r="15" spans="1:11" x14ac:dyDescent="0.3">
      <c r="A15" s="1" t="s">
        <v>28</v>
      </c>
      <c r="B15" s="1" t="s">
        <v>40</v>
      </c>
      <c r="C15" s="2">
        <v>29.543714504462201</v>
      </c>
    </row>
    <row r="16" spans="1:11" x14ac:dyDescent="0.3">
      <c r="A16" s="1" t="s">
        <v>28</v>
      </c>
      <c r="B16" s="1" t="s">
        <v>39</v>
      </c>
      <c r="C16" s="2">
        <v>100</v>
      </c>
    </row>
    <row r="17" spans="1:3" x14ac:dyDescent="0.3">
      <c r="A17" s="1" t="s">
        <v>32</v>
      </c>
      <c r="B17" s="1" t="s">
        <v>37</v>
      </c>
      <c r="C17" s="2">
        <v>1.1111111111111101</v>
      </c>
    </row>
    <row r="18" spans="1:3" x14ac:dyDescent="0.3">
      <c r="A18" s="1" t="s">
        <v>32</v>
      </c>
      <c r="B18" s="1" t="s">
        <v>8</v>
      </c>
      <c r="C18" s="2">
        <v>17.063492063491999</v>
      </c>
    </row>
    <row r="19" spans="1:3" x14ac:dyDescent="0.3">
      <c r="A19" s="1" t="s">
        <v>32</v>
      </c>
      <c r="B19" s="1" t="s">
        <v>38</v>
      </c>
      <c r="C19" s="2">
        <v>16.507936507936499</v>
      </c>
    </row>
    <row r="20" spans="1:3" x14ac:dyDescent="0.3">
      <c r="A20" s="1" t="s">
        <v>32</v>
      </c>
      <c r="B20" s="1" t="s">
        <v>40</v>
      </c>
      <c r="C20" s="2">
        <v>100</v>
      </c>
    </row>
    <row r="21" spans="1:3" x14ac:dyDescent="0.3">
      <c r="A21" s="1" t="s">
        <v>32</v>
      </c>
      <c r="B21" s="1" t="s">
        <v>39</v>
      </c>
      <c r="C21" s="2">
        <v>13.015873015873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EA0C-ADD0-443B-9578-94C936C13ADF}">
  <dimension ref="A1:N141"/>
  <sheetViews>
    <sheetView tabSelected="1" topLeftCell="F4" workbookViewId="0">
      <selection activeCell="I2" sqref="I2:N34"/>
    </sheetView>
  </sheetViews>
  <sheetFormatPr defaultRowHeight="14.4" x14ac:dyDescent="0.3"/>
  <cols>
    <col min="1" max="1" width="37.88671875" bestFit="1" customWidth="1"/>
    <col min="3" max="3" width="50.21875" bestFit="1" customWidth="1"/>
    <col min="4" max="4" width="15.21875" bestFit="1" customWidth="1"/>
    <col min="5" max="5" width="21.88671875" bestFit="1" customWidth="1"/>
    <col min="6" max="6" width="22.21875" bestFit="1" customWidth="1"/>
    <col min="9" max="9" width="53.33203125" bestFit="1" customWidth="1"/>
    <col min="10" max="10" width="15.5546875" bestFit="1" customWidth="1"/>
    <col min="11" max="11" width="15.6640625" bestFit="1" customWidth="1"/>
    <col min="12" max="13" width="7.109375" bestFit="1" customWidth="1"/>
    <col min="14" max="14" width="6.5546875" bestFit="1" customWidth="1"/>
    <col min="15" max="15" width="10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5" t="s">
        <v>74</v>
      </c>
      <c r="J1" s="5" t="s">
        <v>73</v>
      </c>
    </row>
    <row r="2" spans="1:14" x14ac:dyDescent="0.3">
      <c r="A2" s="1" t="s">
        <v>6</v>
      </c>
      <c r="B2" s="1" t="s">
        <v>41</v>
      </c>
      <c r="C2" s="1" t="s">
        <v>7</v>
      </c>
      <c r="D2" s="1" t="s">
        <v>8</v>
      </c>
      <c r="E2" s="1">
        <v>0.35621706309642498</v>
      </c>
      <c r="F2" s="2">
        <v>0</v>
      </c>
      <c r="I2" s="5" t="s">
        <v>76</v>
      </c>
      <c r="J2" t="s">
        <v>37</v>
      </c>
      <c r="K2" t="s">
        <v>8</v>
      </c>
      <c r="L2" t="s">
        <v>38</v>
      </c>
      <c r="M2" t="s">
        <v>40</v>
      </c>
      <c r="N2" t="s">
        <v>39</v>
      </c>
    </row>
    <row r="3" spans="1:14" x14ac:dyDescent="0.3">
      <c r="A3" s="1" t="s">
        <v>6</v>
      </c>
      <c r="B3" s="1" t="s">
        <v>42</v>
      </c>
      <c r="C3" s="1" t="s">
        <v>9</v>
      </c>
      <c r="D3" s="1" t="s">
        <v>8</v>
      </c>
      <c r="E3" s="1">
        <v>7.0000000000000007E-2</v>
      </c>
      <c r="F3" s="2">
        <v>84.188371481189094</v>
      </c>
      <c r="I3" s="6" t="s">
        <v>6</v>
      </c>
      <c r="J3" s="2">
        <v>46.516381774082504</v>
      </c>
      <c r="K3" s="2">
        <v>19.947805615853937</v>
      </c>
      <c r="L3" s="2">
        <v>38.115194579718974</v>
      </c>
      <c r="M3" s="2">
        <v>62.305318749868988</v>
      </c>
      <c r="N3" s="2">
        <v>26.666666666666664</v>
      </c>
    </row>
    <row r="4" spans="1:14" x14ac:dyDescent="0.3">
      <c r="A4" s="1" t="s">
        <v>6</v>
      </c>
      <c r="B4" s="1" t="s">
        <v>43</v>
      </c>
      <c r="C4" s="1" t="s">
        <v>10</v>
      </c>
      <c r="D4" s="1" t="s">
        <v>8</v>
      </c>
      <c r="E4" s="1">
        <v>3.8921832900000002</v>
      </c>
      <c r="F4" s="2">
        <v>0</v>
      </c>
      <c r="I4" s="7" t="s">
        <v>10</v>
      </c>
      <c r="J4" s="2">
        <v>100</v>
      </c>
      <c r="K4" s="2">
        <v>0</v>
      </c>
      <c r="L4" s="2">
        <v>74.140212137235494</v>
      </c>
      <c r="M4" s="2">
        <v>97.666490132250701</v>
      </c>
      <c r="N4" s="2">
        <v>0</v>
      </c>
    </row>
    <row r="5" spans="1:14" x14ac:dyDescent="0.3">
      <c r="A5" s="1" t="s">
        <v>6</v>
      </c>
      <c r="B5" s="1" t="s">
        <v>44</v>
      </c>
      <c r="C5" s="1" t="s">
        <v>11</v>
      </c>
      <c r="D5" s="1" t="s">
        <v>8</v>
      </c>
      <c r="E5" s="1">
        <v>0</v>
      </c>
      <c r="F5" s="2">
        <v>0</v>
      </c>
      <c r="I5" s="7" t="s">
        <v>12</v>
      </c>
      <c r="J5" s="2">
        <v>0</v>
      </c>
      <c r="K5" s="2">
        <v>0</v>
      </c>
      <c r="L5" s="2">
        <v>100</v>
      </c>
      <c r="M5" s="2">
        <v>0.73006134969325098</v>
      </c>
      <c r="N5" s="2">
        <v>0</v>
      </c>
    </row>
    <row r="6" spans="1:14" x14ac:dyDescent="0.3">
      <c r="A6" s="1" t="s">
        <v>6</v>
      </c>
      <c r="B6" s="1" t="s">
        <v>45</v>
      </c>
      <c r="C6" s="1" t="s">
        <v>12</v>
      </c>
      <c r="D6" s="1" t="s">
        <v>8</v>
      </c>
      <c r="E6" s="1">
        <v>0</v>
      </c>
      <c r="F6" s="2">
        <v>0</v>
      </c>
      <c r="I6" s="7" t="s">
        <v>11</v>
      </c>
      <c r="J6" s="2">
        <v>0</v>
      </c>
      <c r="K6" s="2">
        <v>0</v>
      </c>
      <c r="L6" s="2">
        <v>66.6666666666666</v>
      </c>
      <c r="M6" s="2">
        <v>100</v>
      </c>
      <c r="N6" s="2">
        <v>33.3333333333333</v>
      </c>
    </row>
    <row r="7" spans="1:14" x14ac:dyDescent="0.3">
      <c r="A7" s="1" t="s">
        <v>6</v>
      </c>
      <c r="B7" s="1" t="s">
        <v>46</v>
      </c>
      <c r="C7" s="1" t="s">
        <v>13</v>
      </c>
      <c r="D7" s="1" t="s">
        <v>8</v>
      </c>
      <c r="E7" s="1">
        <v>9500000</v>
      </c>
      <c r="F7" s="2">
        <v>1.23939986953685</v>
      </c>
      <c r="I7" s="7" t="s">
        <v>16</v>
      </c>
      <c r="J7" s="2">
        <v>0</v>
      </c>
      <c r="K7" s="2">
        <v>61.863673221810302</v>
      </c>
      <c r="L7" s="2">
        <v>0</v>
      </c>
      <c r="M7" s="2">
        <v>100</v>
      </c>
      <c r="N7" s="2">
        <v>0</v>
      </c>
    </row>
    <row r="8" spans="1:14" x14ac:dyDescent="0.3">
      <c r="A8" s="1" t="s">
        <v>6</v>
      </c>
      <c r="B8" s="1" t="s">
        <v>47</v>
      </c>
      <c r="C8" s="1" t="s">
        <v>14</v>
      </c>
      <c r="D8" s="1" t="s">
        <v>8</v>
      </c>
      <c r="E8" s="1">
        <v>1</v>
      </c>
      <c r="F8" s="2">
        <v>20</v>
      </c>
      <c r="I8" s="7" t="s">
        <v>14</v>
      </c>
      <c r="J8" s="2">
        <v>20</v>
      </c>
      <c r="K8" s="2">
        <v>20</v>
      </c>
      <c r="L8" s="2">
        <v>0</v>
      </c>
      <c r="M8" s="2">
        <v>100</v>
      </c>
      <c r="N8" s="2">
        <v>0</v>
      </c>
    </row>
    <row r="9" spans="1:14" x14ac:dyDescent="0.3">
      <c r="A9" s="1" t="s">
        <v>6</v>
      </c>
      <c r="B9" s="1" t="s">
        <v>48</v>
      </c>
      <c r="C9" s="1" t="s">
        <v>15</v>
      </c>
      <c r="D9" s="1" t="s">
        <v>8</v>
      </c>
      <c r="E9" s="1">
        <v>0.63</v>
      </c>
      <c r="F9" s="2">
        <v>12.238805970149199</v>
      </c>
      <c r="I9" s="7" t="s">
        <v>9</v>
      </c>
      <c r="J9" s="2">
        <v>97.342804525124905</v>
      </c>
      <c r="K9" s="2">
        <v>84.188371481189094</v>
      </c>
      <c r="L9" s="2">
        <v>100</v>
      </c>
      <c r="M9" s="2">
        <v>0</v>
      </c>
      <c r="N9" s="2">
        <v>100</v>
      </c>
    </row>
    <row r="10" spans="1:14" x14ac:dyDescent="0.3">
      <c r="A10" s="1" t="s">
        <v>6</v>
      </c>
      <c r="B10" s="1" t="s">
        <v>49</v>
      </c>
      <c r="C10" s="1" t="s">
        <v>16</v>
      </c>
      <c r="D10" s="1" t="s">
        <v>8</v>
      </c>
      <c r="E10" s="1">
        <v>134.658257545727</v>
      </c>
      <c r="F10" s="2">
        <v>61.863673221810302</v>
      </c>
      <c r="I10" s="7" t="s">
        <v>15</v>
      </c>
      <c r="J10" s="2">
        <v>100</v>
      </c>
      <c r="K10" s="2">
        <v>12.238805970149199</v>
      </c>
      <c r="L10" s="2">
        <v>0</v>
      </c>
      <c r="M10" s="2">
        <v>32.611940298507399</v>
      </c>
      <c r="N10" s="2">
        <v>0</v>
      </c>
    </row>
    <row r="11" spans="1:14" x14ac:dyDescent="0.3">
      <c r="A11" s="1" t="s">
        <v>17</v>
      </c>
      <c r="B11" s="1" t="s">
        <v>50</v>
      </c>
      <c r="C11" s="1" t="s">
        <v>18</v>
      </c>
      <c r="D11" s="1" t="s">
        <v>8</v>
      </c>
      <c r="E11" s="1">
        <v>2.7910685805422599E-3</v>
      </c>
      <c r="F11" s="2">
        <v>100</v>
      </c>
      <c r="I11" s="7" t="s">
        <v>13</v>
      </c>
      <c r="J11" s="2">
        <v>1.30463144161774</v>
      </c>
      <c r="K11" s="2">
        <v>1.23939986953685</v>
      </c>
      <c r="L11" s="2">
        <v>0</v>
      </c>
      <c r="M11" s="2">
        <v>100</v>
      </c>
      <c r="N11" s="2">
        <v>0</v>
      </c>
    </row>
    <row r="12" spans="1:14" x14ac:dyDescent="0.3">
      <c r="A12" s="1" t="s">
        <v>17</v>
      </c>
      <c r="B12" s="1" t="s">
        <v>51</v>
      </c>
      <c r="C12" s="1" t="s">
        <v>19</v>
      </c>
      <c r="D12" s="1" t="s">
        <v>8</v>
      </c>
      <c r="E12" s="1">
        <v>1</v>
      </c>
      <c r="F12" s="2">
        <v>88.8888888888888</v>
      </c>
      <c r="I12" s="7" t="s">
        <v>7</v>
      </c>
      <c r="J12" s="2">
        <v>99.999999999999901</v>
      </c>
      <c r="K12" s="2">
        <v>0</v>
      </c>
      <c r="L12" s="2">
        <v>2.2298724135686601</v>
      </c>
      <c r="M12" s="2">
        <v>29.739376968369601</v>
      </c>
      <c r="N12" s="2">
        <v>0</v>
      </c>
    </row>
    <row r="13" spans="1:14" x14ac:dyDescent="0.3">
      <c r="A13" s="1" t="s">
        <v>17</v>
      </c>
      <c r="B13" s="1" t="s">
        <v>52</v>
      </c>
      <c r="C13" s="1" t="s">
        <v>20</v>
      </c>
      <c r="D13" s="1" t="s">
        <v>8</v>
      </c>
      <c r="E13" s="1">
        <v>9</v>
      </c>
      <c r="F13" s="2">
        <v>0</v>
      </c>
      <c r="I13" s="6" t="s">
        <v>17</v>
      </c>
      <c r="J13" s="2">
        <v>26.023916292974569</v>
      </c>
      <c r="K13" s="2">
        <v>54.993500697862807</v>
      </c>
      <c r="L13" s="2">
        <v>69.017184063617933</v>
      </c>
      <c r="M13" s="2">
        <v>51.424256079282941</v>
      </c>
      <c r="N13" s="2">
        <v>67.446939485853505</v>
      </c>
    </row>
    <row r="14" spans="1:14" x14ac:dyDescent="0.3">
      <c r="A14" s="1" t="s">
        <v>17</v>
      </c>
      <c r="B14" s="1" t="s">
        <v>53</v>
      </c>
      <c r="C14" s="1" t="s">
        <v>21</v>
      </c>
      <c r="D14" s="1" t="s">
        <v>8</v>
      </c>
      <c r="E14" s="1">
        <v>1</v>
      </c>
      <c r="F14" s="2">
        <v>100</v>
      </c>
      <c r="I14" s="7" t="s">
        <v>18</v>
      </c>
      <c r="J14" s="2">
        <v>0</v>
      </c>
      <c r="K14" s="2">
        <v>100</v>
      </c>
      <c r="L14" s="2">
        <v>46.397891701059102</v>
      </c>
      <c r="M14" s="2">
        <v>81.159816184731696</v>
      </c>
      <c r="N14" s="2">
        <v>61.6122520013922</v>
      </c>
    </row>
    <row r="15" spans="1:14" x14ac:dyDescent="0.3">
      <c r="A15" s="1" t="s">
        <v>17</v>
      </c>
      <c r="B15" s="1" t="s">
        <v>54</v>
      </c>
      <c r="C15" s="1" t="s">
        <v>22</v>
      </c>
      <c r="D15" s="1" t="s">
        <v>8</v>
      </c>
      <c r="E15" s="1">
        <v>2.1</v>
      </c>
      <c r="F15" s="2">
        <v>21.3483146067415</v>
      </c>
      <c r="I15" s="7" t="s">
        <v>23</v>
      </c>
      <c r="J15" s="2">
        <v>0</v>
      </c>
      <c r="K15" s="2">
        <v>18.032786885245901</v>
      </c>
      <c r="L15" s="2">
        <v>90.163934426229503</v>
      </c>
      <c r="M15" s="2">
        <v>62.841530054644799</v>
      </c>
      <c r="N15" s="2">
        <v>100</v>
      </c>
    </row>
    <row r="16" spans="1:14" x14ac:dyDescent="0.3">
      <c r="A16" s="1" t="s">
        <v>17</v>
      </c>
      <c r="B16" s="1" t="s">
        <v>56</v>
      </c>
      <c r="C16" s="1" t="s">
        <v>23</v>
      </c>
      <c r="D16" s="1" t="s">
        <v>8</v>
      </c>
      <c r="E16" s="1">
        <v>2.5</v>
      </c>
      <c r="F16" s="2">
        <v>18.032786885245901</v>
      </c>
      <c r="I16" s="7" t="s">
        <v>27</v>
      </c>
      <c r="J16" s="2">
        <v>99.999999999999901</v>
      </c>
      <c r="K16" s="2">
        <v>66.428571428571402</v>
      </c>
      <c r="L16" s="2">
        <v>0</v>
      </c>
      <c r="M16" s="2">
        <v>54.285714285714199</v>
      </c>
      <c r="N16" s="2">
        <v>12.857142857142801</v>
      </c>
    </row>
    <row r="17" spans="1:14" x14ac:dyDescent="0.3">
      <c r="A17" s="1" t="s">
        <v>17</v>
      </c>
      <c r="B17" s="1" t="s">
        <v>57</v>
      </c>
      <c r="C17" s="1" t="s">
        <v>24</v>
      </c>
      <c r="D17" s="1" t="s">
        <v>8</v>
      </c>
      <c r="E17" s="1">
        <v>0.8</v>
      </c>
      <c r="F17" s="2">
        <v>65.909090909090907</v>
      </c>
      <c r="I17" s="7" t="s">
        <v>25</v>
      </c>
      <c r="J17" s="2">
        <v>2.8421709430404001E-14</v>
      </c>
      <c r="K17" s="2">
        <v>40</v>
      </c>
      <c r="L17" s="2">
        <v>87.567567567567494</v>
      </c>
      <c r="M17" s="2">
        <v>53.513513513513502</v>
      </c>
      <c r="N17" s="2">
        <v>100</v>
      </c>
    </row>
    <row r="18" spans="1:14" x14ac:dyDescent="0.3">
      <c r="A18" s="1" t="s">
        <v>17</v>
      </c>
      <c r="B18" s="1" t="s">
        <v>58</v>
      </c>
      <c r="C18" s="1" t="s">
        <v>25</v>
      </c>
      <c r="D18" s="1" t="s">
        <v>8</v>
      </c>
      <c r="E18" s="1">
        <v>1.68</v>
      </c>
      <c r="F18" s="2">
        <v>40</v>
      </c>
      <c r="I18" s="7" t="s">
        <v>21</v>
      </c>
      <c r="J18" s="2">
        <v>100</v>
      </c>
      <c r="K18" s="2">
        <v>100</v>
      </c>
      <c r="L18" s="2">
        <v>100</v>
      </c>
      <c r="M18" s="2">
        <v>100</v>
      </c>
      <c r="N18" s="2">
        <v>0</v>
      </c>
    </row>
    <row r="19" spans="1:14" x14ac:dyDescent="0.3">
      <c r="A19" s="1" t="s">
        <v>17</v>
      </c>
      <c r="B19" s="1" t="s">
        <v>59</v>
      </c>
      <c r="C19" s="1" t="s">
        <v>26</v>
      </c>
      <c r="D19" s="1" t="s">
        <v>8</v>
      </c>
      <c r="E19" s="1">
        <v>1.1299999999999999</v>
      </c>
      <c r="F19" s="2">
        <v>49.327354260089599</v>
      </c>
      <c r="I19" s="7" t="s">
        <v>19</v>
      </c>
      <c r="J19" s="2">
        <v>33.3333333333333</v>
      </c>
      <c r="K19" s="2">
        <v>88.8888888888888</v>
      </c>
      <c r="L19" s="2">
        <v>77.7777777777777</v>
      </c>
      <c r="M19" s="2">
        <v>0</v>
      </c>
      <c r="N19" s="2">
        <v>100</v>
      </c>
    </row>
    <row r="20" spans="1:14" x14ac:dyDescent="0.3">
      <c r="A20" s="1" t="s">
        <v>17</v>
      </c>
      <c r="B20" s="1" t="s">
        <v>55</v>
      </c>
      <c r="C20" s="1" t="s">
        <v>27</v>
      </c>
      <c r="D20" s="1" t="s">
        <v>8</v>
      </c>
      <c r="E20" s="1">
        <v>1.1000000000000001</v>
      </c>
      <c r="F20" s="2">
        <v>66.428571428571402</v>
      </c>
      <c r="I20" s="7" t="s">
        <v>20</v>
      </c>
      <c r="J20" s="2">
        <v>0</v>
      </c>
      <c r="K20" s="2">
        <v>0</v>
      </c>
      <c r="L20" s="2">
        <v>44.4444444444444</v>
      </c>
      <c r="M20" s="2">
        <v>22.2222222222222</v>
      </c>
      <c r="N20" s="2">
        <v>100</v>
      </c>
    </row>
    <row r="21" spans="1:14" x14ac:dyDescent="0.3">
      <c r="A21" s="1" t="s">
        <v>28</v>
      </c>
      <c r="B21" s="1" t="s">
        <v>60</v>
      </c>
      <c r="C21" s="1" t="s">
        <v>29</v>
      </c>
      <c r="D21" s="1" t="s">
        <v>8</v>
      </c>
      <c r="E21" s="1">
        <v>1</v>
      </c>
      <c r="F21" s="2">
        <v>0</v>
      </c>
      <c r="I21" s="7" t="s">
        <v>24</v>
      </c>
      <c r="J21" s="2">
        <v>-2.8421709430404001E-14</v>
      </c>
      <c r="K21" s="2">
        <v>65.909090909090907</v>
      </c>
      <c r="L21" s="2">
        <v>100</v>
      </c>
      <c r="M21" s="2">
        <v>58.3333333333333</v>
      </c>
      <c r="N21" s="2">
        <v>100</v>
      </c>
    </row>
    <row r="22" spans="1:14" x14ac:dyDescent="0.3">
      <c r="A22" s="1" t="s">
        <v>28</v>
      </c>
      <c r="B22" s="1" t="s">
        <v>61</v>
      </c>
      <c r="C22" s="1" t="s">
        <v>30</v>
      </c>
      <c r="D22" s="1" t="s">
        <v>8</v>
      </c>
      <c r="E22" s="1">
        <v>1</v>
      </c>
      <c r="F22" s="2">
        <v>0</v>
      </c>
      <c r="I22" s="7" t="s">
        <v>22</v>
      </c>
      <c r="J22" s="2">
        <v>0</v>
      </c>
      <c r="K22" s="2">
        <v>21.3483146067415</v>
      </c>
      <c r="L22" s="2">
        <v>43.820224719101098</v>
      </c>
      <c r="M22" s="2">
        <v>21.3483146067415</v>
      </c>
      <c r="N22" s="2">
        <v>100</v>
      </c>
    </row>
    <row r="23" spans="1:14" x14ac:dyDescent="0.3">
      <c r="A23" s="1" t="s">
        <v>28</v>
      </c>
      <c r="B23" s="1" t="s">
        <v>62</v>
      </c>
      <c r="C23" s="1" t="s">
        <v>31</v>
      </c>
      <c r="D23" s="1" t="s">
        <v>8</v>
      </c>
      <c r="E23" s="1">
        <v>0</v>
      </c>
      <c r="F23" s="2">
        <v>100</v>
      </c>
      <c r="I23" s="7" t="s">
        <v>26</v>
      </c>
      <c r="J23" s="2">
        <v>26.905829596412499</v>
      </c>
      <c r="K23" s="2">
        <v>49.327354260089599</v>
      </c>
      <c r="L23" s="2">
        <v>100</v>
      </c>
      <c r="M23" s="2">
        <v>60.538116591928201</v>
      </c>
      <c r="N23" s="2">
        <v>0</v>
      </c>
    </row>
    <row r="24" spans="1:14" x14ac:dyDescent="0.3">
      <c r="A24" s="1" t="s">
        <v>28</v>
      </c>
      <c r="B24" s="1" t="s">
        <v>70</v>
      </c>
      <c r="C24" s="1" t="s">
        <v>68</v>
      </c>
      <c r="D24" s="1" t="s">
        <v>8</v>
      </c>
      <c r="E24" s="1">
        <v>80.292228372093007</v>
      </c>
      <c r="F24" s="2">
        <v>11.222017803476099</v>
      </c>
      <c r="I24" s="6" t="s">
        <v>28</v>
      </c>
      <c r="J24" s="2">
        <v>25</v>
      </c>
      <c r="K24" s="2">
        <v>27.805504450869023</v>
      </c>
      <c r="L24" s="2">
        <v>86.968638228336999</v>
      </c>
      <c r="M24" s="2">
        <v>29.543714504462276</v>
      </c>
      <c r="N24" s="2">
        <v>100</v>
      </c>
    </row>
    <row r="25" spans="1:14" x14ac:dyDescent="0.3">
      <c r="A25" s="1" t="s">
        <v>32</v>
      </c>
      <c r="B25" s="1" t="s">
        <v>63</v>
      </c>
      <c r="C25" s="1" t="s">
        <v>33</v>
      </c>
      <c r="D25" s="1" t="s">
        <v>8</v>
      </c>
      <c r="E25" s="1">
        <v>15</v>
      </c>
      <c r="F25" s="2">
        <v>46.428571428571402</v>
      </c>
      <c r="I25" s="7" t="s">
        <v>29</v>
      </c>
      <c r="J25" s="2">
        <v>0</v>
      </c>
      <c r="K25" s="2">
        <v>0</v>
      </c>
      <c r="L25" s="2">
        <v>100</v>
      </c>
      <c r="M25" s="2">
        <v>0</v>
      </c>
      <c r="N25" s="2">
        <v>100</v>
      </c>
    </row>
    <row r="26" spans="1:14" x14ac:dyDescent="0.3">
      <c r="A26" s="1" t="s">
        <v>32</v>
      </c>
      <c r="B26" s="1" t="s">
        <v>64</v>
      </c>
      <c r="C26" s="1" t="s">
        <v>34</v>
      </c>
      <c r="D26" s="1" t="s">
        <v>8</v>
      </c>
      <c r="E26" s="1">
        <v>0</v>
      </c>
      <c r="F26" s="2">
        <v>0</v>
      </c>
      <c r="I26" s="7" t="s">
        <v>68</v>
      </c>
      <c r="J26" s="2">
        <v>0</v>
      </c>
      <c r="K26" s="2">
        <v>11.222017803476099</v>
      </c>
      <c r="L26" s="2">
        <v>47.874552913347998</v>
      </c>
      <c r="M26" s="2">
        <v>18.1748580178491</v>
      </c>
      <c r="N26" s="2">
        <v>100</v>
      </c>
    </row>
    <row r="27" spans="1:14" x14ac:dyDescent="0.3">
      <c r="A27" s="1" t="s">
        <v>32</v>
      </c>
      <c r="B27" s="1" t="s">
        <v>65</v>
      </c>
      <c r="C27" s="1" t="s">
        <v>35</v>
      </c>
      <c r="D27" s="1" t="s">
        <v>8</v>
      </c>
      <c r="E27" s="1">
        <v>6</v>
      </c>
      <c r="F27" s="2">
        <v>33.3333333333333</v>
      </c>
      <c r="I27" s="7" t="s">
        <v>30</v>
      </c>
      <c r="J27" s="2">
        <v>0</v>
      </c>
      <c r="K27" s="2">
        <v>0</v>
      </c>
      <c r="L27" s="2">
        <v>100</v>
      </c>
      <c r="M27" s="2">
        <v>0</v>
      </c>
      <c r="N27" s="2">
        <v>100</v>
      </c>
    </row>
    <row r="28" spans="1:14" x14ac:dyDescent="0.3">
      <c r="A28" s="1" t="s">
        <v>32</v>
      </c>
      <c r="B28" s="1" t="s">
        <v>66</v>
      </c>
      <c r="C28" s="1" t="s">
        <v>36</v>
      </c>
      <c r="D28" s="1" t="s">
        <v>8</v>
      </c>
      <c r="E28" s="1">
        <v>1</v>
      </c>
      <c r="F28" s="2">
        <v>5.55555555555555</v>
      </c>
      <c r="I28" s="7" t="s">
        <v>31</v>
      </c>
      <c r="J28" s="2">
        <v>100</v>
      </c>
      <c r="K28" s="2">
        <v>100</v>
      </c>
      <c r="L28" s="2">
        <v>100</v>
      </c>
      <c r="M28" s="2">
        <v>100</v>
      </c>
      <c r="N28" s="2">
        <v>100</v>
      </c>
    </row>
    <row r="29" spans="1:14" x14ac:dyDescent="0.3">
      <c r="A29" s="1" t="s">
        <v>32</v>
      </c>
      <c r="B29" s="1" t="s">
        <v>71</v>
      </c>
      <c r="C29" s="1" t="s">
        <v>69</v>
      </c>
      <c r="D29" s="1" t="s">
        <v>8</v>
      </c>
      <c r="E29" s="1">
        <v>0</v>
      </c>
      <c r="F29" s="2">
        <v>0</v>
      </c>
      <c r="I29" s="6" t="s">
        <v>32</v>
      </c>
      <c r="J29" s="2">
        <v>1.1111111111111101</v>
      </c>
      <c r="K29" s="2">
        <v>17.063492063492049</v>
      </c>
      <c r="L29" s="2">
        <v>16.507936507936499</v>
      </c>
      <c r="M29" s="2">
        <v>100</v>
      </c>
      <c r="N29" s="2">
        <v>13.015873015873002</v>
      </c>
    </row>
    <row r="30" spans="1:14" x14ac:dyDescent="0.3">
      <c r="A30" s="1" t="s">
        <v>6</v>
      </c>
      <c r="B30" s="1" t="s">
        <v>41</v>
      </c>
      <c r="C30" s="1" t="s">
        <v>7</v>
      </c>
      <c r="D30" s="1" t="s">
        <v>37</v>
      </c>
      <c r="E30" s="1">
        <v>14</v>
      </c>
      <c r="F30" s="2">
        <v>99.999999999999901</v>
      </c>
      <c r="I30" s="7" t="s">
        <v>33</v>
      </c>
      <c r="J30" s="2">
        <v>0</v>
      </c>
      <c r="K30" s="2">
        <v>46.428571428571402</v>
      </c>
      <c r="L30" s="2">
        <v>71.428571428571402</v>
      </c>
      <c r="M30" s="2">
        <v>100</v>
      </c>
      <c r="N30" s="2">
        <v>42.857142857142797</v>
      </c>
    </row>
    <row r="31" spans="1:14" x14ac:dyDescent="0.3">
      <c r="A31" s="1" t="s">
        <v>6</v>
      </c>
      <c r="B31" s="1" t="s">
        <v>42</v>
      </c>
      <c r="C31" s="1" t="s">
        <v>9</v>
      </c>
      <c r="D31" s="1" t="s">
        <v>37</v>
      </c>
      <c r="E31" s="1">
        <v>0.02</v>
      </c>
      <c r="F31" s="2">
        <v>97.342804525124905</v>
      </c>
      <c r="I31" s="7" t="s">
        <v>36</v>
      </c>
      <c r="J31" s="2">
        <v>0</v>
      </c>
      <c r="K31" s="2">
        <v>5.55555555555555</v>
      </c>
      <c r="L31" s="2">
        <v>5.55555555555555</v>
      </c>
      <c r="M31" s="2">
        <v>100</v>
      </c>
      <c r="N31" s="2">
        <v>22.2222222222222</v>
      </c>
    </row>
    <row r="32" spans="1:14" x14ac:dyDescent="0.3">
      <c r="A32" s="1" t="s">
        <v>6</v>
      </c>
      <c r="B32" s="1" t="s">
        <v>43</v>
      </c>
      <c r="C32" s="1" t="s">
        <v>10</v>
      </c>
      <c r="D32" s="1" t="s">
        <v>37</v>
      </c>
      <c r="E32" s="1">
        <v>-0.43915344000000001</v>
      </c>
      <c r="F32" s="2">
        <v>100</v>
      </c>
      <c r="I32" s="7" t="s">
        <v>34</v>
      </c>
      <c r="J32" s="2">
        <v>0</v>
      </c>
      <c r="K32" s="2">
        <v>0</v>
      </c>
      <c r="L32" s="2">
        <v>0</v>
      </c>
      <c r="M32" s="2">
        <v>100</v>
      </c>
      <c r="N32" s="2">
        <v>0</v>
      </c>
    </row>
    <row r="33" spans="1:14" x14ac:dyDescent="0.3">
      <c r="A33" s="1" t="s">
        <v>6</v>
      </c>
      <c r="B33" s="1" t="s">
        <v>44</v>
      </c>
      <c r="C33" s="1" t="s">
        <v>11</v>
      </c>
      <c r="D33" s="1" t="s">
        <v>37</v>
      </c>
      <c r="E33" s="1">
        <v>0</v>
      </c>
      <c r="F33" s="2">
        <v>0</v>
      </c>
      <c r="I33" s="7" t="s">
        <v>35</v>
      </c>
      <c r="J33" s="2">
        <v>5.55555555555555</v>
      </c>
      <c r="K33" s="2">
        <v>33.3333333333333</v>
      </c>
      <c r="L33" s="2">
        <v>5.55555555555555</v>
      </c>
      <c r="M33" s="2">
        <v>100</v>
      </c>
      <c r="N33" s="2">
        <v>0</v>
      </c>
    </row>
    <row r="34" spans="1:14" x14ac:dyDescent="0.3">
      <c r="A34" s="1" t="s">
        <v>6</v>
      </c>
      <c r="B34" s="1" t="s">
        <v>45</v>
      </c>
      <c r="C34" s="1" t="s">
        <v>12</v>
      </c>
      <c r="D34" s="1" t="s">
        <v>37</v>
      </c>
      <c r="E34" s="1">
        <v>0</v>
      </c>
      <c r="F34" s="2">
        <v>0</v>
      </c>
      <c r="I34" s="7" t="s">
        <v>69</v>
      </c>
      <c r="J34" s="2">
        <v>0</v>
      </c>
      <c r="K34" s="2">
        <v>0</v>
      </c>
      <c r="L34" s="2">
        <v>0</v>
      </c>
      <c r="M34" s="2">
        <v>100</v>
      </c>
      <c r="N34" s="2">
        <v>0</v>
      </c>
    </row>
    <row r="35" spans="1:14" x14ac:dyDescent="0.3">
      <c r="A35" s="1" t="s">
        <v>6</v>
      </c>
      <c r="B35" s="1" t="s">
        <v>46</v>
      </c>
      <c r="C35" s="1" t="s">
        <v>13</v>
      </c>
      <c r="D35" s="1" t="s">
        <v>37</v>
      </c>
      <c r="E35" s="1">
        <v>10000000</v>
      </c>
      <c r="F35" s="2">
        <v>1.30463144161774</v>
      </c>
    </row>
    <row r="36" spans="1:14" x14ac:dyDescent="0.3">
      <c r="A36" s="1" t="s">
        <v>6</v>
      </c>
      <c r="B36" s="1" t="s">
        <v>47</v>
      </c>
      <c r="C36" s="1" t="s">
        <v>14</v>
      </c>
      <c r="D36" s="1" t="s">
        <v>37</v>
      </c>
      <c r="E36" s="1">
        <v>1</v>
      </c>
      <c r="F36" s="2">
        <v>20</v>
      </c>
    </row>
    <row r="37" spans="1:14" x14ac:dyDescent="0.3">
      <c r="A37" s="1" t="s">
        <v>6</v>
      </c>
      <c r="B37" s="1" t="s">
        <v>48</v>
      </c>
      <c r="C37" s="1" t="s">
        <v>15</v>
      </c>
      <c r="D37" s="1" t="s">
        <v>37</v>
      </c>
      <c r="E37" s="1">
        <v>3.57</v>
      </c>
      <c r="F37" s="2">
        <v>100</v>
      </c>
    </row>
    <row r="38" spans="1:14" x14ac:dyDescent="0.3">
      <c r="A38" s="1" t="s">
        <v>6</v>
      </c>
      <c r="B38" s="1" t="s">
        <v>49</v>
      </c>
      <c r="C38" s="1" t="s">
        <v>16</v>
      </c>
      <c r="D38" s="1" t="s">
        <v>37</v>
      </c>
      <c r="E38" s="1">
        <v>100</v>
      </c>
      <c r="F38" s="2">
        <v>0</v>
      </c>
    </row>
    <row r="39" spans="1:14" x14ac:dyDescent="0.3">
      <c r="A39" s="1" t="s">
        <v>17</v>
      </c>
      <c r="B39" s="1" t="s">
        <v>50</v>
      </c>
      <c r="C39" s="1" t="s">
        <v>18</v>
      </c>
      <c r="D39" s="1" t="s">
        <v>37</v>
      </c>
      <c r="E39" s="1">
        <v>2.1570319240724702E-2</v>
      </c>
      <c r="F39" s="2">
        <v>0</v>
      </c>
    </row>
    <row r="40" spans="1:14" x14ac:dyDescent="0.3">
      <c r="A40" s="1" t="s">
        <v>17</v>
      </c>
      <c r="B40" s="1" t="s">
        <v>51</v>
      </c>
      <c r="C40" s="1" t="s">
        <v>19</v>
      </c>
      <c r="D40" s="1" t="s">
        <v>37</v>
      </c>
      <c r="E40" s="1">
        <v>6</v>
      </c>
      <c r="F40" s="2">
        <v>33.3333333333333</v>
      </c>
    </row>
    <row r="41" spans="1:14" x14ac:dyDescent="0.3">
      <c r="A41" s="1" t="s">
        <v>17</v>
      </c>
      <c r="B41" s="1" t="s">
        <v>52</v>
      </c>
      <c r="C41" s="1" t="s">
        <v>20</v>
      </c>
      <c r="D41" s="1" t="s">
        <v>37</v>
      </c>
      <c r="E41" s="1">
        <v>9</v>
      </c>
      <c r="F41" s="2">
        <v>0</v>
      </c>
    </row>
    <row r="42" spans="1:14" x14ac:dyDescent="0.3">
      <c r="A42" s="1" t="s">
        <v>17</v>
      </c>
      <c r="B42" s="1" t="s">
        <v>53</v>
      </c>
      <c r="C42" s="1" t="s">
        <v>21</v>
      </c>
      <c r="D42" s="1" t="s">
        <v>37</v>
      </c>
      <c r="E42" s="1">
        <v>1</v>
      </c>
      <c r="F42" s="2">
        <v>100</v>
      </c>
    </row>
    <row r="43" spans="1:14" x14ac:dyDescent="0.3">
      <c r="A43" s="1" t="s">
        <v>17</v>
      </c>
      <c r="B43" s="1" t="s">
        <v>54</v>
      </c>
      <c r="C43" s="1" t="s">
        <v>22</v>
      </c>
      <c r="D43" s="1" t="s">
        <v>37</v>
      </c>
      <c r="E43" s="1">
        <v>2.67</v>
      </c>
      <c r="F43" s="2">
        <v>0</v>
      </c>
    </row>
    <row r="44" spans="1:14" x14ac:dyDescent="0.3">
      <c r="A44" s="1" t="s">
        <v>17</v>
      </c>
      <c r="B44" s="1" t="s">
        <v>56</v>
      </c>
      <c r="C44" s="1" t="s">
        <v>23</v>
      </c>
      <c r="D44" s="1" t="s">
        <v>37</v>
      </c>
      <c r="E44" s="1">
        <v>2.83</v>
      </c>
      <c r="F44" s="2">
        <v>0</v>
      </c>
    </row>
    <row r="45" spans="1:14" x14ac:dyDescent="0.3">
      <c r="A45" s="1" t="s">
        <v>17</v>
      </c>
      <c r="B45" s="1" t="s">
        <v>57</v>
      </c>
      <c r="C45" s="1" t="s">
        <v>24</v>
      </c>
      <c r="D45" s="1" t="s">
        <v>37</v>
      </c>
      <c r="E45" s="1">
        <v>1.67</v>
      </c>
      <c r="F45" s="2">
        <v>-2.8421709430404001E-14</v>
      </c>
    </row>
    <row r="46" spans="1:14" x14ac:dyDescent="0.3">
      <c r="A46" s="1" t="s">
        <v>17</v>
      </c>
      <c r="B46" s="1" t="s">
        <v>58</v>
      </c>
      <c r="C46" s="1" t="s">
        <v>25</v>
      </c>
      <c r="D46" s="1" t="s">
        <v>37</v>
      </c>
      <c r="E46" s="1">
        <v>2.42</v>
      </c>
      <c r="F46" s="2">
        <v>2.8421709430404001E-14</v>
      </c>
    </row>
    <row r="47" spans="1:14" x14ac:dyDescent="0.3">
      <c r="A47" s="1" t="s">
        <v>17</v>
      </c>
      <c r="B47" s="1" t="s">
        <v>59</v>
      </c>
      <c r="C47" s="1" t="s">
        <v>26</v>
      </c>
      <c r="D47" s="1" t="s">
        <v>37</v>
      </c>
      <c r="E47" s="1">
        <v>1.63</v>
      </c>
      <c r="F47" s="2">
        <v>26.905829596412499</v>
      </c>
    </row>
    <row r="48" spans="1:14" x14ac:dyDescent="0.3">
      <c r="A48" s="1" t="s">
        <v>17</v>
      </c>
      <c r="B48" s="1" t="s">
        <v>55</v>
      </c>
      <c r="C48" s="1" t="s">
        <v>27</v>
      </c>
      <c r="D48" s="1" t="s">
        <v>37</v>
      </c>
      <c r="E48" s="1">
        <v>1.57</v>
      </c>
      <c r="F48" s="2">
        <v>99.999999999999901</v>
      </c>
    </row>
    <row r="49" spans="1:6" x14ac:dyDescent="0.3">
      <c r="A49" s="1" t="s">
        <v>28</v>
      </c>
      <c r="B49" s="1" t="s">
        <v>60</v>
      </c>
      <c r="C49" s="1" t="s">
        <v>29</v>
      </c>
      <c r="D49" s="1" t="s">
        <v>37</v>
      </c>
      <c r="E49" s="1">
        <v>1</v>
      </c>
      <c r="F49" s="2">
        <v>0</v>
      </c>
    </row>
    <row r="50" spans="1:6" x14ac:dyDescent="0.3">
      <c r="A50" s="1" t="s">
        <v>28</v>
      </c>
      <c r="B50" s="1" t="s">
        <v>61</v>
      </c>
      <c r="C50" s="1" t="s">
        <v>30</v>
      </c>
      <c r="D50" s="1" t="s">
        <v>37</v>
      </c>
      <c r="E50" s="1">
        <v>1</v>
      </c>
      <c r="F50" s="2">
        <v>0</v>
      </c>
    </row>
    <row r="51" spans="1:6" x14ac:dyDescent="0.3">
      <c r="A51" s="1" t="s">
        <v>28</v>
      </c>
      <c r="B51" s="1" t="s">
        <v>62</v>
      </c>
      <c r="C51" s="1" t="s">
        <v>31</v>
      </c>
      <c r="D51" s="1" t="s">
        <v>37</v>
      </c>
      <c r="E51" s="1">
        <v>0</v>
      </c>
      <c r="F51" s="2">
        <v>100</v>
      </c>
    </row>
    <row r="52" spans="1:6" x14ac:dyDescent="0.3">
      <c r="A52" s="1" t="s">
        <v>28</v>
      </c>
      <c r="B52" s="1" t="s">
        <v>70</v>
      </c>
      <c r="C52" s="1" t="s">
        <v>68</v>
      </c>
      <c r="D52" s="1" t="s">
        <v>37</v>
      </c>
      <c r="E52" s="1">
        <v>90.441600930232497</v>
      </c>
      <c r="F52" s="2">
        <v>0</v>
      </c>
    </row>
    <row r="53" spans="1:6" x14ac:dyDescent="0.3">
      <c r="A53" s="1" t="s">
        <v>32</v>
      </c>
      <c r="B53" s="1" t="s">
        <v>63</v>
      </c>
      <c r="C53" s="1" t="s">
        <v>33</v>
      </c>
      <c r="D53" s="1" t="s">
        <v>37</v>
      </c>
      <c r="E53" s="1">
        <v>2</v>
      </c>
      <c r="F53" s="2">
        <v>0</v>
      </c>
    </row>
    <row r="54" spans="1:6" x14ac:dyDescent="0.3">
      <c r="A54" s="1" t="s">
        <v>32</v>
      </c>
      <c r="B54" s="1" t="s">
        <v>64</v>
      </c>
      <c r="C54" s="1" t="s">
        <v>34</v>
      </c>
      <c r="D54" s="1" t="s">
        <v>37</v>
      </c>
      <c r="E54" s="1">
        <v>0</v>
      </c>
      <c r="F54" s="2">
        <v>0</v>
      </c>
    </row>
    <row r="55" spans="1:6" x14ac:dyDescent="0.3">
      <c r="A55" s="1" t="s">
        <v>32</v>
      </c>
      <c r="B55" s="1" t="s">
        <v>65</v>
      </c>
      <c r="C55" s="1" t="s">
        <v>35</v>
      </c>
      <c r="D55" s="1" t="s">
        <v>37</v>
      </c>
      <c r="E55" s="1">
        <v>1</v>
      </c>
      <c r="F55" s="2">
        <v>5.55555555555555</v>
      </c>
    </row>
    <row r="56" spans="1:6" x14ac:dyDescent="0.3">
      <c r="A56" s="1" t="s">
        <v>32</v>
      </c>
      <c r="B56" s="1" t="s">
        <v>66</v>
      </c>
      <c r="C56" s="1" t="s">
        <v>36</v>
      </c>
      <c r="D56" s="1" t="s">
        <v>37</v>
      </c>
      <c r="E56" s="1">
        <v>0</v>
      </c>
      <c r="F56" s="2">
        <v>0</v>
      </c>
    </row>
    <row r="57" spans="1:6" x14ac:dyDescent="0.3">
      <c r="A57" s="1" t="s">
        <v>32</v>
      </c>
      <c r="B57" s="1" t="s">
        <v>71</v>
      </c>
      <c r="C57" s="1" t="s">
        <v>69</v>
      </c>
      <c r="D57" s="1" t="s">
        <v>37</v>
      </c>
      <c r="E57" s="1">
        <v>0</v>
      </c>
      <c r="F57" s="2">
        <v>0</v>
      </c>
    </row>
    <row r="58" spans="1:6" x14ac:dyDescent="0.3">
      <c r="A58" s="1" t="s">
        <v>6</v>
      </c>
      <c r="B58" s="1" t="s">
        <v>41</v>
      </c>
      <c r="C58" s="1" t="s">
        <v>7</v>
      </c>
      <c r="D58" s="1" t="s">
        <v>38</v>
      </c>
      <c r="E58" s="1">
        <v>0.66045601497362605</v>
      </c>
      <c r="F58" s="2">
        <v>2.2298724135686601</v>
      </c>
    </row>
    <row r="59" spans="1:6" x14ac:dyDescent="0.3">
      <c r="A59" s="1" t="s">
        <v>6</v>
      </c>
      <c r="B59" s="1" t="s">
        <v>42</v>
      </c>
      <c r="C59" s="1" t="s">
        <v>9</v>
      </c>
      <c r="D59" s="1" t="s">
        <v>38</v>
      </c>
      <c r="E59" s="1">
        <v>9.9000000000000008E-3</v>
      </c>
      <c r="F59" s="2">
        <v>100</v>
      </c>
    </row>
    <row r="60" spans="1:6" x14ac:dyDescent="0.3">
      <c r="A60" s="1" t="s">
        <v>6</v>
      </c>
      <c r="B60" s="1" t="s">
        <v>43</v>
      </c>
      <c r="C60" s="1" t="s">
        <v>10</v>
      </c>
      <c r="D60" s="1" t="s">
        <v>38</v>
      </c>
      <c r="E60" s="1">
        <v>0.68092105000000003</v>
      </c>
      <c r="F60" s="2">
        <v>74.140212137235494</v>
      </c>
    </row>
    <row r="61" spans="1:6" x14ac:dyDescent="0.3">
      <c r="A61" s="1" t="s">
        <v>6</v>
      </c>
      <c r="B61" s="1" t="s">
        <v>44</v>
      </c>
      <c r="C61" s="1" t="s">
        <v>11</v>
      </c>
      <c r="D61" s="1" t="s">
        <v>38</v>
      </c>
      <c r="E61" s="1">
        <v>2</v>
      </c>
      <c r="F61" s="2">
        <v>66.6666666666666</v>
      </c>
    </row>
    <row r="62" spans="1:6" x14ac:dyDescent="0.3">
      <c r="A62" s="1" t="s">
        <v>6</v>
      </c>
      <c r="B62" s="1" t="s">
        <v>45</v>
      </c>
      <c r="C62" s="1" t="s">
        <v>12</v>
      </c>
      <c r="D62" s="1" t="s">
        <v>38</v>
      </c>
      <c r="E62" s="1">
        <v>16300000000</v>
      </c>
      <c r="F62" s="2">
        <v>100</v>
      </c>
    </row>
    <row r="63" spans="1:6" x14ac:dyDescent="0.3">
      <c r="A63" s="1" t="s">
        <v>6</v>
      </c>
      <c r="B63" s="1" t="s">
        <v>46</v>
      </c>
      <c r="C63" s="1" t="s">
        <v>13</v>
      </c>
      <c r="D63" s="1" t="s">
        <v>38</v>
      </c>
      <c r="E63" s="1">
        <v>0</v>
      </c>
      <c r="F63" s="2">
        <v>0</v>
      </c>
    </row>
    <row r="64" spans="1:6" x14ac:dyDescent="0.3">
      <c r="A64" s="1" t="s">
        <v>6</v>
      </c>
      <c r="B64" s="1" t="s">
        <v>47</v>
      </c>
      <c r="C64" s="1" t="s">
        <v>14</v>
      </c>
      <c r="D64" s="1" t="s">
        <v>38</v>
      </c>
      <c r="E64" s="1">
        <v>0</v>
      </c>
      <c r="F64" s="2">
        <v>0</v>
      </c>
    </row>
    <row r="65" spans="1:6" x14ac:dyDescent="0.3">
      <c r="A65" s="1" t="s">
        <v>6</v>
      </c>
      <c r="B65" s="1" t="s">
        <v>48</v>
      </c>
      <c r="C65" s="1" t="s">
        <v>15</v>
      </c>
      <c r="D65" s="1" t="s">
        <v>38</v>
      </c>
      <c r="E65" s="1">
        <v>0.22</v>
      </c>
      <c r="F65" s="2">
        <v>0</v>
      </c>
    </row>
    <row r="66" spans="1:6" x14ac:dyDescent="0.3">
      <c r="A66" s="1" t="s">
        <v>6</v>
      </c>
      <c r="B66" s="1" t="s">
        <v>49</v>
      </c>
      <c r="C66" s="1" t="s">
        <v>16</v>
      </c>
      <c r="D66" s="1" t="s">
        <v>38</v>
      </c>
      <c r="E66" s="1">
        <v>100</v>
      </c>
      <c r="F66" s="2">
        <v>0</v>
      </c>
    </row>
    <row r="67" spans="1:6" x14ac:dyDescent="0.3">
      <c r="A67" s="1" t="s">
        <v>17</v>
      </c>
      <c r="B67" s="1" t="s">
        <v>50</v>
      </c>
      <c r="C67" s="1" t="s">
        <v>18</v>
      </c>
      <c r="D67" s="1" t="s">
        <v>38</v>
      </c>
      <c r="E67" s="1">
        <v>1.28571428571428E-2</v>
      </c>
      <c r="F67" s="2">
        <v>46.397891701059102</v>
      </c>
    </row>
    <row r="68" spans="1:6" x14ac:dyDescent="0.3">
      <c r="A68" s="1" t="s">
        <v>17</v>
      </c>
      <c r="B68" s="1" t="s">
        <v>51</v>
      </c>
      <c r="C68" s="1" t="s">
        <v>19</v>
      </c>
      <c r="D68" s="1" t="s">
        <v>38</v>
      </c>
      <c r="E68" s="1">
        <v>2</v>
      </c>
      <c r="F68" s="2">
        <v>77.7777777777777</v>
      </c>
    </row>
    <row r="69" spans="1:6" x14ac:dyDescent="0.3">
      <c r="A69" s="1" t="s">
        <v>17</v>
      </c>
      <c r="B69" s="1" t="s">
        <v>52</v>
      </c>
      <c r="C69" s="1" t="s">
        <v>20</v>
      </c>
      <c r="D69" s="1" t="s">
        <v>38</v>
      </c>
      <c r="E69" s="1">
        <v>5</v>
      </c>
      <c r="F69" s="2">
        <v>44.4444444444444</v>
      </c>
    </row>
    <row r="70" spans="1:6" x14ac:dyDescent="0.3">
      <c r="A70" s="1" t="s">
        <v>17</v>
      </c>
      <c r="B70" s="1" t="s">
        <v>53</v>
      </c>
      <c r="C70" s="1" t="s">
        <v>21</v>
      </c>
      <c r="D70" s="1" t="s">
        <v>38</v>
      </c>
      <c r="E70" s="1">
        <v>1</v>
      </c>
      <c r="F70" s="2">
        <v>100</v>
      </c>
    </row>
    <row r="71" spans="1:6" x14ac:dyDescent="0.3">
      <c r="A71" s="1" t="s">
        <v>17</v>
      </c>
      <c r="B71" s="1" t="s">
        <v>54</v>
      </c>
      <c r="C71" s="1" t="s">
        <v>22</v>
      </c>
      <c r="D71" s="1" t="s">
        <v>38</v>
      </c>
      <c r="E71" s="1">
        <v>1.5</v>
      </c>
      <c r="F71" s="2">
        <v>43.820224719101098</v>
      </c>
    </row>
    <row r="72" spans="1:6" x14ac:dyDescent="0.3">
      <c r="A72" s="1" t="s">
        <v>17</v>
      </c>
      <c r="B72" s="1" t="s">
        <v>56</v>
      </c>
      <c r="C72" s="1" t="s">
        <v>23</v>
      </c>
      <c r="D72" s="1" t="s">
        <v>38</v>
      </c>
      <c r="E72" s="1">
        <v>1.18</v>
      </c>
      <c r="F72" s="2">
        <v>90.163934426229503</v>
      </c>
    </row>
    <row r="73" spans="1:6" x14ac:dyDescent="0.3">
      <c r="A73" s="1" t="s">
        <v>17</v>
      </c>
      <c r="B73" s="1" t="s">
        <v>57</v>
      </c>
      <c r="C73" s="1" t="s">
        <v>24</v>
      </c>
      <c r="D73" s="1" t="s">
        <v>38</v>
      </c>
      <c r="E73" s="1">
        <v>0.35</v>
      </c>
      <c r="F73" s="2">
        <v>100</v>
      </c>
    </row>
    <row r="74" spans="1:6" x14ac:dyDescent="0.3">
      <c r="A74" s="1" t="s">
        <v>17</v>
      </c>
      <c r="B74" s="1" t="s">
        <v>58</v>
      </c>
      <c r="C74" s="1" t="s">
        <v>25</v>
      </c>
      <c r="D74" s="1" t="s">
        <v>38</v>
      </c>
      <c r="E74" s="1">
        <v>0.8</v>
      </c>
      <c r="F74" s="2">
        <v>87.567567567567494</v>
      </c>
    </row>
    <row r="75" spans="1:6" x14ac:dyDescent="0.3">
      <c r="A75" s="1" t="s">
        <v>17</v>
      </c>
      <c r="B75" s="1" t="s">
        <v>59</v>
      </c>
      <c r="C75" s="1" t="s">
        <v>26</v>
      </c>
      <c r="D75" s="1" t="s">
        <v>38</v>
      </c>
      <c r="E75" s="1">
        <v>0</v>
      </c>
      <c r="F75" s="2">
        <v>100</v>
      </c>
    </row>
    <row r="76" spans="1:6" x14ac:dyDescent="0.3">
      <c r="A76" s="1" t="s">
        <v>17</v>
      </c>
      <c r="B76" s="1" t="s">
        <v>55</v>
      </c>
      <c r="C76" s="1" t="s">
        <v>27</v>
      </c>
      <c r="D76" s="1" t="s">
        <v>38</v>
      </c>
      <c r="E76" s="1">
        <v>0.17</v>
      </c>
      <c r="F76" s="2">
        <v>0</v>
      </c>
    </row>
    <row r="77" spans="1:6" x14ac:dyDescent="0.3">
      <c r="A77" s="1" t="s">
        <v>28</v>
      </c>
      <c r="B77" s="1" t="s">
        <v>60</v>
      </c>
      <c r="C77" s="1" t="s">
        <v>29</v>
      </c>
      <c r="D77" s="1" t="s">
        <v>38</v>
      </c>
      <c r="E77" s="1">
        <v>0</v>
      </c>
      <c r="F77" s="2">
        <v>100</v>
      </c>
    </row>
    <row r="78" spans="1:6" x14ac:dyDescent="0.3">
      <c r="A78" s="1" t="s">
        <v>28</v>
      </c>
      <c r="B78" s="1" t="s">
        <v>61</v>
      </c>
      <c r="C78" s="1" t="s">
        <v>30</v>
      </c>
      <c r="D78" s="1" t="s">
        <v>38</v>
      </c>
      <c r="E78" s="1">
        <v>0</v>
      </c>
      <c r="F78" s="2">
        <v>100</v>
      </c>
    </row>
    <row r="79" spans="1:6" x14ac:dyDescent="0.3">
      <c r="A79" s="1" t="s">
        <v>28</v>
      </c>
      <c r="B79" s="1" t="s">
        <v>62</v>
      </c>
      <c r="C79" s="1" t="s">
        <v>31</v>
      </c>
      <c r="D79" s="1" t="s">
        <v>38</v>
      </c>
      <c r="E79" s="1">
        <v>0</v>
      </c>
      <c r="F79" s="2">
        <v>100</v>
      </c>
    </row>
    <row r="80" spans="1:6" x14ac:dyDescent="0.3">
      <c r="A80" s="1" t="s">
        <v>28</v>
      </c>
      <c r="B80" s="1" t="s">
        <v>70</v>
      </c>
      <c r="C80" s="1" t="s">
        <v>68</v>
      </c>
      <c r="D80" s="1" t="s">
        <v>38</v>
      </c>
      <c r="E80" s="1">
        <v>47.143088837209298</v>
      </c>
      <c r="F80" s="2">
        <v>47.874552913347998</v>
      </c>
    </row>
    <row r="81" spans="1:6" x14ac:dyDescent="0.3">
      <c r="A81" s="1" t="s">
        <v>32</v>
      </c>
      <c r="B81" s="1" t="s">
        <v>63</v>
      </c>
      <c r="C81" s="1" t="s">
        <v>33</v>
      </c>
      <c r="D81" s="1" t="s">
        <v>38</v>
      </c>
      <c r="E81" s="1">
        <v>22</v>
      </c>
      <c r="F81" s="2">
        <v>71.428571428571402</v>
      </c>
    </row>
    <row r="82" spans="1:6" x14ac:dyDescent="0.3">
      <c r="A82" s="1" t="s">
        <v>32</v>
      </c>
      <c r="B82" s="1" t="s">
        <v>64</v>
      </c>
      <c r="C82" s="1" t="s">
        <v>34</v>
      </c>
      <c r="D82" s="1" t="s">
        <v>38</v>
      </c>
      <c r="E82" s="1">
        <v>0</v>
      </c>
      <c r="F82" s="2">
        <v>0</v>
      </c>
    </row>
    <row r="83" spans="1:6" x14ac:dyDescent="0.3">
      <c r="A83" s="1" t="s">
        <v>32</v>
      </c>
      <c r="B83" s="1" t="s">
        <v>65</v>
      </c>
      <c r="C83" s="1" t="s">
        <v>35</v>
      </c>
      <c r="D83" s="1" t="s">
        <v>38</v>
      </c>
      <c r="E83" s="1">
        <v>1</v>
      </c>
      <c r="F83" s="2">
        <v>5.55555555555555</v>
      </c>
    </row>
    <row r="84" spans="1:6" x14ac:dyDescent="0.3">
      <c r="A84" s="1" t="s">
        <v>32</v>
      </c>
      <c r="B84" s="1" t="s">
        <v>66</v>
      </c>
      <c r="C84" s="1" t="s">
        <v>36</v>
      </c>
      <c r="D84" s="1" t="s">
        <v>38</v>
      </c>
      <c r="E84" s="1">
        <v>1</v>
      </c>
      <c r="F84" s="2">
        <v>5.55555555555555</v>
      </c>
    </row>
    <row r="85" spans="1:6" x14ac:dyDescent="0.3">
      <c r="A85" s="1" t="s">
        <v>32</v>
      </c>
      <c r="B85" s="1" t="s">
        <v>71</v>
      </c>
      <c r="C85" s="1" t="s">
        <v>69</v>
      </c>
      <c r="D85" s="1" t="s">
        <v>38</v>
      </c>
      <c r="E85" s="1">
        <v>0</v>
      </c>
      <c r="F85" s="2">
        <v>0</v>
      </c>
    </row>
    <row r="86" spans="1:6" x14ac:dyDescent="0.3">
      <c r="A86" s="1" t="s">
        <v>6</v>
      </c>
      <c r="B86" s="1" t="s">
        <v>41</v>
      </c>
      <c r="C86" s="1" t="s">
        <v>7</v>
      </c>
      <c r="D86" s="1" t="s">
        <v>39</v>
      </c>
      <c r="E86" s="1" t="s">
        <v>67</v>
      </c>
      <c r="F86" s="2" t="s">
        <v>67</v>
      </c>
    </row>
    <row r="87" spans="1:6" x14ac:dyDescent="0.3">
      <c r="A87" s="1" t="s">
        <v>6</v>
      </c>
      <c r="B87" s="1" t="s">
        <v>42</v>
      </c>
      <c r="C87" s="1" t="s">
        <v>9</v>
      </c>
      <c r="D87" s="1" t="s">
        <v>39</v>
      </c>
      <c r="E87" s="1">
        <v>9.9000000000000008E-3</v>
      </c>
      <c r="F87" s="2">
        <v>100</v>
      </c>
    </row>
    <row r="88" spans="1:6" x14ac:dyDescent="0.3">
      <c r="A88" s="1" t="s">
        <v>6</v>
      </c>
      <c r="B88" s="1" t="s">
        <v>43</v>
      </c>
      <c r="C88" s="1" t="s">
        <v>10</v>
      </c>
      <c r="D88" s="1" t="s">
        <v>39</v>
      </c>
      <c r="E88" s="1" t="s">
        <v>67</v>
      </c>
      <c r="F88" s="2" t="s">
        <v>67</v>
      </c>
    </row>
    <row r="89" spans="1:6" x14ac:dyDescent="0.3">
      <c r="A89" s="1" t="s">
        <v>6</v>
      </c>
      <c r="B89" s="1" t="s">
        <v>44</v>
      </c>
      <c r="C89" s="1" t="s">
        <v>11</v>
      </c>
      <c r="D89" s="1" t="s">
        <v>39</v>
      </c>
      <c r="E89" s="1">
        <v>1</v>
      </c>
      <c r="F89" s="2">
        <v>33.3333333333333</v>
      </c>
    </row>
    <row r="90" spans="1:6" x14ac:dyDescent="0.3">
      <c r="A90" s="1" t="s">
        <v>6</v>
      </c>
      <c r="B90" s="1" t="s">
        <v>45</v>
      </c>
      <c r="C90" s="1" t="s">
        <v>12</v>
      </c>
      <c r="D90" s="1" t="s">
        <v>39</v>
      </c>
      <c r="E90" s="1" t="s">
        <v>67</v>
      </c>
      <c r="F90" s="2" t="s">
        <v>67</v>
      </c>
    </row>
    <row r="91" spans="1:6" x14ac:dyDescent="0.3">
      <c r="A91" s="1" t="s">
        <v>6</v>
      </c>
      <c r="B91" s="1" t="s">
        <v>46</v>
      </c>
      <c r="C91" s="1" t="s">
        <v>13</v>
      </c>
      <c r="D91" s="1" t="s">
        <v>39</v>
      </c>
      <c r="E91" s="1">
        <v>0</v>
      </c>
      <c r="F91" s="2">
        <v>0</v>
      </c>
    </row>
    <row r="92" spans="1:6" x14ac:dyDescent="0.3">
      <c r="A92" s="1" t="s">
        <v>6</v>
      </c>
      <c r="B92" s="1" t="s">
        <v>47</v>
      </c>
      <c r="C92" s="1" t="s">
        <v>14</v>
      </c>
      <c r="D92" s="1" t="s">
        <v>39</v>
      </c>
      <c r="E92" s="1">
        <v>0</v>
      </c>
      <c r="F92" s="2">
        <v>0</v>
      </c>
    </row>
    <row r="93" spans="1:6" x14ac:dyDescent="0.3">
      <c r="A93" s="1" t="s">
        <v>6</v>
      </c>
      <c r="B93" s="1" t="s">
        <v>48</v>
      </c>
      <c r="C93" s="1" t="s">
        <v>15</v>
      </c>
      <c r="D93" s="1" t="s">
        <v>39</v>
      </c>
      <c r="E93" s="1" t="s">
        <v>67</v>
      </c>
      <c r="F93" s="2" t="s">
        <v>67</v>
      </c>
    </row>
    <row r="94" spans="1:6" x14ac:dyDescent="0.3">
      <c r="A94" s="1" t="s">
        <v>6</v>
      </c>
      <c r="B94" s="1" t="s">
        <v>49</v>
      </c>
      <c r="C94" s="1" t="s">
        <v>16</v>
      </c>
      <c r="D94" s="1" t="s">
        <v>39</v>
      </c>
      <c r="E94" s="1">
        <v>100</v>
      </c>
      <c r="F94" s="2">
        <v>0</v>
      </c>
    </row>
    <row r="95" spans="1:6" x14ac:dyDescent="0.3">
      <c r="A95" s="1" t="s">
        <v>17</v>
      </c>
      <c r="B95" s="1" t="s">
        <v>50</v>
      </c>
      <c r="C95" s="1" t="s">
        <v>18</v>
      </c>
      <c r="D95" s="1" t="s">
        <v>39</v>
      </c>
      <c r="E95" s="1">
        <v>0.01</v>
      </c>
      <c r="F95" s="2">
        <v>61.6122520013922</v>
      </c>
    </row>
    <row r="96" spans="1:6" x14ac:dyDescent="0.3">
      <c r="A96" s="1" t="s">
        <v>17</v>
      </c>
      <c r="B96" s="1" t="s">
        <v>51</v>
      </c>
      <c r="C96" s="1" t="s">
        <v>19</v>
      </c>
      <c r="D96" s="1" t="s">
        <v>39</v>
      </c>
      <c r="E96" s="1">
        <v>0</v>
      </c>
      <c r="F96" s="2">
        <v>100</v>
      </c>
    </row>
    <row r="97" spans="1:6" x14ac:dyDescent="0.3">
      <c r="A97" s="1" t="s">
        <v>17</v>
      </c>
      <c r="B97" s="1" t="s">
        <v>52</v>
      </c>
      <c r="C97" s="1" t="s">
        <v>20</v>
      </c>
      <c r="D97" s="1" t="s">
        <v>39</v>
      </c>
      <c r="E97" s="1">
        <v>0</v>
      </c>
      <c r="F97" s="2">
        <v>100</v>
      </c>
    </row>
    <row r="98" spans="1:6" x14ac:dyDescent="0.3">
      <c r="A98" s="1" t="s">
        <v>17</v>
      </c>
      <c r="B98" s="1" t="s">
        <v>53</v>
      </c>
      <c r="C98" s="1" t="s">
        <v>21</v>
      </c>
      <c r="D98" s="1" t="s">
        <v>39</v>
      </c>
      <c r="E98" s="1">
        <v>0</v>
      </c>
      <c r="F98" s="2">
        <v>0</v>
      </c>
    </row>
    <row r="99" spans="1:6" x14ac:dyDescent="0.3">
      <c r="A99" s="1" t="s">
        <v>17</v>
      </c>
      <c r="B99" s="1" t="s">
        <v>54</v>
      </c>
      <c r="C99" s="1" t="s">
        <v>22</v>
      </c>
      <c r="D99" s="1" t="s">
        <v>39</v>
      </c>
      <c r="E99" s="1">
        <v>0</v>
      </c>
      <c r="F99" s="2">
        <v>100</v>
      </c>
    </row>
    <row r="100" spans="1:6" x14ac:dyDescent="0.3">
      <c r="A100" s="1" t="s">
        <v>17</v>
      </c>
      <c r="B100" s="1" t="s">
        <v>56</v>
      </c>
      <c r="C100" s="1" t="s">
        <v>23</v>
      </c>
      <c r="D100" s="1" t="s">
        <v>39</v>
      </c>
      <c r="E100" s="1">
        <v>1</v>
      </c>
      <c r="F100" s="2">
        <v>100</v>
      </c>
    </row>
    <row r="101" spans="1:6" x14ac:dyDescent="0.3">
      <c r="A101" s="1" t="s">
        <v>17</v>
      </c>
      <c r="B101" s="1" t="s">
        <v>57</v>
      </c>
      <c r="C101" s="1" t="s">
        <v>24</v>
      </c>
      <c r="D101" s="1" t="s">
        <v>39</v>
      </c>
      <c r="E101" s="1">
        <v>0.35</v>
      </c>
      <c r="F101" s="2">
        <v>100</v>
      </c>
    </row>
    <row r="102" spans="1:6" x14ac:dyDescent="0.3">
      <c r="A102" s="1" t="s">
        <v>17</v>
      </c>
      <c r="B102" s="1" t="s">
        <v>58</v>
      </c>
      <c r="C102" s="1" t="s">
        <v>25</v>
      </c>
      <c r="D102" s="1" t="s">
        <v>39</v>
      </c>
      <c r="E102" s="1">
        <v>0.56999999999999995</v>
      </c>
      <c r="F102" s="2">
        <v>100</v>
      </c>
    </row>
    <row r="103" spans="1:6" x14ac:dyDescent="0.3">
      <c r="A103" s="1" t="s">
        <v>17</v>
      </c>
      <c r="B103" s="1" t="s">
        <v>59</v>
      </c>
      <c r="C103" s="1" t="s">
        <v>26</v>
      </c>
      <c r="D103" s="1" t="s">
        <v>39</v>
      </c>
      <c r="E103" s="1">
        <v>2.23</v>
      </c>
      <c r="F103" s="2">
        <v>0</v>
      </c>
    </row>
    <row r="104" spans="1:6" x14ac:dyDescent="0.3">
      <c r="A104" s="1" t="s">
        <v>17</v>
      </c>
      <c r="B104" s="1" t="s">
        <v>55</v>
      </c>
      <c r="C104" s="1" t="s">
        <v>27</v>
      </c>
      <c r="D104" s="1" t="s">
        <v>39</v>
      </c>
      <c r="E104" s="1">
        <v>0.35</v>
      </c>
      <c r="F104" s="2">
        <v>12.857142857142801</v>
      </c>
    </row>
    <row r="105" spans="1:6" x14ac:dyDescent="0.3">
      <c r="A105" s="1" t="s">
        <v>28</v>
      </c>
      <c r="B105" s="1" t="s">
        <v>60</v>
      </c>
      <c r="C105" s="1" t="s">
        <v>29</v>
      </c>
      <c r="D105" s="1" t="s">
        <v>39</v>
      </c>
      <c r="E105" s="1">
        <v>0</v>
      </c>
      <c r="F105" s="2">
        <v>100</v>
      </c>
    </row>
    <row r="106" spans="1:6" x14ac:dyDescent="0.3">
      <c r="A106" s="1" t="s">
        <v>28</v>
      </c>
      <c r="B106" s="1" t="s">
        <v>61</v>
      </c>
      <c r="C106" s="1" t="s">
        <v>30</v>
      </c>
      <c r="D106" s="1" t="s">
        <v>39</v>
      </c>
      <c r="E106" s="1">
        <v>0</v>
      </c>
      <c r="F106" s="2">
        <v>100</v>
      </c>
    </row>
    <row r="107" spans="1:6" x14ac:dyDescent="0.3">
      <c r="A107" s="1" t="s">
        <v>28</v>
      </c>
      <c r="B107" s="1" t="s">
        <v>62</v>
      </c>
      <c r="C107" s="1" t="s">
        <v>31</v>
      </c>
      <c r="D107" s="1" t="s">
        <v>39</v>
      </c>
      <c r="E107" s="1">
        <v>0</v>
      </c>
      <c r="F107" s="2">
        <v>100</v>
      </c>
    </row>
    <row r="108" spans="1:6" x14ac:dyDescent="0.3">
      <c r="A108" s="1" t="s">
        <v>28</v>
      </c>
      <c r="B108" s="1" t="s">
        <v>70</v>
      </c>
      <c r="C108" s="1" t="s">
        <v>68</v>
      </c>
      <c r="D108" s="1" t="s">
        <v>39</v>
      </c>
      <c r="E108" s="1">
        <v>0</v>
      </c>
      <c r="F108" s="2">
        <v>100</v>
      </c>
    </row>
    <row r="109" spans="1:6" x14ac:dyDescent="0.3">
      <c r="A109" s="1" t="s">
        <v>32</v>
      </c>
      <c r="B109" s="1" t="s">
        <v>63</v>
      </c>
      <c r="C109" s="1" t="s">
        <v>33</v>
      </c>
      <c r="D109" s="1" t="s">
        <v>39</v>
      </c>
      <c r="E109" s="1">
        <v>14</v>
      </c>
      <c r="F109" s="2">
        <v>42.857142857142797</v>
      </c>
    </row>
    <row r="110" spans="1:6" x14ac:dyDescent="0.3">
      <c r="A110" s="1" t="s">
        <v>32</v>
      </c>
      <c r="B110" s="1" t="s">
        <v>64</v>
      </c>
      <c r="C110" s="1" t="s">
        <v>34</v>
      </c>
      <c r="D110" s="1" t="s">
        <v>39</v>
      </c>
      <c r="E110" s="1">
        <v>0</v>
      </c>
      <c r="F110" s="2">
        <v>0</v>
      </c>
    </row>
    <row r="111" spans="1:6" x14ac:dyDescent="0.3">
      <c r="A111" s="1" t="s">
        <v>32</v>
      </c>
      <c r="B111" s="1" t="s">
        <v>65</v>
      </c>
      <c r="C111" s="1" t="s">
        <v>35</v>
      </c>
      <c r="D111" s="1" t="s">
        <v>39</v>
      </c>
      <c r="E111" s="1">
        <v>0</v>
      </c>
      <c r="F111" s="2">
        <v>0</v>
      </c>
    </row>
    <row r="112" spans="1:6" x14ac:dyDescent="0.3">
      <c r="A112" s="1" t="s">
        <v>32</v>
      </c>
      <c r="B112" s="1" t="s">
        <v>66</v>
      </c>
      <c r="C112" s="1" t="s">
        <v>36</v>
      </c>
      <c r="D112" s="1" t="s">
        <v>39</v>
      </c>
      <c r="E112" s="1">
        <v>4</v>
      </c>
      <c r="F112" s="2">
        <v>22.2222222222222</v>
      </c>
    </row>
    <row r="113" spans="1:6" x14ac:dyDescent="0.3">
      <c r="A113" s="1" t="s">
        <v>32</v>
      </c>
      <c r="B113" s="1" t="s">
        <v>71</v>
      </c>
      <c r="C113" s="1" t="s">
        <v>69</v>
      </c>
      <c r="D113" s="1" t="s">
        <v>39</v>
      </c>
      <c r="E113" s="1">
        <v>0</v>
      </c>
      <c r="F113" s="2">
        <v>0</v>
      </c>
    </row>
    <row r="114" spans="1:6" x14ac:dyDescent="0.3">
      <c r="A114" s="1" t="s">
        <v>6</v>
      </c>
      <c r="B114" s="1" t="s">
        <v>41</v>
      </c>
      <c r="C114" s="1" t="s">
        <v>7</v>
      </c>
      <c r="D114" s="1" t="s">
        <v>40</v>
      </c>
      <c r="E114" s="1">
        <v>4.4137931034482696</v>
      </c>
      <c r="F114" s="2">
        <v>29.739376968369601</v>
      </c>
    </row>
    <row r="115" spans="1:6" x14ac:dyDescent="0.3">
      <c r="A115" s="1" t="s">
        <v>6</v>
      </c>
      <c r="B115" s="1" t="s">
        <v>42</v>
      </c>
      <c r="C115" s="1" t="s">
        <v>9</v>
      </c>
      <c r="D115" s="1" t="s">
        <v>40</v>
      </c>
      <c r="E115" s="1">
        <v>0.39</v>
      </c>
      <c r="F115" s="2">
        <v>0</v>
      </c>
    </row>
    <row r="116" spans="1:6" x14ac:dyDescent="0.3">
      <c r="A116" s="1" t="s">
        <v>6</v>
      </c>
      <c r="B116" s="1" t="s">
        <v>43</v>
      </c>
      <c r="C116" s="1" t="s">
        <v>10</v>
      </c>
      <c r="D116" s="1" t="s">
        <v>40</v>
      </c>
      <c r="E116" s="1">
        <v>-0.33808126999999999</v>
      </c>
      <c r="F116" s="2">
        <v>97.666490132250701</v>
      </c>
    </row>
    <row r="117" spans="1:6" x14ac:dyDescent="0.3">
      <c r="A117" s="1" t="s">
        <v>6</v>
      </c>
      <c r="B117" s="1" t="s">
        <v>44</v>
      </c>
      <c r="C117" s="1" t="s">
        <v>11</v>
      </c>
      <c r="D117" s="1" t="s">
        <v>40</v>
      </c>
      <c r="E117" s="1">
        <v>3</v>
      </c>
      <c r="F117" s="2">
        <v>100</v>
      </c>
    </row>
    <row r="118" spans="1:6" x14ac:dyDescent="0.3">
      <c r="A118" s="1" t="s">
        <v>6</v>
      </c>
      <c r="B118" s="1" t="s">
        <v>45</v>
      </c>
      <c r="C118" s="1" t="s">
        <v>12</v>
      </c>
      <c r="D118" s="1" t="s">
        <v>40</v>
      </c>
      <c r="E118" s="1">
        <v>119000000</v>
      </c>
      <c r="F118" s="2">
        <v>0.73006134969325098</v>
      </c>
    </row>
    <row r="119" spans="1:6" x14ac:dyDescent="0.3">
      <c r="A119" s="1" t="s">
        <v>6</v>
      </c>
      <c r="B119" s="1" t="s">
        <v>46</v>
      </c>
      <c r="C119" s="1" t="s">
        <v>13</v>
      </c>
      <c r="D119" s="1" t="s">
        <v>40</v>
      </c>
      <c r="E119" s="1">
        <v>766500000</v>
      </c>
      <c r="F119" s="2">
        <v>100</v>
      </c>
    </row>
    <row r="120" spans="1:6" x14ac:dyDescent="0.3">
      <c r="A120" s="1" t="s">
        <v>6</v>
      </c>
      <c r="B120" s="1" t="s">
        <v>47</v>
      </c>
      <c r="C120" s="1" t="s">
        <v>14</v>
      </c>
      <c r="D120" s="1" t="s">
        <v>40</v>
      </c>
      <c r="E120" s="1">
        <v>5</v>
      </c>
      <c r="F120" s="2">
        <v>100</v>
      </c>
    </row>
    <row r="121" spans="1:6" x14ac:dyDescent="0.3">
      <c r="A121" s="1" t="s">
        <v>6</v>
      </c>
      <c r="B121" s="1" t="s">
        <v>48</v>
      </c>
      <c r="C121" s="1" t="s">
        <v>15</v>
      </c>
      <c r="D121" s="1" t="s">
        <v>40</v>
      </c>
      <c r="E121" s="1">
        <v>1.3125</v>
      </c>
      <c r="F121" s="2">
        <v>32.611940298507399</v>
      </c>
    </row>
    <row r="122" spans="1:6" x14ac:dyDescent="0.3">
      <c r="A122" s="1" t="s">
        <v>6</v>
      </c>
      <c r="B122" s="1" t="s">
        <v>49</v>
      </c>
      <c r="C122" s="1" t="s">
        <v>16</v>
      </c>
      <c r="D122" s="1" t="s">
        <v>40</v>
      </c>
      <c r="E122" s="1">
        <v>156.02360115517399</v>
      </c>
      <c r="F122" s="2">
        <v>100</v>
      </c>
    </row>
    <row r="123" spans="1:6" x14ac:dyDescent="0.3">
      <c r="A123" s="1" t="s">
        <v>17</v>
      </c>
      <c r="B123" s="1" t="s">
        <v>50</v>
      </c>
      <c r="C123" s="1" t="s">
        <v>18</v>
      </c>
      <c r="D123" s="1" t="s">
        <v>40</v>
      </c>
      <c r="E123" s="1">
        <v>6.3291139240506302E-3</v>
      </c>
      <c r="F123" s="2">
        <v>81.159816184731696</v>
      </c>
    </row>
    <row r="124" spans="1:6" x14ac:dyDescent="0.3">
      <c r="A124" s="1" t="s">
        <v>17</v>
      </c>
      <c r="B124" s="1" t="s">
        <v>51</v>
      </c>
      <c r="C124" s="1" t="s">
        <v>19</v>
      </c>
      <c r="D124" s="1" t="s">
        <v>40</v>
      </c>
      <c r="E124" s="1">
        <v>9</v>
      </c>
      <c r="F124" s="2">
        <v>0</v>
      </c>
    </row>
    <row r="125" spans="1:6" x14ac:dyDescent="0.3">
      <c r="A125" s="1" t="s">
        <v>17</v>
      </c>
      <c r="B125" s="1" t="s">
        <v>52</v>
      </c>
      <c r="C125" s="1" t="s">
        <v>20</v>
      </c>
      <c r="D125" s="1" t="s">
        <v>40</v>
      </c>
      <c r="E125" s="1">
        <v>7</v>
      </c>
      <c r="F125" s="2">
        <v>22.2222222222222</v>
      </c>
    </row>
    <row r="126" spans="1:6" x14ac:dyDescent="0.3">
      <c r="A126" s="1" t="s">
        <v>17</v>
      </c>
      <c r="B126" s="1" t="s">
        <v>53</v>
      </c>
      <c r="C126" s="1" t="s">
        <v>21</v>
      </c>
      <c r="D126" s="1" t="s">
        <v>40</v>
      </c>
      <c r="E126" s="1">
        <v>1</v>
      </c>
      <c r="F126" s="2">
        <v>100</v>
      </c>
    </row>
    <row r="127" spans="1:6" x14ac:dyDescent="0.3">
      <c r="A127" s="1" t="s">
        <v>17</v>
      </c>
      <c r="B127" s="1" t="s">
        <v>54</v>
      </c>
      <c r="C127" s="1" t="s">
        <v>22</v>
      </c>
      <c r="D127" s="1" t="s">
        <v>40</v>
      </c>
      <c r="E127" s="1">
        <v>2.1</v>
      </c>
      <c r="F127" s="2">
        <v>21.3483146067415</v>
      </c>
    </row>
    <row r="128" spans="1:6" x14ac:dyDescent="0.3">
      <c r="A128" s="1" t="s">
        <v>17</v>
      </c>
      <c r="B128" s="1" t="s">
        <v>56</v>
      </c>
      <c r="C128" s="1" t="s">
        <v>23</v>
      </c>
      <c r="D128" s="1" t="s">
        <v>40</v>
      </c>
      <c r="E128" s="1">
        <v>1.68</v>
      </c>
      <c r="F128" s="2">
        <v>62.841530054644799</v>
      </c>
    </row>
    <row r="129" spans="1:6" x14ac:dyDescent="0.3">
      <c r="A129" s="1" t="s">
        <v>17</v>
      </c>
      <c r="B129" s="1" t="s">
        <v>57</v>
      </c>
      <c r="C129" s="1" t="s">
        <v>24</v>
      </c>
      <c r="D129" s="1" t="s">
        <v>40</v>
      </c>
      <c r="E129" s="1">
        <v>0.9</v>
      </c>
      <c r="F129" s="2">
        <v>58.3333333333333</v>
      </c>
    </row>
    <row r="130" spans="1:6" x14ac:dyDescent="0.3">
      <c r="A130" s="1" t="s">
        <v>17</v>
      </c>
      <c r="B130" s="1" t="s">
        <v>58</v>
      </c>
      <c r="C130" s="1" t="s">
        <v>25</v>
      </c>
      <c r="D130" s="1" t="s">
        <v>40</v>
      </c>
      <c r="E130" s="1">
        <v>1.43</v>
      </c>
      <c r="F130" s="2">
        <v>53.513513513513502</v>
      </c>
    </row>
    <row r="131" spans="1:6" x14ac:dyDescent="0.3">
      <c r="A131" s="1" t="s">
        <v>17</v>
      </c>
      <c r="B131" s="1" t="s">
        <v>59</v>
      </c>
      <c r="C131" s="1" t="s">
        <v>26</v>
      </c>
      <c r="D131" s="1" t="s">
        <v>40</v>
      </c>
      <c r="E131" s="1">
        <v>0.88</v>
      </c>
      <c r="F131" s="2">
        <v>60.538116591928201</v>
      </c>
    </row>
    <row r="132" spans="1:6" x14ac:dyDescent="0.3">
      <c r="A132" s="1" t="s">
        <v>17</v>
      </c>
      <c r="B132" s="1" t="s">
        <v>55</v>
      </c>
      <c r="C132" s="1" t="s">
        <v>27</v>
      </c>
      <c r="D132" s="1" t="s">
        <v>40</v>
      </c>
      <c r="E132" s="1">
        <v>0.93</v>
      </c>
      <c r="F132" s="2">
        <v>54.285714285714199</v>
      </c>
    </row>
    <row r="133" spans="1:6" x14ac:dyDescent="0.3">
      <c r="A133" s="1" t="s">
        <v>28</v>
      </c>
      <c r="B133" s="1" t="s">
        <v>60</v>
      </c>
      <c r="C133" s="1" t="s">
        <v>29</v>
      </c>
      <c r="D133" s="1" t="s">
        <v>40</v>
      </c>
      <c r="E133" s="1">
        <v>1</v>
      </c>
      <c r="F133" s="2">
        <v>0</v>
      </c>
    </row>
    <row r="134" spans="1:6" x14ac:dyDescent="0.3">
      <c r="A134" s="1" t="s">
        <v>28</v>
      </c>
      <c r="B134" s="1" t="s">
        <v>61</v>
      </c>
      <c r="C134" s="1" t="s">
        <v>30</v>
      </c>
      <c r="D134" s="1" t="s">
        <v>40</v>
      </c>
      <c r="E134" s="1">
        <v>1</v>
      </c>
      <c r="F134" s="2">
        <v>0</v>
      </c>
    </row>
    <row r="135" spans="1:6" x14ac:dyDescent="0.3">
      <c r="A135" s="1" t="s">
        <v>28</v>
      </c>
      <c r="B135" s="1" t="s">
        <v>62</v>
      </c>
      <c r="C135" s="1" t="s">
        <v>31</v>
      </c>
      <c r="D135" s="1" t="s">
        <v>40</v>
      </c>
      <c r="E135" s="1">
        <v>0</v>
      </c>
      <c r="F135" s="2">
        <v>100</v>
      </c>
    </row>
    <row r="136" spans="1:6" x14ac:dyDescent="0.3">
      <c r="A136" s="1" t="s">
        <v>28</v>
      </c>
      <c r="B136" s="1" t="s">
        <v>70</v>
      </c>
      <c r="C136" s="1" t="s">
        <v>68</v>
      </c>
      <c r="D136" s="1" t="s">
        <v>40</v>
      </c>
      <c r="E136" s="1">
        <v>74.003968372092999</v>
      </c>
      <c r="F136" s="2">
        <v>18.1748580178491</v>
      </c>
    </row>
    <row r="137" spans="1:6" x14ac:dyDescent="0.3">
      <c r="A137" s="1" t="s">
        <v>32</v>
      </c>
      <c r="B137" s="1" t="s">
        <v>63</v>
      </c>
      <c r="C137" s="1" t="s">
        <v>33</v>
      </c>
      <c r="D137" s="1" t="s">
        <v>40</v>
      </c>
      <c r="E137" s="1">
        <v>30</v>
      </c>
      <c r="F137" s="2">
        <v>100</v>
      </c>
    </row>
    <row r="138" spans="1:6" x14ac:dyDescent="0.3">
      <c r="A138" s="1" t="s">
        <v>32</v>
      </c>
      <c r="B138" s="1" t="s">
        <v>64</v>
      </c>
      <c r="C138" s="1" t="s">
        <v>34</v>
      </c>
      <c r="D138" s="1" t="s">
        <v>40</v>
      </c>
      <c r="E138" s="1">
        <v>2</v>
      </c>
      <c r="F138" s="2">
        <v>100</v>
      </c>
    </row>
    <row r="139" spans="1:6" x14ac:dyDescent="0.3">
      <c r="A139" s="1" t="s">
        <v>32</v>
      </c>
      <c r="B139" s="1" t="s">
        <v>65</v>
      </c>
      <c r="C139" s="1" t="s">
        <v>35</v>
      </c>
      <c r="D139" s="1" t="s">
        <v>40</v>
      </c>
      <c r="E139" s="1">
        <v>18</v>
      </c>
      <c r="F139" s="2">
        <v>100</v>
      </c>
    </row>
    <row r="140" spans="1:6" x14ac:dyDescent="0.3">
      <c r="A140" s="1" t="s">
        <v>32</v>
      </c>
      <c r="B140" s="1" t="s">
        <v>66</v>
      </c>
      <c r="C140" s="1" t="s">
        <v>36</v>
      </c>
      <c r="D140" s="1" t="s">
        <v>40</v>
      </c>
      <c r="E140" s="1">
        <v>18</v>
      </c>
      <c r="F140" s="2">
        <v>100</v>
      </c>
    </row>
    <row r="141" spans="1:6" x14ac:dyDescent="0.3">
      <c r="A141" s="1" t="s">
        <v>32</v>
      </c>
      <c r="B141" s="1" t="s">
        <v>71</v>
      </c>
      <c r="C141" s="1" t="s">
        <v>69</v>
      </c>
      <c r="D141" s="1" t="s">
        <v>40</v>
      </c>
      <c r="E141" s="1">
        <v>1</v>
      </c>
      <c r="F141" s="2">
        <v>100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E2D-7C79-4980-B44D-01DB96EBAA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767960-934A-48CE-9306-DACC393EC3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Category_V1</vt:lpstr>
      <vt:lpstr>Indicators_V1</vt:lpstr>
      <vt:lpstr>Category_V2</vt:lpstr>
      <vt:lpstr>Indicators_V2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Bela,M (pgt)</dc:creator>
  <cp:lastModifiedBy>Bela,M (pgt)</cp:lastModifiedBy>
  <dcterms:created xsi:type="dcterms:W3CDTF">2025-03-16T18:00:19Z</dcterms:created>
  <dcterms:modified xsi:type="dcterms:W3CDTF">2025-03-16T20:57:16Z</dcterms:modified>
</cp:coreProperties>
</file>