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1_{AC9566AE-6130-4FB5-A08A-6DA44B5972F2}" xr6:coauthVersionLast="36" xr6:coauthVersionMax="36" xr10:uidLastSave="{00000000-0000-0000-0000-000000000000}"/>
  <bookViews>
    <workbookView xWindow="0" yWindow="0" windowWidth="17256" windowHeight="5064" activeTab="3" xr2:uid="{00000000-000D-0000-FFFF-FFFF00000000}"/>
  </bookViews>
  <sheets>
    <sheet name="Bacteria" sheetId="1" r:id="rId1"/>
    <sheet name="2014 Survey Results" sheetId="9" r:id="rId2"/>
    <sheet name="1-Results &amp; Phylum" sheetId="10" r:id="rId3"/>
    <sheet name="1-Condensed" sheetId="11" r:id="rId4"/>
    <sheet name="Phylum" sheetId="2" r:id="rId5"/>
    <sheet name="Class" sheetId="3" r:id="rId6"/>
    <sheet name="Order" sheetId="4" r:id="rId7"/>
    <sheet name="Family" sheetId="5" r:id="rId8"/>
    <sheet name="Genus" sheetId="6" r:id="rId9"/>
    <sheet name="Species1" sheetId="7" r:id="rId10"/>
    <sheet name="Species2" sheetId="8" r:id="rId11"/>
  </sheets>
  <definedNames>
    <definedName name="_xlnm._FilterDatabase" localSheetId="1" hidden="1">'2014 Survey Results'!$A$1:$DI$1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I247" i="10" l="1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H5" i="10"/>
  <c r="I5" i="10"/>
  <c r="D64" i="9" l="1"/>
  <c r="C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</calcChain>
</file>

<file path=xl/sharedStrings.xml><?xml version="1.0" encoding="utf-8"?>
<sst xmlns="http://schemas.openxmlformats.org/spreadsheetml/2006/main" count="9963" uniqueCount="3168">
  <si>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</si>
  <si>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</si>
  <si>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</si>
  <si>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</si>
  <si>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</si>
  <si>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</si>
  <si>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</si>
  <si>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</si>
  <si>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</si>
  <si>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</si>
  <si>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</si>
  <si>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</si>
  <si>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</si>
  <si>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</si>
  <si>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</si>
  <si>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</si>
  <si>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</si>
  <si>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</si>
  <si>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</si>
  <si>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</si>
  <si>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</si>
  <si>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</si>
  <si>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</si>
  <si>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</si>
  <si>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</si>
  <si>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</si>
  <si>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</si>
  <si>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</si>
  <si>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</si>
  <si>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</si>
  <si>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</si>
  <si>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</si>
  <si>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</si>
  <si>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</si>
  <si>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</si>
  <si>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</si>
  <si>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</si>
  <si>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</si>
  <si>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</si>
  <si>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</si>
  <si>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</si>
  <si>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</si>
  <si>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</si>
  <si>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</si>
  <si>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</si>
  <si>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</si>
  <si>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</si>
  <si>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</si>
  <si>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</si>
  <si>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</si>
  <si>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</si>
  <si>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</si>
  <si>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</si>
  <si>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</si>
  <si>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</si>
  <si>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</si>
  <si>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</si>
  <si>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</si>
  <si>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</si>
  <si>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</si>
  <si>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</si>
  <si>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</si>
  <si>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</si>
  <si>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</si>
  <si>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</si>
  <si>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</si>
  <si>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</si>
  <si>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</si>
  <si>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</si>
  <si>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</si>
  <si>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</si>
  <si>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</si>
  <si>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</si>
  <si>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</si>
  <si>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</si>
  <si>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</si>
  <si>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</si>
  <si>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</si>
  <si>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</si>
  <si>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</si>
  <si>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</si>
  <si>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</si>
  <si>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</si>
  <si>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</si>
  <si>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</si>
  <si>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</si>
  <si>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</si>
  <si>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</si>
  <si>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</si>
  <si>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</si>
  <si>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</si>
  <si>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</si>
  <si>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</si>
  <si>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</si>
  <si>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</si>
  <si>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</si>
  <si>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</si>
  <si>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</si>
  <si>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</si>
  <si>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</si>
  <si>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</si>
  <si>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</si>
  <si>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</si>
  <si>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</si>
  <si>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</si>
  <si>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</si>
  <si>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</si>
  <si>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</si>
  <si>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</si>
  <si>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</si>
  <si>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</si>
  <si>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</si>
  <si>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</si>
  <si>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</si>
  <si>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</si>
  <si>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</si>
  <si>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</si>
  <si>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</si>
  <si>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</si>
  <si>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</si>
  <si>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</si>
  <si>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</si>
  <si>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</si>
  <si>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</si>
  <si>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</si>
  <si>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</si>
  <si>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</si>
  <si>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</si>
  <si>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</si>
  <si>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</si>
  <si>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</si>
  <si>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</si>
  <si>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</si>
  <si>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</si>
  <si>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</si>
  <si>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</si>
  <si>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</si>
  <si>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</si>
  <si>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</si>
  <si>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</si>
  <si>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</si>
  <si>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</si>
  <si>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</si>
  <si>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</si>
  <si>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</si>
  <si>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</si>
  <si>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</si>
  <si>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</si>
  <si>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</si>
  <si>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</si>
  <si>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</si>
  <si>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</si>
  <si>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</si>
  <si>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</si>
  <si>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</si>
  <si>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</si>
  <si>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</si>
  <si>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</si>
  <si>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</si>
  <si>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</si>
  <si>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</si>
  <si>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</si>
  <si>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</si>
  <si>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</si>
  <si>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</si>
  <si>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</si>
  <si>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</si>
  <si>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</si>
  <si>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</si>
  <si>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</si>
  <si>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</si>
  <si>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</si>
  <si>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</si>
  <si>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</si>
  <si>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</si>
  <si>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</si>
  <si>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</si>
  <si>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</si>
  <si>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</si>
  <si>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</si>
  <si>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</si>
  <si>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</si>
  <si>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</si>
  <si>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</si>
  <si>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</si>
  <si>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</si>
  <si>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</si>
  <si>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</si>
  <si>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</si>
  <si>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</si>
  <si>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</si>
  <si>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</si>
  <si>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</si>
  <si>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</si>
  <si>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</si>
  <si>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</si>
  <si>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</si>
  <si>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</si>
  <si>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</si>
  <si>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</si>
  <si>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</si>
  <si>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</si>
  <si>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</si>
  <si>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</si>
  <si>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</si>
  <si>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</si>
  <si>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</si>
  <si>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</si>
  <si>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</si>
  <si>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</si>
  <si>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</si>
  <si>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</si>
  <si>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</si>
  <si>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</si>
  <si>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</si>
  <si>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</si>
  <si>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</si>
  <si>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</si>
  <si>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</si>
  <si>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</si>
  <si>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</si>
  <si>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</si>
  <si>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</si>
  <si>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</si>
  <si>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</si>
  <si>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</si>
  <si>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</si>
  <si>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</si>
  <si>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</si>
  <si>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</si>
  <si>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</si>
  <si>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</si>
  <si>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</si>
  <si>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</si>
  <si>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</si>
  <si>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</si>
  <si>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</si>
  <si>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</si>
  <si>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</si>
  <si>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</si>
  <si>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</si>
  <si>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</si>
  <si>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</si>
  <si>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</si>
  <si>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</si>
  <si>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</si>
  <si>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</si>
  <si>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</si>
  <si>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</si>
  <si>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</si>
  <si>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</si>
  <si>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</si>
  <si>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</si>
  <si>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</si>
  <si>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</si>
  <si>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</si>
  <si>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</si>
  <si>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</si>
  <si>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</si>
  <si>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</si>
  <si>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</si>
  <si>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</si>
  <si>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</si>
  <si>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</si>
  <si>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</si>
  <si>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</si>
  <si>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</si>
  <si>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</si>
  <si>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</si>
  <si>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</si>
  <si>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</si>
  <si>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</si>
  <si>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</si>
  <si>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</si>
  <si>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</si>
  <si>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</si>
  <si>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</si>
  <si>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</si>
  <si>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</si>
  <si>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</si>
  <si>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</si>
  <si>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</si>
  <si>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</si>
  <si>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</si>
  <si>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</si>
  <si>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</si>
  <si>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</si>
  <si>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</si>
  <si>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</si>
  <si>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</si>
  <si>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</si>
  <si>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</si>
  <si>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</si>
  <si>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</si>
  <si>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</si>
  <si>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</si>
  <si>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</si>
  <si>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</si>
  <si>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</si>
  <si>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</si>
  <si>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</si>
  <si>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</si>
  <si>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</si>
  <si>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</si>
  <si>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</si>
  <si>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</si>
  <si>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</si>
  <si>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</si>
  <si>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</si>
  <si>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</si>
  <si>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</si>
  <si>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</si>
  <si>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</si>
  <si>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</si>
  <si>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</si>
  <si>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</si>
  <si>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</si>
  <si>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</si>
  <si>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</si>
  <si>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</si>
  <si>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</si>
  <si>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</si>
  <si>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</si>
  <si>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</si>
  <si>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</si>
  <si>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</si>
  <si>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</si>
  <si>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</si>
  <si>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</si>
  <si>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</si>
  <si>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</si>
  <si>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</si>
  <si>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</si>
  <si>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</si>
  <si>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</si>
  <si>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</si>
  <si>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</si>
  <si>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</si>
  <si>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</si>
  <si>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</si>
  <si>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</si>
  <si>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</si>
  <si>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</si>
  <si>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</si>
  <si>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</si>
  <si>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</si>
  <si>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</si>
  <si>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</si>
  <si>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</si>
  <si>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</si>
  <si>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</si>
  <si>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</si>
  <si>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</si>
  <si>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</si>
  <si>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</si>
  <si>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</si>
  <si>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</si>
  <si>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</si>
  <si>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</si>
  <si>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</si>
  <si>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</si>
  <si>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</si>
  <si>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</si>
  <si>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</si>
  <si>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</si>
  <si>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</si>
  <si>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</si>
  <si>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</si>
  <si>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</si>
  <si>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</si>
  <si>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</si>
  <si>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</si>
  <si>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</si>
  <si>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</si>
  <si>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</si>
  <si>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</si>
  <si>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</si>
  <si>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</si>
  <si>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</si>
  <si>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</si>
  <si>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</si>
  <si>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</si>
  <si>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</si>
  <si>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</si>
  <si>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</si>
  <si>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</si>
  <si>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</si>
  <si>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</si>
  <si>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</si>
  <si>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</si>
  <si>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</si>
  <si>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</si>
  <si>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</si>
  <si>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</si>
  <si>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</si>
  <si>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</si>
  <si>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</si>
  <si>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</si>
  <si>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</si>
  <si>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</si>
  <si>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</si>
  <si>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</si>
  <si>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</si>
  <si>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</si>
  <si>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</si>
  <si>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</si>
  <si>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</si>
  <si>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</si>
  <si>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</si>
  <si>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</si>
  <si>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</si>
  <si>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</si>
  <si>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</si>
  <si>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</si>
  <si>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</si>
  <si>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</si>
  <si>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</si>
  <si>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</si>
  <si>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</si>
  <si>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</si>
  <si>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</si>
  <si>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</si>
  <si>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</si>
  <si>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</si>
  <si>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</si>
  <si>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</si>
  <si>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</si>
  <si>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</si>
  <si>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</si>
  <si>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</si>
  <si>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</si>
  <si>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</si>
  <si>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</si>
  <si>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</si>
  <si>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</si>
  <si>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</si>
  <si>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</si>
  <si>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</si>
  <si>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</si>
  <si>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</si>
  <si>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</si>
  <si>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</si>
  <si>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</si>
  <si>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</si>
  <si>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</si>
  <si>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</si>
  <si>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</si>
  <si>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</si>
  <si>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</si>
  <si>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</si>
  <si>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</si>
  <si>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</si>
  <si>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</si>
  <si>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</si>
  <si>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</si>
  <si>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</si>
  <si>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</si>
  <si>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</si>
  <si>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</si>
  <si>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</si>
  <si>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</si>
  <si>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</si>
  <si>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</si>
  <si>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</si>
  <si>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</si>
  <si>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</si>
  <si>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</si>
  <si>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</si>
  <si>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</si>
  <si>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</si>
  <si>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</si>
  <si>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</si>
  <si>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</si>
  <si>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</si>
  <si>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</si>
  <si>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</si>
  <si>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</si>
  <si>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</si>
  <si>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</si>
  <si>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</si>
  <si>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</si>
  <si>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</si>
  <si>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</si>
  <si>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</si>
  <si>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</si>
  <si>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</si>
  <si>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</si>
  <si>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</si>
  <si>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</si>
  <si>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</si>
  <si>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</si>
  <si>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</si>
  <si>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</si>
  <si>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</si>
  <si>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</si>
  <si>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</si>
  <si>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</si>
  <si>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</si>
  <si>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</si>
  <si>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</si>
  <si>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</si>
  <si>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</si>
  <si>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</si>
  <si>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</si>
  <si>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</si>
  <si>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</si>
  <si>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</si>
  <si>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</si>
  <si>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</si>
  <si>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</si>
  <si>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</si>
  <si>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</si>
  <si>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</si>
  <si>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</si>
  <si>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</si>
  <si>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</si>
  <si>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</si>
  <si>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</si>
  <si>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</si>
  <si>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</si>
  <si>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</si>
  <si>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</si>
  <si>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</si>
  <si>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</si>
  <si>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</si>
  <si>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</si>
  <si>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</si>
  <si>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</si>
  <si>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</si>
  <si>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</si>
  <si>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</si>
  <si>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</si>
  <si>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</si>
  <si>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</si>
  <si>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</si>
  <si>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</si>
  <si>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</si>
  <si>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</si>
  <si>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</si>
  <si>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</si>
  <si>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</si>
  <si>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</si>
  <si>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</si>
  <si>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</si>
  <si>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</si>
  <si>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</si>
  <si>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</si>
  <si>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</si>
  <si>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</si>
  <si>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</si>
  <si>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</si>
  <si>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</si>
  <si>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</si>
  <si>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</si>
  <si>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</si>
  <si>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</si>
  <si>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</si>
  <si>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</si>
  <si>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</si>
  <si>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</si>
  <si>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</si>
  <si>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</si>
  <si>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</si>
  <si>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</si>
  <si>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</si>
  <si>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</si>
  <si>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</si>
  <si>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</si>
  <si>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</si>
  <si>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</si>
  <si>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</si>
  <si>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</si>
  <si>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</si>
  <si>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</si>
  <si>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</si>
  <si>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</si>
  <si>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</si>
  <si>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</si>
  <si>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</si>
  <si>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</si>
  <si>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</si>
  <si>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</si>
  <si>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</si>
  <si>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</si>
  <si>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</si>
  <si>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</si>
  <si>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</si>
  <si>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</si>
  <si>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</si>
  <si>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</si>
  <si>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</si>
  <si>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</si>
  <si>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</si>
  <si>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</si>
  <si>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</si>
  <si>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</si>
  <si>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</si>
  <si>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</si>
  <si>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</si>
  <si>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</si>
  <si>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</si>
  <si>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</si>
  <si>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</si>
  <si>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</si>
  <si>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</si>
  <si>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</si>
  <si>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</si>
  <si>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</si>
  <si>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</si>
  <si>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</si>
  <si>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</si>
  <si>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</si>
  <si>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</si>
  <si>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</si>
  <si>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</si>
  <si>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</si>
  <si>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</si>
  <si>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</si>
  <si>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</si>
  <si>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</si>
  <si>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</si>
  <si>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</si>
  <si>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</si>
  <si>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</si>
  <si>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</si>
  <si>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</si>
  <si>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</si>
  <si>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</si>
  <si>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</si>
  <si>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</si>
  <si>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</si>
  <si>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</si>
  <si>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</si>
  <si>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</si>
  <si>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</si>
  <si>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</si>
  <si>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</si>
  <si>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</si>
  <si>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</si>
  <si>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</si>
  <si>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</si>
  <si>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</si>
  <si>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</si>
  <si>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</si>
  <si>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</si>
  <si>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</si>
  <si>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</si>
  <si>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</si>
  <si>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</si>
  <si>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</si>
  <si>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</si>
  <si>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</si>
  <si>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</si>
  <si>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</si>
  <si>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</si>
  <si>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</si>
  <si>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</si>
  <si>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</si>
  <si>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</si>
  <si>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</si>
  <si>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</si>
  <si>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</si>
  <si>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</si>
  <si>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</si>
  <si>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</si>
  <si>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</si>
  <si>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</si>
  <si>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</si>
  <si>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</si>
  <si>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</si>
  <si>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</si>
  <si>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</si>
  <si>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</si>
  <si>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</si>
  <si>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</si>
  <si>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</si>
  <si>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</si>
  <si>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</si>
  <si>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</si>
  <si>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</si>
  <si>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</si>
  <si>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</si>
  <si>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</si>
  <si>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</si>
  <si>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</si>
  <si>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</si>
  <si>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</si>
  <si>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</si>
  <si>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</si>
  <si>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</si>
  <si>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</si>
  <si>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</si>
  <si>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</si>
  <si>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</si>
  <si>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</si>
  <si>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</si>
  <si>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</si>
  <si>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</si>
  <si>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</si>
  <si>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</si>
  <si>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</si>
  <si>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</si>
  <si>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</si>
  <si>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</si>
  <si>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</si>
  <si>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</si>
  <si>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</si>
  <si>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</si>
  <si>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</si>
  <si>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</si>
  <si>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</si>
  <si>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</si>
  <si>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</si>
  <si>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</si>
  <si>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</si>
  <si>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</si>
  <si>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</si>
  <si>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</si>
  <si>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</si>
  <si>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</si>
  <si>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</si>
  <si>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</si>
  <si>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</si>
  <si>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</si>
  <si>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</si>
  <si>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</si>
  <si>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</si>
  <si>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</si>
  <si>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</si>
  <si>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</si>
  <si>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</si>
  <si>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</si>
  <si>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</si>
  <si>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</si>
  <si>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</si>
  <si>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</si>
  <si>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</si>
  <si>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</si>
  <si>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</si>
  <si>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</si>
  <si>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</si>
  <si>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</si>
  <si>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</si>
  <si>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</si>
  <si>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</si>
  <si>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</si>
  <si>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</si>
  <si>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</si>
  <si>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</si>
  <si>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</si>
  <si>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</si>
  <si>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</si>
  <si>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</si>
  <si>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</si>
  <si>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</si>
  <si>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</si>
  <si>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</si>
  <si>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</si>
  <si>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</si>
  <si>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</si>
  <si>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</si>
  <si>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</si>
  <si>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</si>
  <si>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</si>
  <si>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</si>
  <si>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</si>
  <si>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</si>
  <si>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</si>
  <si>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</si>
  <si>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</si>
  <si>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</si>
  <si>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</si>
  <si>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</si>
  <si>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</si>
  <si>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</si>
  <si>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</si>
  <si>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</si>
  <si>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</si>
  <si>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</si>
  <si>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</si>
  <si>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</si>
  <si>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</si>
  <si>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</si>
  <si>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</si>
  <si>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</si>
  <si>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</si>
  <si>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</si>
  <si>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</si>
  <si>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</si>
  <si>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</si>
  <si>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</si>
  <si>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</si>
  <si>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</si>
  <si>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</si>
  <si>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</si>
  <si>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</si>
  <si>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</si>
  <si>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</si>
  <si>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</si>
  <si>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</si>
  <si>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</si>
  <si>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</si>
  <si>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</si>
  <si>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</si>
  <si>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</si>
  <si>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</si>
  <si>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</si>
  <si>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</si>
  <si>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</si>
  <si>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</si>
  <si>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</si>
  <si>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</si>
  <si>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</si>
  <si>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</si>
  <si>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</si>
  <si>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</si>
  <si>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</si>
  <si>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</si>
  <si>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</si>
  <si>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</si>
  <si>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</si>
  <si>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</si>
  <si>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</si>
  <si>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</si>
  <si>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</si>
  <si>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</si>
  <si>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</si>
  <si>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</si>
  <si>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</si>
  <si>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</si>
  <si>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</si>
  <si>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</si>
  <si>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</si>
  <si>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</si>
  <si>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</si>
  <si>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</si>
  <si>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</si>
  <si>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</si>
  <si>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</si>
  <si>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</si>
  <si>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</si>
  <si>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</si>
  <si>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</si>
  <si>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</si>
  <si>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</si>
  <si>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</si>
  <si>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</si>
  <si>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</si>
  <si>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</si>
  <si>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</si>
  <si>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</si>
  <si>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</si>
  <si>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</si>
  <si>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</si>
  <si>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</si>
  <si>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</si>
  <si>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</si>
  <si>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</si>
  <si>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</si>
  <si>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</si>
  <si>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</si>
  <si>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</si>
  <si>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</si>
  <si>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</si>
  <si>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</si>
  <si>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</si>
  <si>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</si>
  <si>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</si>
  <si>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</si>
  <si>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</si>
  <si>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</si>
  <si>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</si>
  <si>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</si>
  <si>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</si>
  <si>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</si>
  <si>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</si>
  <si>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</si>
  <si>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</si>
  <si>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</si>
  <si>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</si>
  <si>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</si>
  <si>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</si>
  <si>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</si>
  <si>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</si>
  <si>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</si>
  <si>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</si>
  <si>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</si>
  <si>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</si>
  <si>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</si>
  <si>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</si>
  <si>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</si>
  <si>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</si>
  <si>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</si>
  <si>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</si>
  <si>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</si>
  <si>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</si>
  <si>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</si>
  <si>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</si>
  <si>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</si>
  <si>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</si>
  <si>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</si>
  <si>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</si>
  <si>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</si>
  <si>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</si>
  <si>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</si>
  <si>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</si>
  <si>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</si>
  <si>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</si>
  <si>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</si>
  <si>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</si>
  <si>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</si>
  <si>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</si>
  <si>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</si>
  <si>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</si>
  <si>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</si>
  <si>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</si>
  <si>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</si>
  <si>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</si>
  <si>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</si>
  <si>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</si>
  <si>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</si>
  <si>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</si>
  <si>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</si>
  <si>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</si>
  <si>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</si>
  <si>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</si>
  <si>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</si>
  <si>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</si>
  <si>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</si>
  <si>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</si>
  <si>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</si>
  <si>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</si>
  <si>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</si>
  <si>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</si>
  <si>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</si>
  <si>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</si>
  <si>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</si>
  <si>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</si>
  <si>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</si>
  <si>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</si>
  <si>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</si>
  <si>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</si>
  <si>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</si>
  <si>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</si>
  <si>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</si>
  <si>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</si>
  <si>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</si>
  <si>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</si>
  <si>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</si>
  <si>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</si>
  <si>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</si>
  <si>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</si>
  <si>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</si>
  <si>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</si>
  <si>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</si>
  <si>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</si>
  <si>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</si>
  <si>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</si>
  <si>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</si>
  <si>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</si>
  <si>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</si>
  <si>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</si>
  <si>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</si>
  <si>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</si>
  <si>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</si>
  <si>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</si>
  <si>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</si>
  <si>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</si>
  <si>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</si>
  <si>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</si>
  <si>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</si>
  <si>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</si>
  <si>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</si>
  <si>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</si>
  <si>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</si>
  <si>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</si>
  <si>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</si>
  <si>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</si>
  <si>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</si>
  <si>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</si>
  <si>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</si>
  <si>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</si>
  <si>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</si>
  <si>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</si>
  <si>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</si>
  <si>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</si>
  <si>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</si>
  <si>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</si>
  <si>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</si>
  <si>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</si>
  <si>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</si>
  <si>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</si>
  <si>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</si>
  <si>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</si>
  <si>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</si>
  <si>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</si>
  <si>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</si>
  <si>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</si>
  <si>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</si>
  <si>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</si>
  <si>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</si>
  <si>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</si>
  <si>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</si>
  <si>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</si>
  <si>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</si>
  <si>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</si>
  <si>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</si>
  <si>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</si>
  <si>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</si>
  <si>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</si>
  <si>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</si>
  <si>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</si>
  <si>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</si>
  <si>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</si>
  <si>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</si>
  <si>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</si>
  <si>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</si>
  <si>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</si>
  <si>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</si>
  <si>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</si>
  <si>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</si>
  <si>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</si>
  <si>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</si>
  <si>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</si>
  <si>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</si>
  <si>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</si>
  <si>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</si>
  <si>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</si>
  <si>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</si>
  <si>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</si>
  <si>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</si>
  <si>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</si>
  <si>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</si>
  <si>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</si>
  <si>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</si>
  <si>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</si>
  <si>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</si>
  <si>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</si>
  <si>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</si>
  <si>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</si>
  <si>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</si>
  <si>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</si>
  <si>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</si>
  <si>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</si>
  <si>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</si>
  <si>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</si>
  <si>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</si>
  <si>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</si>
  <si>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</si>
  <si>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</si>
  <si>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</si>
  <si>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</si>
  <si>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</si>
  <si>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</si>
  <si>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</si>
  <si>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</si>
  <si>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</si>
  <si>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</si>
  <si>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</si>
  <si>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</si>
  <si>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</si>
  <si>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</si>
  <si>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</si>
  <si>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</si>
  <si>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</si>
  <si>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</si>
  <si>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</si>
  <si>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</si>
  <si>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</si>
  <si>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</si>
  <si>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</si>
  <si>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</si>
  <si>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</si>
  <si>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</si>
  <si>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</si>
  <si>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</si>
  <si>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</si>
  <si>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</si>
  <si>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</si>
  <si>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</si>
  <si>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</si>
  <si>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</si>
  <si>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</si>
  <si>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</si>
  <si>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</si>
  <si>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</si>
  <si>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</si>
  <si>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</si>
  <si>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</si>
  <si>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</si>
  <si>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</si>
  <si>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</si>
  <si>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</si>
  <si>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</si>
  <si>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</si>
  <si>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</si>
  <si>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</si>
  <si>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</si>
  <si>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</si>
  <si>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</si>
  <si>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</si>
  <si>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</si>
  <si>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</si>
  <si>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</si>
  <si>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</si>
  <si>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</si>
  <si>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</si>
  <si>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</si>
  <si>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</si>
  <si>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</si>
  <si>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</si>
  <si>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</si>
  <si>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</si>
  <si>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</si>
  <si>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</si>
  <si>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</si>
  <si>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</si>
  <si>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</si>
  <si>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</si>
  <si>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</si>
  <si>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</si>
  <si>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</si>
  <si>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</si>
  <si>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</si>
  <si>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</si>
  <si>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</si>
  <si>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</si>
  <si>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</si>
  <si>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</si>
  <si>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</si>
  <si>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</si>
  <si>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</si>
  <si>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</si>
  <si>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</si>
  <si>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</si>
  <si>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</si>
  <si>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</si>
  <si>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</si>
  <si>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</si>
  <si>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</si>
  <si>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</si>
  <si>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</si>
  <si>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</si>
  <si>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</si>
  <si>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</si>
  <si>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</si>
  <si>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</si>
  <si>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</si>
  <si>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</si>
  <si>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</si>
  <si>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</si>
  <si>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</si>
  <si>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</si>
  <si>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</si>
  <si>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</si>
  <si>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</si>
  <si>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</si>
  <si>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</si>
  <si>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</si>
  <si>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</si>
  <si>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</si>
  <si>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</si>
  <si>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</si>
  <si>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</si>
  <si>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</si>
  <si>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</si>
  <si>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</si>
  <si>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</si>
  <si>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</si>
  <si>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</si>
  <si>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</si>
  <si>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</si>
  <si>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</si>
  <si>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</si>
  <si>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</si>
  <si>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</si>
  <si>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</si>
  <si>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</si>
  <si>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</si>
  <si>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</si>
  <si>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</si>
  <si>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</si>
  <si>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</si>
  <si>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</si>
  <si>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</si>
  <si>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</si>
  <si>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</si>
  <si>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</si>
  <si>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</si>
  <si>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</si>
  <si>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</si>
  <si>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</si>
  <si>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</si>
  <si>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</si>
  <si>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</si>
  <si>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</si>
  <si>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</si>
  <si>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</si>
  <si>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</si>
  <si>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</si>
  <si>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</si>
  <si>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</si>
  <si>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</si>
  <si>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</si>
  <si>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</si>
  <si>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</si>
  <si>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</si>
  <si>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</si>
  <si>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</si>
  <si>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</si>
  <si>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</si>
  <si>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</si>
  <si>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</si>
  <si>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</si>
  <si>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</si>
  <si>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</si>
  <si>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</si>
  <si>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</si>
  <si>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</si>
  <si>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</si>
  <si>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</si>
  <si>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</si>
  <si>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</si>
  <si>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</si>
  <si>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</si>
  <si>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</si>
  <si>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</si>
  <si>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</si>
  <si>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</si>
  <si>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</si>
  <si>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</si>
  <si>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</si>
  <si>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</si>
  <si>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</si>
  <si>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</si>
  <si>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</si>
  <si>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</si>
  <si>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</si>
  <si>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</si>
  <si>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</si>
  <si>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</si>
  <si>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</si>
  <si>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</si>
  <si>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</si>
  <si>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</si>
  <si>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</si>
  <si>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</si>
  <si>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</si>
  <si>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</si>
  <si>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</si>
  <si>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</si>
  <si>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</si>
  <si>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</si>
  <si>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</si>
  <si>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</si>
  <si>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</si>
  <si>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</si>
  <si>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</si>
  <si>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</si>
  <si>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</si>
  <si>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</si>
  <si>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</si>
  <si>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</si>
  <si>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</si>
  <si>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</si>
  <si>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</si>
  <si>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</si>
  <si>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</si>
  <si>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</si>
  <si>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</si>
  <si>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</si>
  <si>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</si>
  <si>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</si>
  <si>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</si>
  <si>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</si>
  <si>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</si>
  <si>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</si>
  <si>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</si>
  <si>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</si>
  <si>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</si>
  <si>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</si>
  <si>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</si>
  <si>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</si>
  <si>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</si>
  <si>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</si>
  <si>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</si>
  <si>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</si>
  <si>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</si>
  <si>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</si>
  <si>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</si>
  <si>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</si>
  <si>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</si>
  <si>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</si>
  <si>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</si>
  <si>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</si>
  <si>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</si>
  <si>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</si>
  <si>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</si>
  <si>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</si>
  <si>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</si>
  <si>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</si>
  <si>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</si>
  <si>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</si>
  <si>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</si>
  <si>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</si>
  <si>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</si>
  <si>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</si>
  <si>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</si>
  <si>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</si>
  <si>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</si>
  <si>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</si>
  <si>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</si>
  <si>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</si>
  <si>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</si>
  <si>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</si>
  <si>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</si>
  <si>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</si>
  <si>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</si>
  <si>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</si>
  <si>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</si>
  <si>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</si>
  <si>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</si>
  <si>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</si>
  <si>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</si>
  <si>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</si>
  <si>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</si>
  <si>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</si>
  <si>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</si>
  <si>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</si>
  <si>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</si>
  <si>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</si>
  <si>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</si>
  <si>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</si>
  <si>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</si>
  <si>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</si>
  <si>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</si>
  <si>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</si>
  <si>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</si>
  <si>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</si>
  <si>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</si>
  <si>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</si>
  <si>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</si>
  <si>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</si>
  <si>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</si>
  <si>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</si>
  <si>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</si>
  <si>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</si>
  <si>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</si>
  <si>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</si>
  <si>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</si>
  <si>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</si>
  <si>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</si>
  <si>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</si>
  <si>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</si>
  <si>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</si>
  <si>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</si>
  <si>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</si>
  <si>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</si>
  <si>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</si>
  <si>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</si>
  <si>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</si>
  <si>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</si>
  <si>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</si>
  <si>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</si>
  <si>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</si>
  <si>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</si>
  <si>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</si>
  <si>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</si>
  <si>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</si>
  <si>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</si>
  <si>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</si>
  <si>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</si>
  <si>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</si>
  <si>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</si>
  <si>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</si>
  <si>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</si>
  <si>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</si>
  <si>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</si>
  <si>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</si>
  <si>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</si>
  <si>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</si>
  <si>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</si>
  <si>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</si>
  <si>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</si>
  <si>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</si>
  <si>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</si>
  <si>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</si>
  <si>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</si>
  <si>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</si>
  <si>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</si>
  <si>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</si>
  <si>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</si>
  <si>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</si>
  <si>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</si>
  <si>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</si>
  <si>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</si>
  <si>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</si>
  <si>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</si>
  <si>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</si>
  <si>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</si>
  <si>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</si>
  <si>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</si>
  <si>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</si>
  <si>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</si>
  <si>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</si>
  <si>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</si>
  <si>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</si>
  <si>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</si>
  <si>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</si>
  <si>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</si>
  <si>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</si>
  <si>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</si>
  <si>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</si>
  <si>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</si>
  <si>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</si>
  <si>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</si>
  <si>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</si>
  <si>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</si>
  <si>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</si>
  <si>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</si>
  <si>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</si>
  <si>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</si>
  <si>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</si>
  <si>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</si>
  <si>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</si>
  <si>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</si>
  <si>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</si>
  <si>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</si>
  <si>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</si>
  <si>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</si>
  <si>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</si>
  <si>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</si>
  <si>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</si>
  <si>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</si>
  <si>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</si>
  <si>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</si>
  <si>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</si>
  <si>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</si>
  <si>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</si>
  <si>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</si>
  <si>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</si>
  <si>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</si>
  <si>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</si>
  <si>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</si>
  <si>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</si>
  <si>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</si>
  <si>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</si>
  <si>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</si>
  <si>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</si>
  <si>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</si>
  <si>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</si>
  <si>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</si>
  <si>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</si>
  <si>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</si>
  <si>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</si>
  <si>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</si>
  <si>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</si>
  <si>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</si>
  <si>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</si>
  <si>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</si>
  <si>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</si>
  <si>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</si>
  <si>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</si>
  <si>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</si>
  <si>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</si>
  <si>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</si>
  <si>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</si>
  <si>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</si>
  <si>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</si>
  <si>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</si>
  <si>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</si>
  <si>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</si>
  <si>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</si>
  <si>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</si>
  <si>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</si>
  <si>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</si>
  <si>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</si>
  <si>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</si>
  <si>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</si>
  <si>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</si>
  <si>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</si>
  <si>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</si>
  <si>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</si>
  <si>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</si>
  <si>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</si>
  <si>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</si>
  <si>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</si>
  <si>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</si>
  <si>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</si>
  <si>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</si>
  <si>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</si>
  <si>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</si>
  <si>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</si>
  <si>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</si>
  <si>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</si>
  <si>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</si>
  <si>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</si>
  <si>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</si>
  <si>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</si>
  <si>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</si>
  <si>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</si>
  <si>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</si>
  <si>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</si>
  <si>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</si>
  <si>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</si>
  <si>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</si>
  <si>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</si>
  <si>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</si>
  <si>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</si>
  <si>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</si>
  <si>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</si>
  <si>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</si>
  <si>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</si>
  <si>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</si>
  <si>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</si>
  <si>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</si>
  <si>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</si>
  <si>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</si>
  <si>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</si>
  <si>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</si>
  <si>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</si>
  <si>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</si>
  <si>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</si>
  <si>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</si>
  <si>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</si>
  <si>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</si>
  <si>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</si>
  <si>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</si>
  <si>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</si>
  <si>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</si>
  <si>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</si>
  <si>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</si>
  <si>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</si>
  <si>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</si>
  <si>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</si>
  <si>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</si>
  <si>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</si>
  <si>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</si>
  <si>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</si>
  <si>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</si>
  <si>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</si>
  <si>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</si>
  <si>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</si>
  <si>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</si>
  <si>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</si>
  <si>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</si>
  <si>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</si>
  <si>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</si>
  <si>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</si>
  <si>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</si>
  <si>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</si>
  <si>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</si>
  <si>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</si>
  <si>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</si>
  <si>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</si>
  <si>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</si>
  <si>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</si>
  <si>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</si>
  <si>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</si>
  <si>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</si>
  <si>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</si>
  <si>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</si>
  <si>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</si>
  <si>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</si>
  <si>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</si>
  <si>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</si>
  <si>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</si>
  <si>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</si>
  <si>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</si>
  <si>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</si>
  <si>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</si>
  <si>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</si>
  <si>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</si>
  <si>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</si>
  <si>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</si>
  <si>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</si>
  <si>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</si>
  <si>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</si>
  <si>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</si>
  <si>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</si>
  <si>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</si>
  <si>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</si>
  <si>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</si>
  <si>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</si>
  <si>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</si>
  <si>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</si>
  <si>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</si>
  <si>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</si>
  <si>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</si>
  <si>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</si>
  <si>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</si>
  <si>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</si>
  <si>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</si>
  <si>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</si>
  <si>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</si>
  <si>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</si>
  <si>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</si>
  <si>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</si>
  <si>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</si>
  <si>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</si>
  <si>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</si>
  <si>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</si>
  <si>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</si>
  <si>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</si>
  <si>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</si>
  <si>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</si>
  <si>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</si>
  <si>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</si>
  <si>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</si>
  <si>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</si>
  <si>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</si>
  <si>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</si>
  <si>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</si>
  <si>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</si>
  <si>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</si>
  <si>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</si>
  <si>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</si>
  <si>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</si>
  <si>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</si>
  <si>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</si>
  <si>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</si>
  <si>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</si>
  <si>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</si>
  <si>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</si>
  <si>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</si>
  <si>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</si>
  <si>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</si>
  <si>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</si>
  <si>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</si>
  <si>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</si>
  <si>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</si>
  <si>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</si>
  <si>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</si>
  <si>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</si>
  <si>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</si>
  <si>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</si>
  <si>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</si>
  <si>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</si>
  <si>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</si>
  <si>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</si>
  <si>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</si>
  <si>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</si>
  <si>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</si>
  <si>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</si>
  <si>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</si>
  <si>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</si>
  <si>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</si>
  <si>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</si>
  <si>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</si>
  <si>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</si>
  <si>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</si>
  <si>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</si>
  <si>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</si>
  <si>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</si>
  <si>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</si>
  <si>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</si>
  <si>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</si>
  <si>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</si>
  <si>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</si>
  <si>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</si>
  <si>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</si>
  <si>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</si>
  <si>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</si>
  <si>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</si>
  <si>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</si>
  <si>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</si>
  <si>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</si>
  <si>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</si>
  <si>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</si>
  <si>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</si>
  <si>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</si>
  <si>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</si>
  <si>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</si>
  <si>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</si>
  <si>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</si>
  <si>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</si>
  <si>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</si>
  <si>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</si>
  <si>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</si>
  <si>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</si>
  <si>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</si>
  <si>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</si>
  <si>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</si>
  <si>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</si>
  <si>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</si>
  <si>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</si>
  <si>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</si>
  <si>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</si>
  <si>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</si>
  <si>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</si>
  <si>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</si>
  <si>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</si>
  <si>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</si>
  <si>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</si>
  <si>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</si>
  <si>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</si>
  <si>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</si>
  <si>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</si>
  <si>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</si>
  <si>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</si>
  <si>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</si>
  <si>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</si>
  <si>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</si>
  <si>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</si>
  <si>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</si>
  <si>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</si>
  <si>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</si>
  <si>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</si>
  <si>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</si>
  <si>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</si>
  <si>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</si>
  <si>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</si>
  <si>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</si>
  <si>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</si>
  <si>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</si>
  <si>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</si>
  <si>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</si>
  <si>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</si>
  <si>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</si>
  <si>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</si>
  <si>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</si>
  <si>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</si>
  <si>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</si>
  <si>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</si>
  <si>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</si>
  <si>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</si>
  <si>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</si>
  <si>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</si>
  <si>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</si>
  <si>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</si>
  <si>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</si>
  <si>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</si>
  <si>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</si>
  <si>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</si>
  <si>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</si>
  <si>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</si>
  <si>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</si>
  <si>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</si>
  <si>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</si>
  <si>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</si>
  <si>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</si>
  <si>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</si>
  <si>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</si>
  <si>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</si>
  <si>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</si>
  <si>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</si>
  <si>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</si>
  <si>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</si>
  <si>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</si>
  <si>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</si>
  <si>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</si>
  <si>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</si>
  <si>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</si>
  <si>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</si>
  <si>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</si>
  <si>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</si>
  <si>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</si>
  <si>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</si>
  <si>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</si>
  <si>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</si>
  <si>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</si>
  <si>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</si>
  <si>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</si>
  <si>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</si>
  <si>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</si>
  <si>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</si>
  <si>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</si>
  <si>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</si>
  <si>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</si>
  <si>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</si>
  <si>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</si>
  <si>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</si>
  <si>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</si>
  <si>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</si>
  <si>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</si>
  <si>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</si>
  <si>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</si>
  <si>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</si>
  <si>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</si>
  <si>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</si>
  <si>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</si>
  <si>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</si>
  <si>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</si>
  <si>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</si>
  <si>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</si>
  <si>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</si>
  <si>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</si>
  <si>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</si>
  <si>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</si>
  <si>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</si>
  <si>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</si>
  <si>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</si>
  <si>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</si>
  <si>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</si>
  <si>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</si>
  <si>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</si>
  <si>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</si>
  <si>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</si>
  <si>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</si>
  <si>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</si>
  <si>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</si>
  <si>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</si>
  <si>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</si>
  <si>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</si>
  <si>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</si>
  <si>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</si>
  <si>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</si>
  <si>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</si>
  <si>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</si>
  <si>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</si>
  <si>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</si>
  <si>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</si>
  <si>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</si>
  <si>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</si>
  <si>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</si>
  <si>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</si>
  <si>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</si>
  <si>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</si>
  <si>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</si>
  <si>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</si>
  <si>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</si>
  <si>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</si>
  <si>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</si>
  <si>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</si>
  <si>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</si>
  <si>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</si>
  <si>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</si>
  <si>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</si>
  <si>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</si>
  <si>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</si>
  <si>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</si>
  <si>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</si>
  <si>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</si>
  <si>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</si>
  <si>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</si>
  <si>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</si>
  <si>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</si>
  <si>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</si>
  <si>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</si>
  <si>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</si>
  <si>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</si>
  <si>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</si>
  <si>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</si>
  <si>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</si>
  <si>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</si>
  <si>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</si>
  <si>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</si>
  <si>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</si>
  <si>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</si>
  <si>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</si>
  <si>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</si>
  <si>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</si>
  <si>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</si>
  <si>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</si>
  <si>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</si>
  <si>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</si>
  <si>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</si>
  <si>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</si>
  <si>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</si>
  <si>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</si>
  <si>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</si>
  <si>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</si>
  <si>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</si>
  <si>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</si>
  <si>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</si>
  <si>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</si>
  <si>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</si>
  <si>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</si>
  <si>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</si>
  <si>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</si>
  <si>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</si>
  <si>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</si>
  <si>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</si>
  <si>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</si>
  <si>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</si>
  <si>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</si>
  <si>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</si>
  <si>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</si>
  <si>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</si>
  <si>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</si>
  <si>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</si>
  <si>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</si>
  <si>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</si>
  <si>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</si>
  <si>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</si>
  <si>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</si>
  <si>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</si>
  <si>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</si>
  <si>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</si>
  <si>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</si>
  <si>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</si>
  <si>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</si>
  <si>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</si>
  <si>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</si>
  <si>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</si>
  <si>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</si>
  <si>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</si>
  <si>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</si>
  <si>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</si>
  <si>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</si>
  <si>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</si>
  <si>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</si>
  <si>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</si>
  <si>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</si>
  <si>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</si>
  <si>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</si>
  <si>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</si>
  <si>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</si>
  <si>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</si>
  <si>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</si>
  <si>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</si>
  <si>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</si>
  <si>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</si>
  <si>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</si>
  <si>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</si>
  <si>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</si>
  <si>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</si>
  <si>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</si>
  <si>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</si>
  <si>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</si>
  <si>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</si>
  <si>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</si>
  <si>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</si>
  <si>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</si>
  <si>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</si>
  <si>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</si>
  <si>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</si>
  <si>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</si>
  <si>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</si>
  <si>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</si>
  <si>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</si>
  <si>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</si>
  <si>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</si>
  <si>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</si>
  <si>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</si>
  <si>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</si>
  <si>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</si>
  <si>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</si>
  <si>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</si>
  <si>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</si>
  <si>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</si>
  <si>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</si>
  <si>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</si>
  <si>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</si>
  <si>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</si>
  <si>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</si>
  <si>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</si>
  <si>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</si>
  <si>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</si>
  <si>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</si>
  <si>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</si>
  <si>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</si>
  <si>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</si>
  <si>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</si>
  <si>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</si>
  <si>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</si>
  <si>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</si>
  <si>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</si>
  <si>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</si>
  <si>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</si>
  <si>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</si>
  <si>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</si>
  <si>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</si>
  <si>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</si>
  <si>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</si>
  <si>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</si>
  <si>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</si>
  <si>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</si>
  <si>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</si>
  <si>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</si>
  <si>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</si>
  <si>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</si>
  <si>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</si>
  <si>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</si>
  <si>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</si>
  <si>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</si>
  <si>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</si>
  <si>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</si>
  <si>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</si>
  <si>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</si>
  <si>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</si>
  <si>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</si>
  <si>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</si>
  <si>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</si>
  <si>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</si>
  <si>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</si>
  <si>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</si>
  <si>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</si>
  <si>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</si>
  <si>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</si>
  <si>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</si>
  <si>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</si>
  <si>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</si>
  <si>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</si>
  <si>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</si>
  <si>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</si>
  <si>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</si>
  <si>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</si>
  <si>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</si>
  <si>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</si>
  <si>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</si>
  <si>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</si>
  <si>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</si>
  <si>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</si>
  <si>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</si>
  <si>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</si>
  <si>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</si>
  <si>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</si>
  <si>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</si>
  <si>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</si>
  <si>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</si>
  <si>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</si>
  <si>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</si>
  <si>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</si>
  <si>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</si>
  <si>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</si>
  <si>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</si>
  <si>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</si>
  <si>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</si>
  <si>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</si>
  <si>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</si>
  <si>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</si>
  <si>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</si>
  <si>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</si>
  <si>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</si>
  <si>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</si>
  <si>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</si>
  <si>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</si>
  <si>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</si>
  <si>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</si>
  <si>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</si>
  <si>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</si>
  <si>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</si>
  <si>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</si>
  <si>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</si>
  <si>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</si>
  <si>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</si>
  <si>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</si>
  <si>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</si>
  <si>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</si>
  <si>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</si>
  <si>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</si>
  <si>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</si>
  <si>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</si>
  <si>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</si>
  <si>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</si>
  <si>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</si>
  <si>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</si>
  <si>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</si>
  <si>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</si>
  <si>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</si>
  <si>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</si>
  <si>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</si>
  <si>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</si>
  <si>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</si>
  <si>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</si>
  <si>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</si>
  <si>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</si>
  <si>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</si>
  <si>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</si>
  <si>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</si>
  <si>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</si>
  <si>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</si>
  <si>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</si>
  <si>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</si>
  <si>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</si>
  <si>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</si>
  <si>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</si>
  <si>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</si>
  <si>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</si>
  <si>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</si>
  <si>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</si>
  <si>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</si>
  <si>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</si>
  <si>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</si>
  <si>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</si>
  <si>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</si>
  <si>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</si>
  <si>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</si>
  <si>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</si>
  <si>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</si>
  <si>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</si>
  <si>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</si>
  <si>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</si>
  <si>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</si>
  <si>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</si>
  <si>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</si>
  <si>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</si>
  <si>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</si>
  <si>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</si>
  <si>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</si>
  <si>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</si>
  <si>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</si>
  <si>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</si>
  <si>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</si>
  <si>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</si>
  <si>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</si>
  <si>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</si>
  <si>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</si>
  <si>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</si>
  <si>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</si>
  <si>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</si>
  <si>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</si>
  <si>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</si>
  <si>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</si>
  <si>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</si>
  <si>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</si>
  <si>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</si>
  <si>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</si>
  <si>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</si>
  <si>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</si>
  <si>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</si>
  <si>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</si>
  <si>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</si>
  <si>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</si>
  <si>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</si>
  <si>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</si>
  <si>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</si>
  <si>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</si>
  <si>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</si>
  <si>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</si>
  <si>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</si>
  <si>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</si>
  <si>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</si>
  <si>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</si>
  <si>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</si>
  <si>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</si>
  <si>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</si>
  <si>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</si>
  <si>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</si>
  <si>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</si>
  <si>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</si>
  <si>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</si>
  <si>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</si>
  <si>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</si>
  <si>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</si>
  <si>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</si>
  <si>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</si>
  <si>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</si>
  <si>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</si>
  <si>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</si>
  <si>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</si>
  <si>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</si>
  <si>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</si>
  <si>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</si>
  <si>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</si>
  <si>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</si>
  <si>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</si>
  <si>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</si>
  <si>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</si>
  <si>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</si>
  <si>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</si>
  <si>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</si>
  <si>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</si>
  <si>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</si>
  <si>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</si>
  <si>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</si>
  <si>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</si>
  <si>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</si>
  <si>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</si>
  <si>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</si>
  <si>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</si>
  <si>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</si>
  <si>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</si>
  <si>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</si>
  <si>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</si>
  <si>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</si>
  <si>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</si>
  <si>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</si>
  <si>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</si>
  <si>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</si>
  <si>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</si>
  <si>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</si>
  <si>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</si>
  <si>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</si>
  <si>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</si>
  <si>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</si>
  <si>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</si>
  <si>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</si>
  <si>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</si>
  <si>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</si>
  <si>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</si>
  <si>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</si>
  <si>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</si>
  <si>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</si>
  <si>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</si>
  <si>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</si>
  <si>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</si>
  <si>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</si>
  <si>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</si>
  <si>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</si>
  <si>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</si>
  <si>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</si>
  <si>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</si>
  <si>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</si>
  <si>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</si>
  <si>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</si>
  <si>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</si>
  <si>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</si>
  <si>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</si>
  <si>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</si>
  <si>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</si>
  <si>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</si>
  <si>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</si>
  <si>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</si>
  <si>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</si>
  <si>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</si>
  <si>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</si>
  <si>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</si>
  <si>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</si>
  <si>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</si>
  <si>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</si>
  <si>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</si>
  <si>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</si>
  <si>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</si>
  <si>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</si>
  <si>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</si>
  <si>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</si>
  <si>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</si>
  <si>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</si>
  <si>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</si>
  <si>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</si>
  <si>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</si>
  <si>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</si>
  <si>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</si>
  <si>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</si>
  <si>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</si>
  <si>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</si>
  <si>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</si>
  <si>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</si>
  <si>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</si>
  <si>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</si>
  <si>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</si>
  <si>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</si>
  <si>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</si>
  <si>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</si>
  <si>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</si>
  <si>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</si>
  <si>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</si>
  <si>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</si>
  <si>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</si>
  <si>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</si>
  <si>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</si>
  <si>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</si>
  <si>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</si>
  <si>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</si>
  <si>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</si>
  <si>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</si>
  <si>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</si>
  <si>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</si>
  <si>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</si>
  <si>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</si>
  <si>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</si>
  <si>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</si>
  <si>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</si>
  <si>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</si>
  <si>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</si>
  <si>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</si>
  <si>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</si>
  <si>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</si>
  <si>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</si>
  <si>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</si>
  <si>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</si>
  <si>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</si>
  <si>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</si>
  <si>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</si>
  <si>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</si>
  <si>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</si>
  <si>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</si>
  <si>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</si>
  <si>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</si>
  <si>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</si>
  <si>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</si>
  <si>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</si>
  <si>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</si>
  <si>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</si>
  <si>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</si>
  <si>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</si>
  <si>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</si>
  <si>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</si>
  <si>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</si>
  <si>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</si>
  <si>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</si>
  <si>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</si>
  <si>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</si>
  <si>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</si>
  <si>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</si>
  <si>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</si>
  <si>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</si>
  <si>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</si>
  <si>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</si>
  <si>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</si>
  <si>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</si>
  <si>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</si>
  <si>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</si>
  <si>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</si>
  <si>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</si>
  <si>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</si>
  <si>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</si>
  <si>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</si>
  <si>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</si>
  <si>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</si>
  <si>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</si>
  <si>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</si>
  <si>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</si>
  <si>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</si>
  <si>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</si>
  <si>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</si>
  <si>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</si>
  <si>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</si>
  <si>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</si>
  <si>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</si>
  <si>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</si>
  <si>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</si>
  <si>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</si>
  <si>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</si>
  <si>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</si>
  <si>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</si>
  <si>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</si>
  <si>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</si>
  <si>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</si>
  <si>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</si>
  <si>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</si>
  <si>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</si>
  <si>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</si>
  <si>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</si>
  <si>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</si>
  <si>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</si>
  <si>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</si>
  <si>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</si>
  <si>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</si>
  <si>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</si>
  <si>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</si>
  <si>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</si>
  <si>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</si>
  <si>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</si>
  <si>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</si>
  <si>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</si>
  <si>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</si>
  <si>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</si>
  <si>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</si>
  <si>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</si>
  <si>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</si>
  <si>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</si>
  <si>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</si>
  <si>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</si>
  <si>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</si>
  <si>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</si>
  <si>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</si>
  <si>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</si>
  <si>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</si>
  <si>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</si>
  <si>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</si>
  <si>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</si>
  <si>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</si>
  <si>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</si>
  <si>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</si>
  <si>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</si>
  <si>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</si>
  <si>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</si>
  <si>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</si>
  <si>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</si>
  <si>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</si>
  <si>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</si>
  <si>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</si>
  <si>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</si>
  <si>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</si>
  <si>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</si>
  <si>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</si>
  <si>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</si>
  <si>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</si>
  <si>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</si>
  <si>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</si>
  <si>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</si>
  <si>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</si>
  <si>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</si>
  <si>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</si>
  <si>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</si>
  <si>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</si>
  <si>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</si>
  <si>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</si>
  <si>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</si>
  <si>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</si>
  <si>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</si>
  <si>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</si>
  <si>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</si>
  <si>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</si>
  <si>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</si>
  <si>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</si>
  <si>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</si>
  <si>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</si>
  <si>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</si>
  <si>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</si>
  <si>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</si>
  <si>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</si>
  <si>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</si>
  <si>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</si>
  <si>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</si>
  <si>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</si>
  <si>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</si>
  <si>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</si>
  <si>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</si>
  <si>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</si>
  <si>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</si>
  <si>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</si>
  <si>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</si>
  <si>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</si>
  <si>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</si>
  <si>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</si>
  <si>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</si>
  <si>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</si>
  <si>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</si>
  <si>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</si>
  <si>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</si>
  <si>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</si>
  <si>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</si>
  <si>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</si>
  <si>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</si>
  <si>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</si>
  <si>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</si>
  <si>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</si>
  <si>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</si>
  <si>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</si>
  <si>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</si>
  <si>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</si>
  <si>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</si>
  <si>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</si>
  <si>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</si>
  <si>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</si>
  <si>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</si>
  <si>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</si>
  <si>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</si>
  <si>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</si>
  <si>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</si>
  <si>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</si>
  <si>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</si>
  <si>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</si>
  <si>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</si>
  <si>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</si>
  <si>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</si>
  <si>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</si>
  <si>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</si>
  <si>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</si>
  <si>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</si>
  <si>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</si>
  <si>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</si>
  <si>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</si>
  <si>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</si>
  <si>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</si>
  <si>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</si>
  <si>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</si>
  <si>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</si>
  <si>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</si>
  <si>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</si>
  <si>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</si>
  <si>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</si>
  <si>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</si>
  <si>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</si>
  <si>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</si>
  <si>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</si>
  <si>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</si>
  <si>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</si>
  <si>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</si>
  <si>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</si>
  <si>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</si>
  <si>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</si>
  <si>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</si>
  <si>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</si>
  <si>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</si>
  <si>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</si>
  <si>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</si>
  <si>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</si>
  <si>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</si>
  <si>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</si>
  <si>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</si>
  <si>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</si>
  <si>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</si>
  <si>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</si>
  <si>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</si>
  <si>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</si>
  <si>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</si>
  <si>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</si>
  <si>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</si>
  <si>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</si>
  <si>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</si>
  <si>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</si>
  <si>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</si>
  <si>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</si>
  <si>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</si>
  <si>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</si>
  <si>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</si>
  <si>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</si>
  <si>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</si>
  <si>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</si>
  <si>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</si>
  <si>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</si>
  <si>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</si>
  <si>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</si>
  <si>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</si>
  <si>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</si>
  <si>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</si>
  <si>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</si>
  <si>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</si>
  <si>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</si>
  <si>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</si>
  <si>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</si>
  <si>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</si>
  <si>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</si>
  <si>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</si>
  <si>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</si>
  <si>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</si>
  <si>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</si>
  <si>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</si>
  <si>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</si>
  <si>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</si>
  <si>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</si>
  <si>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</si>
  <si>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</si>
  <si>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</si>
  <si>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</si>
  <si>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</si>
  <si>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</si>
  <si>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</si>
  <si>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</si>
  <si>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</si>
  <si>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</si>
  <si>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</si>
  <si>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</si>
  <si>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</si>
  <si>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</si>
  <si>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</si>
  <si>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</si>
  <si>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</si>
  <si>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</si>
  <si>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</si>
  <si>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</si>
  <si>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</si>
  <si>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</si>
  <si>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</si>
  <si>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</si>
  <si>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</si>
  <si>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</si>
  <si>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</si>
  <si>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</si>
  <si>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</si>
  <si>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</si>
  <si>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</si>
  <si>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</si>
  <si>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</si>
  <si>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</si>
  <si>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</si>
  <si>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</si>
  <si>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</si>
  <si>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</si>
  <si>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</si>
  <si>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</si>
  <si>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</si>
  <si>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</si>
  <si>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</si>
  <si>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</si>
  <si>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</si>
  <si>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</si>
  <si>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</si>
  <si>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</si>
  <si>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</si>
  <si>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</si>
  <si>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</si>
  <si>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</si>
  <si>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</si>
  <si>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</si>
  <si>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</si>
  <si>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</si>
  <si>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</si>
  <si>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</si>
  <si>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</si>
  <si>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</si>
  <si>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</si>
  <si>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</si>
  <si>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</si>
  <si>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</si>
  <si>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</si>
  <si>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</si>
  <si>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</si>
  <si>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</si>
  <si>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</si>
  <si>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</si>
  <si>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</si>
  <si>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</si>
  <si>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</si>
  <si>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</si>
  <si>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</si>
  <si>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</si>
  <si>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</si>
  <si>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</si>
  <si>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</si>
  <si>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</si>
  <si>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</si>
  <si>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</si>
  <si>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</si>
  <si>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</si>
  <si>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</si>
  <si>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</si>
  <si>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</si>
  <si>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</si>
  <si>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</si>
  <si>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</si>
  <si>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</si>
  <si>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</si>
  <si>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</si>
  <si>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</si>
  <si>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</si>
  <si>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</si>
  <si>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</si>
  <si>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</si>
  <si>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</si>
  <si>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</si>
  <si>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</si>
  <si>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</si>
  <si>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</si>
  <si>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</si>
  <si>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</si>
  <si>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</si>
  <si>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</si>
  <si>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</si>
  <si>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</si>
  <si>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</si>
  <si>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</si>
  <si>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</si>
  <si>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</si>
  <si>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</si>
  <si>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</si>
  <si>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</si>
  <si>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</si>
  <si>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</si>
  <si>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</si>
  <si>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</si>
  <si>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</si>
  <si>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</si>
  <si>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</si>
  <si>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</si>
  <si>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</si>
  <si>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</si>
  <si>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</si>
  <si>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</si>
  <si>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</si>
  <si>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</si>
  <si>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</si>
  <si>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</si>
  <si>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</si>
  <si>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</si>
  <si>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</si>
  <si>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</si>
  <si>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</si>
  <si>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</si>
  <si>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</si>
  <si>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</si>
  <si>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</si>
  <si>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</si>
  <si>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</si>
  <si>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</si>
  <si>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</si>
  <si>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</si>
  <si>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</si>
  <si>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</si>
  <si>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</si>
  <si>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</si>
  <si>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</si>
  <si>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</si>
  <si>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</si>
  <si>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</si>
  <si>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</si>
  <si>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</si>
  <si>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</si>
  <si>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</si>
  <si>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</si>
  <si>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</si>
  <si>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</si>
  <si>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</si>
  <si>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</si>
  <si>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</si>
  <si>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</si>
  <si>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</si>
  <si>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</si>
  <si>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</si>
  <si>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</si>
  <si>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</si>
  <si>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</si>
  <si>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</si>
  <si>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</si>
  <si>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</si>
  <si>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</si>
  <si>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</si>
  <si>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</si>
  <si>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</si>
  <si>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</si>
  <si>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</si>
  <si>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</si>
  <si>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</si>
  <si>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</si>
  <si>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</si>
  <si>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</si>
  <si>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</si>
  <si>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</si>
  <si>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</si>
  <si>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</si>
  <si>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</si>
  <si>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</si>
  <si>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</si>
  <si>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</si>
  <si>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</si>
  <si>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</si>
  <si>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</si>
  <si>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</si>
  <si>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</si>
  <si>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</si>
  <si>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</si>
  <si>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</si>
  <si>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</si>
  <si>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</si>
  <si>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</si>
  <si>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</si>
  <si>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</si>
  <si>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</si>
  <si>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</si>
  <si>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</si>
  <si>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</si>
  <si>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</si>
  <si>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</si>
  <si>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</si>
  <si>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</si>
  <si>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</si>
  <si>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</si>
  <si>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</si>
  <si>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</si>
  <si>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</si>
  <si>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</si>
  <si>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</si>
  <si>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</si>
  <si>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</si>
  <si>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</si>
  <si>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</si>
  <si>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</si>
  <si>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</si>
  <si>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</si>
  <si>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</si>
  <si>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</si>
  <si>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</si>
  <si>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</si>
  <si>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</si>
  <si>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</si>
  <si>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</si>
  <si>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</si>
  <si>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</si>
  <si>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</si>
  <si>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</si>
  <si>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</si>
  <si>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</si>
  <si>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</si>
  <si>
    <t>Male</t>
  </si>
  <si>
    <t>None</t>
  </si>
  <si>
    <t>I don't know.</t>
  </si>
  <si>
    <t>Brown</t>
  </si>
  <si>
    <t>Right</t>
  </si>
  <si>
    <t>Asian / Pacific Islander</t>
  </si>
  <si>
    <t>Oily</t>
  </si>
  <si>
    <t>more than a year ago</t>
  </si>
  <si>
    <t>no</t>
  </si>
  <si>
    <t>Pollen, dust</t>
  </si>
  <si>
    <t>No</t>
  </si>
  <si>
    <t>Chronically</t>
  </si>
  <si>
    <t>Acne</t>
  </si>
  <si>
    <t>Never</t>
  </si>
  <si>
    <t>Yes</t>
  </si>
  <si>
    <t>yes</t>
  </si>
  <si>
    <t>Usually</t>
  </si>
  <si>
    <t>Manual</t>
  </si>
  <si>
    <t>Listerine</t>
  </si>
  <si>
    <t>Colgate</t>
  </si>
  <si>
    <t>Every year</t>
  </si>
  <si>
    <t>Don't know</t>
  </si>
  <si>
    <t>&gt;31</t>
  </si>
  <si>
    <t>suburb</t>
  </si>
  <si>
    <t>grasslands</t>
  </si>
  <si>
    <t>Stairs</t>
  </si>
  <si>
    <t>100-125</t>
  </si>
  <si>
    <t>Walk</t>
  </si>
  <si>
    <t>no change desired</t>
  </si>
  <si>
    <t>Homosexual</t>
  </si>
  <si>
    <t>Always</t>
  </si>
  <si>
    <t>Rarely</t>
  </si>
  <si>
    <t>Introvert</t>
  </si>
  <si>
    <t>Pessimist</t>
  </si>
  <si>
    <t>Student</t>
  </si>
  <si>
    <t>I dont know</t>
  </si>
  <si>
    <t>Blue</t>
  </si>
  <si>
    <t>Left</t>
  </si>
  <si>
    <t>Caucasian</t>
  </si>
  <si>
    <t>Dry</t>
  </si>
  <si>
    <t xml:space="preserve">within the last year </t>
  </si>
  <si>
    <t>none</t>
  </si>
  <si>
    <t>Seasonally</t>
  </si>
  <si>
    <t>colgate</t>
  </si>
  <si>
    <t>21-30</t>
  </si>
  <si>
    <t>126-150</t>
  </si>
  <si>
    <t>Car</t>
  </si>
  <si>
    <t>want to gain 5-15 pounds</t>
  </si>
  <si>
    <t>heterosexual</t>
  </si>
  <si>
    <t>Occasionally</t>
  </si>
  <si>
    <t>Often</t>
  </si>
  <si>
    <t>student</t>
  </si>
  <si>
    <t>Female</t>
  </si>
  <si>
    <t>I don't know</t>
  </si>
  <si>
    <t>fever</t>
  </si>
  <si>
    <t>within the last year</t>
  </si>
  <si>
    <t>cedar</t>
  </si>
  <si>
    <t>penicillin</t>
  </si>
  <si>
    <t>Every three months</t>
  </si>
  <si>
    <t>16-20</t>
  </si>
  <si>
    <t>want to lose &lt;5 pounds</t>
  </si>
  <si>
    <t>Optimist</t>
  </si>
  <si>
    <t>B</t>
  </si>
  <si>
    <t>Combination</t>
  </si>
  <si>
    <t>Both</t>
  </si>
  <si>
    <t>crest</t>
  </si>
  <si>
    <t>small town (&lt;10,000 population)</t>
  </si>
  <si>
    <t>mountains</t>
  </si>
  <si>
    <t>Elevator</t>
  </si>
  <si>
    <t>Bus</t>
  </si>
  <si>
    <t>Extrovert</t>
  </si>
  <si>
    <t>graduate student</t>
  </si>
  <si>
    <t>B +</t>
  </si>
  <si>
    <t>3 hours</t>
  </si>
  <si>
    <t>30 minutes</t>
  </si>
  <si>
    <t>Electric</t>
  </si>
  <si>
    <t>3 years</t>
  </si>
  <si>
    <t>large city (&gt;100,000 - 1,000,000)</t>
  </si>
  <si>
    <t>scrubland / chapparal</t>
  </si>
  <si>
    <t>want to lose 15-30 pounds</t>
  </si>
  <si>
    <t>&gt;6</t>
  </si>
  <si>
    <t>Yes - Christian Protestant</t>
  </si>
  <si>
    <t>Gildess FE 1/20</t>
  </si>
  <si>
    <t>O+</t>
  </si>
  <si>
    <t>within the last month</t>
  </si>
  <si>
    <t>Pollen, cat, dust</t>
  </si>
  <si>
    <t>Scope</t>
  </si>
  <si>
    <t>Crest</t>
  </si>
  <si>
    <t>2 years</t>
  </si>
  <si>
    <t>Hazel</t>
  </si>
  <si>
    <t>&gt;5 years</t>
  </si>
  <si>
    <t>Jewish</t>
  </si>
  <si>
    <t>A negative</t>
  </si>
  <si>
    <t>2 hours</t>
  </si>
  <si>
    <t>1 hour</t>
  </si>
  <si>
    <t>4 years</t>
  </si>
  <si>
    <t>grasslands, scrubland / chapparal, coastal</t>
  </si>
  <si>
    <t>226-250</t>
  </si>
  <si>
    <t>want to lose &gt;30 pounds</t>
  </si>
  <si>
    <t>Heterosexual</t>
  </si>
  <si>
    <t>&gt;25</t>
  </si>
  <si>
    <t>Seasonal (not sure which)</t>
  </si>
  <si>
    <t>&lt;100</t>
  </si>
  <si>
    <t>Caucasian, Hispanic</t>
  </si>
  <si>
    <t>Bactrim</t>
  </si>
  <si>
    <t>metroplex (&gt;1,000,000)</t>
  </si>
  <si>
    <t>coastal</t>
  </si>
  <si>
    <t>Birth control</t>
  </si>
  <si>
    <t>Pollen, dust, cat dander</t>
  </si>
  <si>
    <t>N/A</t>
  </si>
  <si>
    <t>12 hours</t>
  </si>
  <si>
    <t>Every month</t>
  </si>
  <si>
    <t>want to lose 5-15 pounds</t>
  </si>
  <si>
    <t>Yes - Christian Catholic</t>
  </si>
  <si>
    <t>birth control (Trinessa)</t>
  </si>
  <si>
    <t>i don't know</t>
  </si>
  <si>
    <t>Hispanic</t>
  </si>
  <si>
    <t>Aim</t>
  </si>
  <si>
    <t>&lt;1</t>
  </si>
  <si>
    <t>Yes - Unaffiliated</t>
  </si>
  <si>
    <t>student,cashier,event coordinator</t>
  </si>
  <si>
    <t>A+</t>
  </si>
  <si>
    <t>Green</t>
  </si>
  <si>
    <t>fever, runny nose</t>
  </si>
  <si>
    <t>Oak and cedar pollen</t>
  </si>
  <si>
    <t>1 year</t>
  </si>
  <si>
    <t>woods</t>
  </si>
  <si>
    <t>O negative, CMV neg</t>
  </si>
  <si>
    <t>5 minutes</t>
  </si>
  <si>
    <t>Squiggle</t>
  </si>
  <si>
    <t>Scooter</t>
  </si>
  <si>
    <t>educator</t>
  </si>
  <si>
    <t>pollen</t>
  </si>
  <si>
    <t>Asparaginase</t>
  </si>
  <si>
    <t>151-175</t>
  </si>
  <si>
    <t>O-</t>
  </si>
  <si>
    <t xml:space="preserve">fever, nausea </t>
  </si>
  <si>
    <t>medium town (10,000 - 100,000)</t>
  </si>
  <si>
    <t>201-225</t>
  </si>
  <si>
    <t>Bike</t>
  </si>
  <si>
    <t>Activity Supervisor and student</t>
  </si>
  <si>
    <t>Lo Loestrin Fe</t>
  </si>
  <si>
    <t>O</t>
  </si>
  <si>
    <t>Black</t>
  </si>
  <si>
    <t>&gt;10</t>
  </si>
  <si>
    <t>0 positive</t>
  </si>
  <si>
    <t>i dont know</t>
  </si>
  <si>
    <t>grasslands, scrubland / chapparal</t>
  </si>
  <si>
    <t>Not within the last year</t>
  </si>
  <si>
    <t>Not with in the last year</t>
  </si>
  <si>
    <t>runny nose, headache</t>
  </si>
  <si>
    <t>Acne, Eczema</t>
  </si>
  <si>
    <t>Sometimes</t>
  </si>
  <si>
    <t>never</t>
  </si>
  <si>
    <t>Toms</t>
  </si>
  <si>
    <t>Germany</t>
  </si>
  <si>
    <t>$32,000-$60,000</t>
  </si>
  <si>
    <t>Within the last month</t>
  </si>
  <si>
    <t>0+</t>
  </si>
  <si>
    <t>Caucasian, Asian / Pacific Islander</t>
  </si>
  <si>
    <t>tonsils</t>
  </si>
  <si>
    <t>sulfa</t>
  </si>
  <si>
    <t>Eczema</t>
  </si>
  <si>
    <t>a few times a week</t>
  </si>
  <si>
    <t>the place where you spent the longest</t>
  </si>
  <si>
    <t>$100,000-$150,000</t>
  </si>
  <si>
    <t>Within the last year</t>
  </si>
  <si>
    <t>Green/blue/gold mix</t>
  </si>
  <si>
    <t>Don?t know</t>
  </si>
  <si>
    <t>.5-1</t>
  </si>
  <si>
    <t>176-200</t>
  </si>
  <si>
    <t>Less than $23,000</t>
  </si>
  <si>
    <t>Within the last week</t>
  </si>
  <si>
    <t>B+</t>
  </si>
  <si>
    <t xml:space="preserve">Jamaica, Cozumel, Cayman Islands </t>
  </si>
  <si>
    <t xml:space="preserve">Heterosexual </t>
  </si>
  <si>
    <t>$150,000+</t>
  </si>
  <si>
    <t>Within the last 6 months</t>
  </si>
  <si>
    <t>runny nose, sneezing</t>
  </si>
  <si>
    <t>Dust, cat dander, dairy</t>
  </si>
  <si>
    <t>once a month</t>
  </si>
  <si>
    <t>Colage</t>
  </si>
  <si>
    <t>Yes, england</t>
  </si>
  <si>
    <t>Escalator</t>
  </si>
  <si>
    <t>Yes - Jewish</t>
  </si>
  <si>
    <t xml:space="preserve">Citlopram </t>
  </si>
  <si>
    <t>0-</t>
  </si>
  <si>
    <t>diarrhea</t>
  </si>
  <si>
    <t>today</t>
  </si>
  <si>
    <t>Generalized anxiety Disorder</t>
  </si>
  <si>
    <t>21-25</t>
  </si>
  <si>
    <t xml:space="preserve">Listerine </t>
  </si>
  <si>
    <t>All equal amounts</t>
  </si>
  <si>
    <t xml:space="preserve">student </t>
  </si>
  <si>
    <t>75 days</t>
  </si>
  <si>
    <t>birth control (seasonique)</t>
  </si>
  <si>
    <t>B-</t>
  </si>
  <si>
    <t>tinea versicolor</t>
  </si>
  <si>
    <t>&gt;14</t>
  </si>
  <si>
    <t>Act</t>
  </si>
  <si>
    <t>Student/ manager of sandwich shop</t>
  </si>
  <si>
    <t>Enbrel</t>
  </si>
  <si>
    <t>Rheumatoid arthritis</t>
  </si>
  <si>
    <t>Colgate total</t>
  </si>
  <si>
    <t>Argentina</t>
  </si>
  <si>
    <t xml:space="preserve">Student </t>
  </si>
  <si>
    <t>fever, coughing, runny nose, sneezing, headache, diarrhea, sore throat</t>
  </si>
  <si>
    <t>less than once a month</t>
  </si>
  <si>
    <t xml:space="preserve">Crest </t>
  </si>
  <si>
    <t>Thailand</t>
  </si>
  <si>
    <t>Adderall</t>
  </si>
  <si>
    <t>ibuprofen</t>
  </si>
  <si>
    <t>ADD</t>
  </si>
  <si>
    <t>Singapore, Bali, Tokyo</t>
  </si>
  <si>
    <t>20-30</t>
  </si>
  <si>
    <t>want to gain 15-30 pounds</t>
  </si>
  <si>
    <t>Methodist</t>
  </si>
  <si>
    <t>coughing, headache</t>
  </si>
  <si>
    <t>hetrosexual</t>
  </si>
  <si>
    <t>coughing, runny nose, sneezing, headache</t>
  </si>
  <si>
    <t>Sensodyne</t>
  </si>
  <si>
    <t>China, Canada</t>
  </si>
  <si>
    <t>coughing, sneezing</t>
  </si>
  <si>
    <t>dust</t>
  </si>
  <si>
    <t>13-14</t>
  </si>
  <si>
    <t>&gt;4</t>
  </si>
  <si>
    <t>sensodyne</t>
  </si>
  <si>
    <t>Taiwan</t>
  </si>
  <si>
    <t>coughing, runny nose, headache, nausea</t>
  </si>
  <si>
    <t>mold</t>
  </si>
  <si>
    <t>5 years</t>
  </si>
  <si>
    <t>South Korea</t>
  </si>
  <si>
    <t>listerine</t>
  </si>
  <si>
    <t>india</t>
  </si>
  <si>
    <t>Yes - Hinduism</t>
  </si>
  <si>
    <t>cat, dander</t>
  </si>
  <si>
    <t>Bicurious</t>
  </si>
  <si>
    <t>$60,000-$100,000</t>
  </si>
  <si>
    <t>headache</t>
  </si>
  <si>
    <t>a few times a month</t>
  </si>
  <si>
    <t>Crest Whitening</t>
  </si>
  <si>
    <t>within the last week</t>
  </si>
  <si>
    <t>Aquafresh</t>
  </si>
  <si>
    <t>Daily</t>
  </si>
  <si>
    <t>$23,000-$32,000</t>
  </si>
  <si>
    <t>Yes - Islam</t>
  </si>
  <si>
    <t>pollen, mold</t>
  </si>
  <si>
    <t>coughing, runny nose, headache</t>
  </si>
  <si>
    <t>Mexico</t>
  </si>
  <si>
    <t>runny nose, sore throat</t>
  </si>
  <si>
    <t>HEB brand</t>
  </si>
  <si>
    <t>0 (today)</t>
  </si>
  <si>
    <t>stuffy nose</t>
  </si>
  <si>
    <t>Tri-Sprintec</t>
  </si>
  <si>
    <t>Caucasian, American Indian</t>
  </si>
  <si>
    <t>runny nose, sneezing, headache, nausea, sore throat</t>
  </si>
  <si>
    <t>Bipolar Disorder</t>
  </si>
  <si>
    <t>Synthroid</t>
  </si>
  <si>
    <t xml:space="preserve">Hispanic, Middle Eastern </t>
  </si>
  <si>
    <t>runny nose, sneezing, sore throat</t>
  </si>
  <si>
    <t>Seasonal Allergies</t>
  </si>
  <si>
    <t>once a week</t>
  </si>
  <si>
    <t>Don't Know</t>
  </si>
  <si>
    <t>Iran, South Africa, United Arab Emirates</t>
  </si>
  <si>
    <t>Pakistani</t>
  </si>
  <si>
    <t>Pakistan</t>
  </si>
  <si>
    <t>fever, coughing, runny nose, sneezing, headache, sore throat</t>
  </si>
  <si>
    <t>Tonsils</t>
  </si>
  <si>
    <t>Crest 3D White</t>
  </si>
  <si>
    <t>Rwanda</t>
  </si>
  <si>
    <t xml:space="preserve">sometimes </t>
  </si>
  <si>
    <t xml:space="preserve">sensodyne  </t>
  </si>
  <si>
    <t>rural</t>
  </si>
  <si>
    <t>pollen, dust, cat dander</t>
  </si>
  <si>
    <t>want to gain &lt;5 pounds</t>
  </si>
  <si>
    <t>Christian/Hindu</t>
  </si>
  <si>
    <t xml:space="preserve">no </t>
  </si>
  <si>
    <t xml:space="preserve">cat dander, dust, mold, pollen </t>
  </si>
  <si>
    <t>Psoriasis</t>
  </si>
  <si>
    <t xml:space="preserve">listerine </t>
  </si>
  <si>
    <t xml:space="preserve">colgate </t>
  </si>
  <si>
    <t>coughing</t>
  </si>
  <si>
    <t>cat dander, pollen</t>
  </si>
  <si>
    <t>Costa Rica</t>
  </si>
  <si>
    <t>equate</t>
  </si>
  <si>
    <t>Glister (Amway)</t>
  </si>
  <si>
    <t>Timestamp</t>
  </si>
  <si>
    <t>What is your gender?</t>
  </si>
  <si>
    <t>What is your age?</t>
  </si>
  <si>
    <t>If female: How many days ago was the first day of your menstrual cycle?</t>
  </si>
  <si>
    <t>?</t>
  </si>
  <si>
    <t xml:space="preserve">Have you taken any oral antibiotics over an extended period of time?    </t>
  </si>
  <si>
    <t xml:space="preserve">Have you taken any topical antibiotics over an extended period of time?    </t>
  </si>
  <si>
    <t xml:space="preserve">Are you currently taking any prescription medications? </t>
  </si>
  <si>
    <t xml:space="preserve">How many hours did you sleep the night before donating the sample? </t>
  </si>
  <si>
    <t xml:space="preserve">What is your blood type? </t>
  </si>
  <si>
    <t>What is your eye color?</t>
  </si>
  <si>
    <t>Are you right or left handed?</t>
  </si>
  <si>
    <t>What race/ethnicity do you identify with?</t>
  </si>
  <si>
    <t>How were you feeling when you donated the saliva?</t>
  </si>
  <si>
    <t xml:space="preserve">Within the week before donation, did you experience any of the following symptoms? </t>
  </si>
  <si>
    <t>What is your facial skin type?</t>
  </si>
  <si>
    <t>When did you last vomit?</t>
  </si>
  <si>
    <t xml:space="preserve">Have you had any organs removed? </t>
  </si>
  <si>
    <t>Do you have an autoimmune disorder?</t>
  </si>
  <si>
    <t>Do you have environmental and/or animal allergies?</t>
  </si>
  <si>
    <t>Do you have drug allergies?</t>
  </si>
  <si>
    <t>Please select any history you have with mental disorders.</t>
  </si>
  <si>
    <t>Do you snore when you sleep?</t>
  </si>
  <si>
    <t>Do you normally breathe through your mouth more often than through your nose?</t>
  </si>
  <si>
    <t>Do you grind your teeth?</t>
  </si>
  <si>
    <t xml:space="preserve">Did you have many ear infections as a child (under 4 years old)? </t>
  </si>
  <si>
    <t>How regularly do you suffer from allergies?</t>
  </si>
  <si>
    <t>Do you regularly suffer from a skin condition?</t>
  </si>
  <si>
    <t>How regularly do you suffer from migraine headaches?</t>
  </si>
  <si>
    <t>How regularly do you suffer from asthma?</t>
  </si>
  <si>
    <t>Have you ever had gum disease or other oral infection?</t>
  </si>
  <si>
    <t xml:space="preserve">Have you ever had an oral surgery? </t>
  </si>
  <si>
    <t>Have you ever been diagnosed with chronic halitosis (bad breath)?</t>
  </si>
  <si>
    <t>Does your family have history of respiratory issues?</t>
  </si>
  <si>
    <t>Is there a history of heart disease in your family?</t>
  </si>
  <si>
    <t>Does one or both of your parents have a history of bad teeth?</t>
  </si>
  <si>
    <t xml:space="preserve">How many hours before donating the sample did you eat? </t>
  </si>
  <si>
    <t xml:space="preserve">How many hours before donating the sample did you drink any fluids, including water? </t>
  </si>
  <si>
    <t>On an average day, how many pieces of gum do you chew?</t>
  </si>
  <si>
    <t>On an average week, how many days do you eat yogurt?</t>
  </si>
  <si>
    <t>On an average week, approximately how many cups of tea do you drink?</t>
  </si>
  <si>
    <t>On an average week, approximately how many cups of coffee do you drink?</t>
  </si>
  <si>
    <t>On an average week, approximately how many soft drinks do you drink?</t>
  </si>
  <si>
    <t>On an average week, approximately how many times do you eat fast food?</t>
  </si>
  <si>
    <t xml:space="preserve">Do you consume dairy products? </t>
  </si>
  <si>
    <t xml:space="preserve">How many energy drinks do you consume in an average week? </t>
  </si>
  <si>
    <t>On an average week, how many times do you eat out?</t>
  </si>
  <si>
    <t>How often do you drink from a straw?</t>
  </si>
  <si>
    <t xml:space="preserve">How often do you eat food with added sugar? </t>
  </si>
  <si>
    <t>Do you seek out spicy foods?</t>
  </si>
  <si>
    <t xml:space="preserve">How likely are you to share a drink with someone else? </t>
  </si>
  <si>
    <t>On average, how many days a week do you eat meat?</t>
  </si>
  <si>
    <t>On average, how many days a week do you eat fresh vegetables and/or fruits?</t>
  </si>
  <si>
    <t>Do you brush your tongue regularly?</t>
  </si>
  <si>
    <t xml:space="preserve">Do you have any oral piercings? </t>
  </si>
  <si>
    <t>On an average week, approximately how many times do you brush your teeth?</t>
  </si>
  <si>
    <t>On an average week, approximately how many times do you use tobacco products?</t>
  </si>
  <si>
    <t>On an average week, approximately how many times do you floss your teeth?</t>
  </si>
  <si>
    <t>On average, how many times per year do you visit the dentist?</t>
  </si>
  <si>
    <t>Do you regularly use a manual or electric toothbrush?</t>
  </si>
  <si>
    <t>If yes, how often do you use mouthwash?</t>
  </si>
  <si>
    <t>Which brand of mouthwash do you currently use?</t>
  </si>
  <si>
    <t>Which brand of toothpaste do you currently use?</t>
  </si>
  <si>
    <t xml:space="preserve">How likely are you to wash your hands before eating? </t>
  </si>
  <si>
    <t>How likely are you to wash your hands after using the restroom</t>
  </si>
  <si>
    <t>How often do you change your old toothbrush for a new one?</t>
  </si>
  <si>
    <t>How often do you bite your nails?</t>
  </si>
  <si>
    <t>Have you ever had any type of orthodontic device such as braces or a retainer? If so, for approximately how long?</t>
  </si>
  <si>
    <t>Do you have any permanent or removable devices in your mouth?</t>
  </si>
  <si>
    <t>How stressed have you been feeling over the past two weeks</t>
  </si>
  <si>
    <t>Do you function well under stress?</t>
  </si>
  <si>
    <t>Do you consider yourself organized?</t>
  </si>
  <si>
    <t>How stressful do you think your life is overall?</t>
  </si>
  <si>
    <t>How many hours of sleep do you get on an average night?</t>
  </si>
  <si>
    <t>How many hours do you spend doing schoolwork, studying, or working from home on an average week?</t>
  </si>
  <si>
    <t>How many flights have you been on in the last year?</t>
  </si>
  <si>
    <t xml:space="preserve">Have you been out of the country within the last year? </t>
  </si>
  <si>
    <t>What type of setting did you grow up in?</t>
  </si>
  <si>
    <t>What type of environment did you grow up in?</t>
  </si>
  <si>
    <t xml:space="preserve">On an average week do you take the stairs, elevator, or escalator more often? </t>
  </si>
  <si>
    <t>Over the past month on average, how much have you weighed in pounds?</t>
  </si>
  <si>
    <t>Over the past month, on average, how many hours per week did you exercise per week?</t>
  </si>
  <si>
    <t xml:space="preserve">What is your daily mode of transportation? </t>
  </si>
  <si>
    <t xml:space="preserve">About how far in miles do you travel per day for work, school, other activities? </t>
  </si>
  <si>
    <t>How many pounds are you away from your ideal body weight?</t>
  </si>
  <si>
    <t>What is your sexual orientation?</t>
  </si>
  <si>
    <t>On an average day, how often do you listen to music?</t>
  </si>
  <si>
    <t xml:space="preserve">How many days are you in proximity to exotic pets on an average week?  </t>
  </si>
  <si>
    <t>How many days are you in proximity to dogs on an average week?</t>
  </si>
  <si>
    <t>How many days are you in proximity to cats on an average week?</t>
  </si>
  <si>
    <t>With how many people do you share a bathroom?</t>
  </si>
  <si>
    <t>How many children do you have?</t>
  </si>
  <si>
    <t>How many books do you read per year in your free time?</t>
  </si>
  <si>
    <t>How many times a week did you swim in a chlorinated pool within the past month?</t>
  </si>
  <si>
    <t xml:space="preserve">How many times a week did you swim in saltwater within the past month? </t>
  </si>
  <si>
    <t xml:space="preserve">How many times a week did you swim in non-chlorinated freshwater within the past month? </t>
  </si>
  <si>
    <t>Do you hit the snooze button and/or set multiple alarms before getting out of bed in the morning?</t>
  </si>
  <si>
    <t xml:space="preserve">What is your annual income? </t>
  </si>
  <si>
    <t>Do you consider yourself a patient person?</t>
  </si>
  <si>
    <t>How often do you wear chapstick or lipstick?</t>
  </si>
  <si>
    <t>Do you consider yourself an introvert, an extrovert, or an ambivert?</t>
  </si>
  <si>
    <t>Do you consider yourself religious?</t>
  </si>
  <si>
    <t>Are you typically an optimist or a pessimist?</t>
  </si>
  <si>
    <t>Do you regularly garden?</t>
  </si>
  <si>
    <t>What is your current profession?</t>
  </si>
  <si>
    <t>Have you been sexually active within the last month?</t>
  </si>
  <si>
    <t>Have you engaged in oral sex within the last month?</t>
  </si>
  <si>
    <t>How musically talented are you?</t>
  </si>
  <si>
    <t>On an everyday basis, how happy do you feel?</t>
  </si>
  <si>
    <t>Have you participated in any visual/performing art for 3 or more consecutive years?</t>
  </si>
  <si>
    <t>Do you kiss someone on a regular basis?</t>
  </si>
  <si>
    <t>How many people do you live with (not including yourself)?</t>
  </si>
  <si>
    <t>Female?</t>
  </si>
  <si>
    <t># of Blanks</t>
  </si>
  <si>
    <t>Reasoning for not doing</t>
  </si>
  <si>
    <t>What is this</t>
  </si>
  <si>
    <t>Values not diverse enough</t>
  </si>
  <si>
    <t>Too few values</t>
  </si>
  <si>
    <t>Gender</t>
  </si>
  <si>
    <t># days since menstrual cycle</t>
  </si>
  <si>
    <t>Hours Slept</t>
  </si>
  <si>
    <t>Ethnicity</t>
  </si>
  <si>
    <t>Facial Skin Composition</t>
  </si>
  <si>
    <t>Spicy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</si>
</sst>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6" fontId="0" fillId="0" borderId="0" xfId="0" applyNumberFormat="1"/>
    <xf numFmtId="0" fontId="6" fillId="2" borderId="0" xfId="6"/>
    <xf numFmtId="0" fontId="8" fillId="4" borderId="0" xfId="8"/>
    <xf numFmtId="0" fontId="8" fillId="4" borderId="4" xfId="8" applyBorder="1"/>
    <xf numFmtId="0" fontId="11" fillId="6" borderId="4" xfId="11"/>
    <xf numFmtId="0" fontId="1" fillId="10" borderId="0" xfId="19"/>
    <xf numFmtId="165" fontId="1" fillId="10" borderId="0" xfId="19" applyNumberFormat="1"/>
    <xf numFmtId="0" fontId="1" fillId="14" borderId="0" xfId="23"/>
    <xf numFmtId="165" fontId="1" fillId="14" borderId="0" xfId="23" applyNumberFormat="1"/>
    <xf numFmtId="0" fontId="16" fillId="0" borderId="0" xfId="0" applyFont="1"/>
    <xf numFmtId="0" fontId="16" fillId="14" borderId="0" xfId="23" applyFont="1"/>
    <xf numFmtId="0" fontId="16" fillId="10" borderId="0" xfId="19" applyFont="1"/>
    <xf numFmtId="0" fontId="0" fillId="0" borderId="0" xfId="0" applyFont="1"/>
    <xf numFmtId="0" fontId="1" fillId="10" borderId="0" xfId="19" applyFont="1"/>
    <xf numFmtId="0" fontId="1" fillId="14" borderId="0" xfId="23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workbookViewId="0">
      <selection activeCell="D28" sqref="D28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CE1-A673-452F-B868-0E82069B63F1}">
  <dimension ref="A1:DI65"/>
  <sheetViews>
    <sheetView workbookViewId="0">
      <pane ySplit="1" topLeftCell="A41" activePane="bottomLeft" state="frozen"/>
      <selection pane="bottomLeft" activeCell="E51" sqref="E51"/>
    </sheetView>
  </sheetViews>
  <sheetFormatPr defaultRowHeight="14.4" x14ac:dyDescent="0.3"/>
  <cols>
    <col min="1" max="1" width="17.109375" customWidth="1"/>
    <col min="3" max="4" width="8.88671875" hidden="1" customWidth="1"/>
    <col min="8" max="11" width="8.88671875" hidden="1" customWidth="1"/>
    <col min="15" max="16" width="8.88671875" hidden="1" customWidth="1"/>
    <col min="18" max="25" width="8.88671875" hidden="1" customWidth="1"/>
    <col min="26" max="26" width="8.88671875" customWidth="1"/>
    <col min="27" max="28" width="0" hidden="1" customWidth="1"/>
    <col min="29" max="29" width="8.88671875" hidden="1" customWidth="1"/>
    <col min="30" max="31" width="0" hidden="1" customWidth="1"/>
    <col min="32" max="32" width="8.88671875" hidden="1" customWidth="1"/>
    <col min="34" max="35" width="0" hidden="1" customWidth="1"/>
    <col min="40" max="40" width="8.88671875" hidden="1" customWidth="1"/>
    <col min="41" max="41" width="0" hidden="1" customWidth="1"/>
    <col min="46" max="47" width="0" hidden="1" customWidth="1"/>
    <col min="50" max="50" width="8.88671875" hidden="1" customWidth="1"/>
    <col min="56" max="56" width="0" hidden="1" customWidth="1"/>
    <col min="58" max="58" width="0" hidden="1" customWidth="1"/>
    <col min="62" max="63" width="8.88671875" hidden="1" customWidth="1"/>
    <col min="64" max="64" width="0" hidden="1" customWidth="1"/>
    <col min="66" max="66" width="0" hidden="1" customWidth="1"/>
    <col min="73" max="73" width="0" hidden="1" customWidth="1"/>
    <col min="76" max="76" width="0" hidden="1" customWidth="1"/>
    <col min="78" max="78" width="0" hidden="1" customWidth="1"/>
    <col min="89" max="91" width="0" hidden="1" customWidth="1"/>
    <col min="93" max="93" width="0" hidden="1" customWidth="1"/>
    <col min="95" max="95" width="0" hidden="1" customWidth="1"/>
    <col min="96" max="97" width="8.88671875" hidden="1" customWidth="1"/>
    <col min="98" max="98" width="0" hidden="1" customWidth="1"/>
    <col min="99" max="99" width="8.88671875" hidden="1" customWidth="1"/>
    <col min="105" max="105" width="0" hidden="1" customWidth="1"/>
    <col min="106" max="106" width="8.88671875" hidden="1" customWidth="1"/>
  </cols>
  <sheetData>
    <row r="1" spans="1:113" x14ac:dyDescent="0.3">
      <c r="A1" t="s">
        <v>3044</v>
      </c>
      <c r="B1" t="s">
        <v>31</v>
      </c>
      <c r="C1" s="5" t="s">
        <v>3048</v>
      </c>
      <c r="D1" s="4" t="s">
        <v>3046</v>
      </c>
      <c r="E1" s="3" t="s">
        <v>3045</v>
      </c>
      <c r="F1" s="3" t="s">
        <v>3047</v>
      </c>
      <c r="G1" s="3" t="s">
        <v>3052</v>
      </c>
      <c r="H1" t="s">
        <v>3051</v>
      </c>
      <c r="I1" t="s">
        <v>3049</v>
      </c>
      <c r="J1" t="s">
        <v>3050</v>
      </c>
      <c r="K1" s="4" t="s">
        <v>3053</v>
      </c>
      <c r="L1" s="3" t="s">
        <v>3054</v>
      </c>
      <c r="M1" s="3" t="s">
        <v>3055</v>
      </c>
      <c r="N1" s="3" t="s">
        <v>3056</v>
      </c>
      <c r="O1" s="4" t="s">
        <v>3057</v>
      </c>
      <c r="P1" t="s">
        <v>3058</v>
      </c>
      <c r="Q1" s="3" t="s">
        <v>3059</v>
      </c>
      <c r="R1" s="4" t="s">
        <v>3060</v>
      </c>
      <c r="S1" t="s">
        <v>3061</v>
      </c>
      <c r="T1" t="s">
        <v>3062</v>
      </c>
      <c r="U1" t="s">
        <v>3063</v>
      </c>
      <c r="V1" t="s">
        <v>3064</v>
      </c>
      <c r="W1" t="s">
        <v>3065</v>
      </c>
      <c r="X1" s="4" t="s">
        <v>3066</v>
      </c>
      <c r="Y1" t="s">
        <v>3067</v>
      </c>
      <c r="Z1" s="3" t="s">
        <v>3068</v>
      </c>
      <c r="AA1" s="4" t="s">
        <v>3069</v>
      </c>
      <c r="AB1" s="4" t="s">
        <v>3070</v>
      </c>
      <c r="AC1" t="s">
        <v>3071</v>
      </c>
      <c r="AD1" s="4" t="s">
        <v>3072</v>
      </c>
      <c r="AE1" s="4" t="s">
        <v>3073</v>
      </c>
      <c r="AF1" t="s">
        <v>3074</v>
      </c>
      <c r="AG1" s="3" t="s">
        <v>3075</v>
      </c>
      <c r="AH1" s="4" t="s">
        <v>3076</v>
      </c>
      <c r="AI1" s="4" t="s">
        <v>3077</v>
      </c>
      <c r="AJ1" s="3" t="s">
        <v>3078</v>
      </c>
      <c r="AK1" s="3" t="s">
        <v>3079</v>
      </c>
      <c r="AL1" s="3" t="s">
        <v>3080</v>
      </c>
      <c r="AM1" s="3" t="s">
        <v>3081</v>
      </c>
      <c r="AN1" t="s">
        <v>3082</v>
      </c>
      <c r="AO1" s="4" t="s">
        <v>3083</v>
      </c>
      <c r="AP1" s="3" t="s">
        <v>3084</v>
      </c>
      <c r="AQ1" s="3" t="s">
        <v>3085</v>
      </c>
      <c r="AR1" s="3" t="s">
        <v>3086</v>
      </c>
      <c r="AS1" s="3" t="s">
        <v>3087</v>
      </c>
      <c r="AT1" s="4" t="s">
        <v>3088</v>
      </c>
      <c r="AU1" s="4" t="s">
        <v>3089</v>
      </c>
      <c r="AV1" s="3" t="s">
        <v>3090</v>
      </c>
      <c r="AW1" s="3" t="s">
        <v>3091</v>
      </c>
      <c r="AX1" t="s">
        <v>3092</v>
      </c>
      <c r="AY1" s="3" t="s">
        <v>3093</v>
      </c>
      <c r="AZ1" s="3" t="s">
        <v>3094</v>
      </c>
      <c r="BA1" s="3" t="s">
        <v>3095</v>
      </c>
      <c r="BB1" s="3" t="s">
        <v>3096</v>
      </c>
      <c r="BC1" s="3" t="s">
        <v>3097</v>
      </c>
      <c r="BD1" s="4" t="s">
        <v>3098</v>
      </c>
      <c r="BE1" s="3" t="s">
        <v>3099</v>
      </c>
      <c r="BF1" s="4" t="s">
        <v>3100</v>
      </c>
      <c r="BG1" s="3" t="s">
        <v>3101</v>
      </c>
      <c r="BH1" s="3" t="s">
        <v>3102</v>
      </c>
      <c r="BI1" s="3" t="s">
        <v>3103</v>
      </c>
      <c r="BJ1" t="s">
        <v>3104</v>
      </c>
      <c r="BK1" t="s">
        <v>3105</v>
      </c>
      <c r="BL1" s="4" t="s">
        <v>3106</v>
      </c>
      <c r="BM1" s="3" t="s">
        <v>3107</v>
      </c>
      <c r="BN1" s="4" t="s">
        <v>3108</v>
      </c>
      <c r="BO1" s="3" t="s">
        <v>3109</v>
      </c>
      <c r="BP1" s="3" t="s">
        <v>3110</v>
      </c>
      <c r="BQ1" s="3" t="s">
        <v>3111</v>
      </c>
      <c r="BR1" s="3" t="s">
        <v>3112</v>
      </c>
      <c r="BS1" s="3" t="s">
        <v>3113</v>
      </c>
      <c r="BT1" s="3" t="s">
        <v>3114</v>
      </c>
      <c r="BU1" s="4" t="s">
        <v>3115</v>
      </c>
      <c r="BV1" s="3" t="s">
        <v>3116</v>
      </c>
      <c r="BW1" s="3" t="s">
        <v>3117</v>
      </c>
      <c r="BX1" s="4" t="s">
        <v>3118</v>
      </c>
      <c r="BY1" s="3" t="s">
        <v>3119</v>
      </c>
      <c r="BZ1" t="s">
        <v>3120</v>
      </c>
      <c r="CA1" s="3" t="s">
        <v>3121</v>
      </c>
      <c r="CB1" s="3" t="s">
        <v>3122</v>
      </c>
      <c r="CC1" s="3" t="s">
        <v>3123</v>
      </c>
      <c r="CD1" s="3" t="s">
        <v>3124</v>
      </c>
      <c r="CE1" s="3" t="s">
        <v>3125</v>
      </c>
      <c r="CF1" s="3" t="s">
        <v>3126</v>
      </c>
      <c r="CG1" s="3" t="s">
        <v>3127</v>
      </c>
      <c r="CH1" s="3" t="s">
        <v>3128</v>
      </c>
      <c r="CI1" s="3" t="s">
        <v>3129</v>
      </c>
      <c r="CJ1" s="3" t="s">
        <v>3130</v>
      </c>
      <c r="CK1" s="4" t="s">
        <v>3131</v>
      </c>
      <c r="CL1" s="4" t="s">
        <v>3132</v>
      </c>
      <c r="CM1" s="4" t="s">
        <v>3133</v>
      </c>
      <c r="CN1" s="3" t="s">
        <v>3134</v>
      </c>
      <c r="CO1" s="4" t="s">
        <v>3135</v>
      </c>
      <c r="CP1" s="3" t="s">
        <v>3136</v>
      </c>
      <c r="CQ1" s="4" t="s">
        <v>3137</v>
      </c>
      <c r="CR1" t="s">
        <v>3138</v>
      </c>
      <c r="CS1" t="s">
        <v>3139</v>
      </c>
      <c r="CT1" s="4" t="s">
        <v>3140</v>
      </c>
      <c r="CU1" t="s">
        <v>3141</v>
      </c>
      <c r="CV1" s="3" t="s">
        <v>3142</v>
      </c>
      <c r="CW1" s="3" t="s">
        <v>3143</v>
      </c>
      <c r="CX1" s="3" t="s">
        <v>3144</v>
      </c>
      <c r="CY1" s="3" t="s">
        <v>3145</v>
      </c>
      <c r="CZ1" s="3" t="s">
        <v>3146</v>
      </c>
      <c r="DA1" s="4" t="s">
        <v>3147</v>
      </c>
      <c r="DB1" t="s">
        <v>3148</v>
      </c>
      <c r="DC1" s="3" t="s">
        <v>3149</v>
      </c>
      <c r="DD1" s="3" t="s">
        <v>3150</v>
      </c>
      <c r="DE1" s="3" t="s">
        <v>3151</v>
      </c>
      <c r="DF1" s="3" t="s">
        <v>3152</v>
      </c>
      <c r="DG1" s="3" t="s">
        <v>3153</v>
      </c>
      <c r="DH1" s="3" t="s">
        <v>3154</v>
      </c>
      <c r="DI1" s="3" t="s">
        <v>3155</v>
      </c>
    </row>
    <row r="2" spans="1:113" x14ac:dyDescent="0.3">
      <c r="A2" s="1">
        <v>42044.662499999999</v>
      </c>
      <c r="B2">
        <v>707</v>
      </c>
      <c r="C2">
        <v>1.2</v>
      </c>
      <c r="D2">
        <v>19</v>
      </c>
      <c r="E2" t="s">
        <v>2810</v>
      </c>
      <c r="F2">
        <v>21</v>
      </c>
      <c r="G2">
        <v>6</v>
      </c>
      <c r="H2" t="s">
        <v>2768</v>
      </c>
      <c r="I2" t="s">
        <v>2906</v>
      </c>
      <c r="J2" t="s">
        <v>2907</v>
      </c>
      <c r="K2" t="s">
        <v>2916</v>
      </c>
      <c r="L2" t="s">
        <v>2761</v>
      </c>
      <c r="M2" t="s">
        <v>2762</v>
      </c>
      <c r="N2" t="s">
        <v>2763</v>
      </c>
      <c r="O2">
        <v>3</v>
      </c>
      <c r="Q2" t="s">
        <v>2821</v>
      </c>
      <c r="R2" t="s">
        <v>2765</v>
      </c>
      <c r="X2" t="s">
        <v>2779</v>
      </c>
      <c r="Y2" t="s">
        <v>2768</v>
      </c>
      <c r="Z2" t="s">
        <v>2768</v>
      </c>
      <c r="AA2" t="s">
        <v>2768</v>
      </c>
      <c r="AB2" t="s">
        <v>2771</v>
      </c>
      <c r="AD2" t="s">
        <v>2789</v>
      </c>
      <c r="AE2" t="s">
        <v>2771</v>
      </c>
      <c r="AF2" t="s">
        <v>2768</v>
      </c>
      <c r="AG2" t="s">
        <v>2768</v>
      </c>
      <c r="AH2" t="s">
        <v>2768</v>
      </c>
      <c r="AI2" t="s">
        <v>2768</v>
      </c>
      <c r="AJ2" t="s">
        <v>2768</v>
      </c>
      <c r="AK2" t="s">
        <v>2768</v>
      </c>
      <c r="AL2">
        <v>4</v>
      </c>
      <c r="AN2" s="2">
        <v>43102</v>
      </c>
      <c r="AO2">
        <v>1</v>
      </c>
      <c r="AP2" s="2">
        <v>43105</v>
      </c>
      <c r="AQ2" s="2">
        <v>43105</v>
      </c>
      <c r="AR2" s="2">
        <v>43105</v>
      </c>
      <c r="AS2" s="2">
        <v>43261</v>
      </c>
      <c r="AT2" t="s">
        <v>2772</v>
      </c>
      <c r="AU2">
        <v>0</v>
      </c>
      <c r="AV2" s="2">
        <v>43416</v>
      </c>
      <c r="AW2" t="s">
        <v>2808</v>
      </c>
      <c r="AX2" t="s">
        <v>2910</v>
      </c>
      <c r="AY2" t="s">
        <v>2772</v>
      </c>
      <c r="AZ2">
        <v>1</v>
      </c>
      <c r="BA2">
        <v>7</v>
      </c>
      <c r="BB2">
        <v>7</v>
      </c>
      <c r="BC2" t="s">
        <v>2772</v>
      </c>
      <c r="BD2" t="s">
        <v>2768</v>
      </c>
      <c r="BE2">
        <v>42689</v>
      </c>
      <c r="BF2">
        <v>0</v>
      </c>
      <c r="BG2">
        <v>0</v>
      </c>
      <c r="BH2">
        <v>0</v>
      </c>
      <c r="BI2" t="s">
        <v>2775</v>
      </c>
      <c r="BJ2" t="s">
        <v>2921</v>
      </c>
      <c r="BK2" t="s">
        <v>3043</v>
      </c>
      <c r="BL2" t="s">
        <v>3043</v>
      </c>
      <c r="BM2">
        <v>4</v>
      </c>
      <c r="BN2">
        <v>5</v>
      </c>
      <c r="BO2" t="s">
        <v>2778</v>
      </c>
      <c r="BP2" t="s">
        <v>2808</v>
      </c>
      <c r="BQ2" t="s">
        <v>2759</v>
      </c>
      <c r="BR2" t="s">
        <v>2768</v>
      </c>
      <c r="BS2">
        <v>5</v>
      </c>
      <c r="BT2" t="s">
        <v>2768</v>
      </c>
      <c r="BU2" t="s">
        <v>2772</v>
      </c>
      <c r="BV2">
        <v>4</v>
      </c>
      <c r="BW2" s="2">
        <v>43226</v>
      </c>
      <c r="BX2" t="s">
        <v>2780</v>
      </c>
      <c r="BY2" s="2">
        <v>43103</v>
      </c>
      <c r="CA2" t="s">
        <v>2835</v>
      </c>
      <c r="CB2" t="s">
        <v>2922</v>
      </c>
      <c r="CC2" t="s">
        <v>2826</v>
      </c>
      <c r="CD2" t="s">
        <v>2803</v>
      </c>
      <c r="CE2">
        <v>0</v>
      </c>
      <c r="CF2" t="s">
        <v>2785</v>
      </c>
      <c r="CG2" s="2">
        <v>43105</v>
      </c>
      <c r="CH2" t="s">
        <v>2870</v>
      </c>
      <c r="CI2" t="s">
        <v>2857</v>
      </c>
      <c r="CJ2" t="s">
        <v>2788</v>
      </c>
      <c r="CK2">
        <v>0</v>
      </c>
      <c r="CL2">
        <v>0</v>
      </c>
      <c r="CM2">
        <v>0</v>
      </c>
      <c r="CN2" t="s">
        <v>2838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2772</v>
      </c>
      <c r="CU2" t="s">
        <v>2929</v>
      </c>
      <c r="CV2" t="s">
        <v>2771</v>
      </c>
      <c r="CW2" t="s">
        <v>2788</v>
      </c>
      <c r="CX2" t="s">
        <v>2790</v>
      </c>
      <c r="CY2" t="s">
        <v>2839</v>
      </c>
      <c r="CZ2" t="s">
        <v>2791</v>
      </c>
      <c r="DA2" t="s">
        <v>2768</v>
      </c>
      <c r="DB2" t="s">
        <v>2792</v>
      </c>
      <c r="DC2" t="s">
        <v>2768</v>
      </c>
      <c r="DD2" t="s">
        <v>2768</v>
      </c>
      <c r="DE2">
        <v>4</v>
      </c>
      <c r="DF2">
        <v>2</v>
      </c>
      <c r="DG2" t="s">
        <v>2768</v>
      </c>
      <c r="DH2" t="s">
        <v>2768</v>
      </c>
      <c r="DI2">
        <v>1</v>
      </c>
    </row>
    <row r="3" spans="1:113" x14ac:dyDescent="0.3">
      <c r="A3" s="1">
        <v>41958.730555555558</v>
      </c>
      <c r="B3">
        <v>1000</v>
      </c>
      <c r="C3">
        <v>1</v>
      </c>
      <c r="D3">
        <v>19</v>
      </c>
      <c r="E3" t="s">
        <v>2758</v>
      </c>
      <c r="G3">
        <v>12</v>
      </c>
      <c r="I3" t="s">
        <v>2906</v>
      </c>
      <c r="J3" t="s">
        <v>2907</v>
      </c>
      <c r="K3" t="s">
        <v>2779</v>
      </c>
      <c r="L3" t="s">
        <v>2901</v>
      </c>
      <c r="M3" t="s">
        <v>2762</v>
      </c>
      <c r="N3" t="s">
        <v>2763</v>
      </c>
      <c r="O3">
        <v>5</v>
      </c>
      <c r="P3" t="s">
        <v>2975</v>
      </c>
      <c r="Q3" t="s">
        <v>2821</v>
      </c>
      <c r="R3" t="s">
        <v>2765</v>
      </c>
      <c r="X3" t="s">
        <v>2768</v>
      </c>
      <c r="Y3" t="s">
        <v>2926</v>
      </c>
      <c r="Z3" t="s">
        <v>2768</v>
      </c>
      <c r="AA3" t="s">
        <v>2926</v>
      </c>
      <c r="AB3" t="s">
        <v>2800</v>
      </c>
      <c r="AE3" t="s">
        <v>2771</v>
      </c>
      <c r="AF3" t="s">
        <v>2779</v>
      </c>
      <c r="AG3" t="s">
        <v>2768</v>
      </c>
      <c r="AH3" t="s">
        <v>2768</v>
      </c>
      <c r="AI3" t="s">
        <v>2768</v>
      </c>
      <c r="AJ3" t="s">
        <v>2772</v>
      </c>
      <c r="AK3" t="s">
        <v>2772</v>
      </c>
      <c r="AL3">
        <v>4</v>
      </c>
      <c r="AM3">
        <v>1</v>
      </c>
      <c r="AN3" s="2">
        <v>43102</v>
      </c>
      <c r="AO3">
        <v>1</v>
      </c>
      <c r="AP3">
        <v>0</v>
      </c>
      <c r="AQ3" s="2">
        <v>43105</v>
      </c>
      <c r="AR3">
        <v>0</v>
      </c>
      <c r="AS3" s="2">
        <v>43105</v>
      </c>
      <c r="AT3" t="s">
        <v>2772</v>
      </c>
      <c r="AU3">
        <v>0</v>
      </c>
      <c r="AV3">
        <v>0</v>
      </c>
      <c r="AW3" t="s">
        <v>2788</v>
      </c>
      <c r="AX3" t="s">
        <v>2808</v>
      </c>
      <c r="AY3" t="s">
        <v>2772</v>
      </c>
      <c r="AZ3">
        <v>1</v>
      </c>
      <c r="BA3">
        <v>1</v>
      </c>
      <c r="BB3">
        <v>7</v>
      </c>
      <c r="BC3" t="s">
        <v>2772</v>
      </c>
      <c r="BD3" t="s">
        <v>2768</v>
      </c>
      <c r="BE3" t="s">
        <v>2817</v>
      </c>
      <c r="BF3">
        <v>0</v>
      </c>
      <c r="BG3">
        <v>0</v>
      </c>
      <c r="BH3">
        <v>1</v>
      </c>
      <c r="BI3" t="s">
        <v>2822</v>
      </c>
      <c r="BJ3" t="s">
        <v>2965</v>
      </c>
      <c r="BK3" t="s">
        <v>2845</v>
      </c>
      <c r="BL3" t="s">
        <v>2845</v>
      </c>
      <c r="BM3">
        <v>4</v>
      </c>
      <c r="BN3">
        <v>4</v>
      </c>
      <c r="BO3" t="s">
        <v>2816</v>
      </c>
      <c r="BP3" t="s">
        <v>2771</v>
      </c>
      <c r="BQ3" t="s">
        <v>2759</v>
      </c>
      <c r="BR3" t="s">
        <v>2768</v>
      </c>
      <c r="BS3">
        <v>5</v>
      </c>
      <c r="BT3" t="s">
        <v>2779</v>
      </c>
      <c r="BU3" t="s">
        <v>2772</v>
      </c>
      <c r="BV3">
        <v>3</v>
      </c>
      <c r="BW3" s="2">
        <v>43226</v>
      </c>
      <c r="BX3" t="s">
        <v>2817</v>
      </c>
      <c r="BY3">
        <v>0</v>
      </c>
      <c r="CA3" t="s">
        <v>2835</v>
      </c>
      <c r="CB3" t="s">
        <v>2782</v>
      </c>
      <c r="CC3" t="s">
        <v>2783</v>
      </c>
      <c r="CD3" t="s">
        <v>2784</v>
      </c>
      <c r="CE3" s="2">
        <v>43289</v>
      </c>
      <c r="CF3" t="s">
        <v>2827</v>
      </c>
      <c r="CG3" s="2">
        <v>43105</v>
      </c>
      <c r="CH3" t="s">
        <v>2805</v>
      </c>
      <c r="CI3" t="s">
        <v>2976</v>
      </c>
      <c r="CJ3" t="s">
        <v>2788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2772</v>
      </c>
      <c r="CU3" t="s">
        <v>2929</v>
      </c>
      <c r="CV3" t="s">
        <v>2789</v>
      </c>
      <c r="CW3" t="s">
        <v>2771</v>
      </c>
      <c r="CX3" t="s">
        <v>2790</v>
      </c>
      <c r="CY3" t="s">
        <v>2768</v>
      </c>
      <c r="CZ3" t="s">
        <v>2819</v>
      </c>
      <c r="DA3" t="s">
        <v>2768</v>
      </c>
      <c r="DB3" t="s">
        <v>2792</v>
      </c>
      <c r="DC3" t="s">
        <v>2768</v>
      </c>
      <c r="DD3" t="s">
        <v>2768</v>
      </c>
      <c r="DE3">
        <v>2</v>
      </c>
      <c r="DF3">
        <v>1</v>
      </c>
      <c r="DG3" t="s">
        <v>2768</v>
      </c>
      <c r="DH3" t="s">
        <v>2768</v>
      </c>
      <c r="DI3">
        <v>2</v>
      </c>
    </row>
    <row r="4" spans="1:113" x14ac:dyDescent="0.3">
      <c r="A4" s="1">
        <v>42074.749305555553</v>
      </c>
      <c r="B4">
        <v>1009</v>
      </c>
      <c r="C4">
        <v>2.2999999999999998</v>
      </c>
      <c r="D4">
        <v>18</v>
      </c>
      <c r="E4" t="s">
        <v>2810</v>
      </c>
      <c r="F4">
        <v>1</v>
      </c>
      <c r="G4">
        <v>6</v>
      </c>
      <c r="I4" t="s">
        <v>2930</v>
      </c>
      <c r="J4" t="s">
        <v>2930</v>
      </c>
      <c r="K4" t="s">
        <v>2931</v>
      </c>
      <c r="L4" t="s">
        <v>2761</v>
      </c>
      <c r="M4" t="s">
        <v>2795</v>
      </c>
      <c r="N4" t="s">
        <v>2763</v>
      </c>
      <c r="O4">
        <v>3</v>
      </c>
      <c r="Q4" t="s">
        <v>2764</v>
      </c>
      <c r="R4" t="s">
        <v>2926</v>
      </c>
      <c r="X4" t="s">
        <v>2768</v>
      </c>
      <c r="Y4" t="s">
        <v>2768</v>
      </c>
      <c r="Z4" t="s">
        <v>2768</v>
      </c>
      <c r="AA4" t="s">
        <v>2768</v>
      </c>
      <c r="AB4" t="s">
        <v>2800</v>
      </c>
      <c r="AC4" t="s">
        <v>2770</v>
      </c>
      <c r="AD4" t="s">
        <v>2789</v>
      </c>
      <c r="AE4" t="s">
        <v>2789</v>
      </c>
      <c r="AF4" t="s">
        <v>2768</v>
      </c>
      <c r="AG4" t="s">
        <v>2768</v>
      </c>
      <c r="AH4" t="s">
        <v>2768</v>
      </c>
      <c r="AI4" t="s">
        <v>2772</v>
      </c>
      <c r="AJ4" t="s">
        <v>2772</v>
      </c>
      <c r="AK4" t="s">
        <v>2768</v>
      </c>
      <c r="AL4">
        <v>1</v>
      </c>
      <c r="AM4">
        <v>1</v>
      </c>
      <c r="AN4" s="2">
        <v>43226</v>
      </c>
      <c r="AO4">
        <v>0</v>
      </c>
      <c r="AP4" s="2">
        <v>43105</v>
      </c>
      <c r="AQ4" s="2">
        <v>43105</v>
      </c>
      <c r="AR4">
        <v>0</v>
      </c>
      <c r="AS4" s="2">
        <v>43105</v>
      </c>
      <c r="AT4" t="s">
        <v>2772</v>
      </c>
      <c r="AU4">
        <v>0</v>
      </c>
      <c r="AV4" s="2">
        <v>43226</v>
      </c>
      <c r="AW4" t="s">
        <v>2910</v>
      </c>
      <c r="AX4" t="s">
        <v>2789</v>
      </c>
      <c r="AY4" t="s">
        <v>2772</v>
      </c>
      <c r="AZ4">
        <v>3</v>
      </c>
      <c r="BA4">
        <v>2</v>
      </c>
      <c r="BB4">
        <v>4</v>
      </c>
      <c r="BC4" t="s">
        <v>2772</v>
      </c>
      <c r="BD4" t="s">
        <v>2768</v>
      </c>
      <c r="BE4" t="s">
        <v>2948</v>
      </c>
      <c r="BF4">
        <v>0</v>
      </c>
      <c r="BH4">
        <v>2</v>
      </c>
      <c r="BJ4" t="s">
        <v>2997</v>
      </c>
      <c r="BK4" t="s">
        <v>3042</v>
      </c>
      <c r="BL4" t="s">
        <v>2801</v>
      </c>
      <c r="BM4">
        <v>5</v>
      </c>
      <c r="BN4">
        <v>5</v>
      </c>
      <c r="BO4" t="s">
        <v>2816</v>
      </c>
      <c r="BP4" t="s">
        <v>2771</v>
      </c>
      <c r="BQ4" t="s">
        <v>2834</v>
      </c>
      <c r="BR4" t="s">
        <v>2772</v>
      </c>
      <c r="BS4">
        <v>5</v>
      </c>
      <c r="BT4" t="s">
        <v>2768</v>
      </c>
      <c r="BU4" t="s">
        <v>2772</v>
      </c>
      <c r="BV4">
        <v>4</v>
      </c>
      <c r="BW4" s="2">
        <v>43226</v>
      </c>
      <c r="BX4" t="s">
        <v>2780</v>
      </c>
      <c r="BY4">
        <v>0</v>
      </c>
      <c r="CA4" t="s">
        <v>2895</v>
      </c>
      <c r="CB4" t="s">
        <v>2825</v>
      </c>
      <c r="CC4" t="s">
        <v>2941</v>
      </c>
      <c r="CD4" t="s">
        <v>2784</v>
      </c>
      <c r="CE4" s="2">
        <v>43102</v>
      </c>
      <c r="CF4" t="s">
        <v>2785</v>
      </c>
      <c r="CG4" s="2">
        <v>43419</v>
      </c>
      <c r="CH4" t="s">
        <v>2837</v>
      </c>
      <c r="CI4" t="s">
        <v>2806</v>
      </c>
      <c r="CJ4" t="s">
        <v>2788</v>
      </c>
      <c r="CK4">
        <v>0</v>
      </c>
      <c r="CL4">
        <v>0</v>
      </c>
      <c r="CM4">
        <v>0</v>
      </c>
      <c r="CN4">
        <v>3</v>
      </c>
      <c r="CO4">
        <v>0</v>
      </c>
      <c r="CP4">
        <v>0</v>
      </c>
      <c r="CR4">
        <v>0</v>
      </c>
      <c r="CS4">
        <v>0</v>
      </c>
      <c r="CT4" t="s">
        <v>2772</v>
      </c>
      <c r="CU4" t="s">
        <v>2929</v>
      </c>
      <c r="CV4" t="s">
        <v>2808</v>
      </c>
      <c r="CW4" t="s">
        <v>2910</v>
      </c>
      <c r="CY4" t="s">
        <v>2877</v>
      </c>
      <c r="CZ4" t="s">
        <v>2819</v>
      </c>
      <c r="DA4" t="s">
        <v>2768</v>
      </c>
      <c r="DB4" t="s">
        <v>2809</v>
      </c>
      <c r="DC4" t="s">
        <v>2768</v>
      </c>
      <c r="DD4" t="s">
        <v>2768</v>
      </c>
      <c r="DE4">
        <v>4</v>
      </c>
      <c r="DF4">
        <v>3</v>
      </c>
      <c r="DG4" t="s">
        <v>2772</v>
      </c>
      <c r="DH4" t="s">
        <v>2768</v>
      </c>
      <c r="DI4">
        <v>1</v>
      </c>
    </row>
    <row r="5" spans="1:113" x14ac:dyDescent="0.3">
      <c r="A5" s="1">
        <v>42066.056250000001</v>
      </c>
      <c r="B5">
        <v>1015</v>
      </c>
      <c r="C5">
        <v>1</v>
      </c>
      <c r="D5">
        <v>19</v>
      </c>
      <c r="E5" t="s">
        <v>2810</v>
      </c>
      <c r="G5">
        <v>7</v>
      </c>
      <c r="H5" t="s">
        <v>2766</v>
      </c>
      <c r="I5" t="s">
        <v>2906</v>
      </c>
      <c r="J5" t="s">
        <v>2924</v>
      </c>
      <c r="K5" t="s">
        <v>2779</v>
      </c>
      <c r="L5" t="s">
        <v>2761</v>
      </c>
      <c r="M5" t="s">
        <v>2795</v>
      </c>
      <c r="N5" t="s">
        <v>2861</v>
      </c>
      <c r="O5">
        <v>3</v>
      </c>
      <c r="P5" t="s">
        <v>3039</v>
      </c>
      <c r="Q5" t="s">
        <v>2821</v>
      </c>
      <c r="R5" t="s">
        <v>2813</v>
      </c>
      <c r="U5" t="s">
        <v>3040</v>
      </c>
      <c r="X5" t="s">
        <v>2772</v>
      </c>
      <c r="Y5" t="s">
        <v>2772</v>
      </c>
      <c r="Z5" t="s">
        <v>2768</v>
      </c>
      <c r="AA5" t="s">
        <v>2926</v>
      </c>
      <c r="AB5" t="s">
        <v>2800</v>
      </c>
      <c r="AC5" t="s">
        <v>2770</v>
      </c>
      <c r="AD5" t="s">
        <v>2789</v>
      </c>
      <c r="AE5" t="s">
        <v>2771</v>
      </c>
      <c r="AF5" t="s">
        <v>2768</v>
      </c>
      <c r="AG5" t="s">
        <v>2772</v>
      </c>
      <c r="AH5" t="s">
        <v>2768</v>
      </c>
      <c r="AI5" t="s">
        <v>2779</v>
      </c>
      <c r="AJ5" t="s">
        <v>2772</v>
      </c>
      <c r="AK5" t="s">
        <v>2768</v>
      </c>
      <c r="AL5">
        <v>1</v>
      </c>
      <c r="AM5">
        <v>0.5</v>
      </c>
      <c r="AN5" s="2">
        <v>43102</v>
      </c>
      <c r="AO5">
        <v>2</v>
      </c>
      <c r="AP5">
        <v>0</v>
      </c>
      <c r="AQ5">
        <v>0</v>
      </c>
      <c r="AR5" s="2">
        <v>43105</v>
      </c>
      <c r="AS5" s="2">
        <v>43105</v>
      </c>
      <c r="AT5" t="s">
        <v>2772</v>
      </c>
      <c r="AU5">
        <v>0</v>
      </c>
      <c r="AV5" t="s">
        <v>2982</v>
      </c>
      <c r="AW5" t="s">
        <v>2808</v>
      </c>
      <c r="AX5" t="s">
        <v>2808</v>
      </c>
      <c r="AY5" t="s">
        <v>2768</v>
      </c>
      <c r="AZ5">
        <v>2</v>
      </c>
      <c r="BA5">
        <v>6</v>
      </c>
      <c r="BB5">
        <v>5</v>
      </c>
      <c r="BC5" t="s">
        <v>2772</v>
      </c>
      <c r="BD5" t="s">
        <v>2768</v>
      </c>
      <c r="BE5" s="2">
        <v>43419</v>
      </c>
      <c r="BF5">
        <v>0</v>
      </c>
      <c r="BG5" s="2">
        <v>43261</v>
      </c>
      <c r="BH5">
        <v>2</v>
      </c>
      <c r="BI5" t="s">
        <v>2775</v>
      </c>
      <c r="BJ5" t="s">
        <v>3001</v>
      </c>
      <c r="BL5" t="s">
        <v>2845</v>
      </c>
      <c r="BM5">
        <v>4</v>
      </c>
      <c r="BN5">
        <v>5</v>
      </c>
      <c r="BO5" t="s">
        <v>2778</v>
      </c>
      <c r="BP5" t="s">
        <v>2789</v>
      </c>
      <c r="BQ5" t="s">
        <v>2834</v>
      </c>
      <c r="BR5" t="s">
        <v>2772</v>
      </c>
      <c r="BS5">
        <v>4</v>
      </c>
      <c r="BT5" t="s">
        <v>2768</v>
      </c>
      <c r="BU5" t="s">
        <v>2772</v>
      </c>
      <c r="BV5">
        <v>3</v>
      </c>
      <c r="BW5" s="2">
        <v>43226</v>
      </c>
      <c r="BX5" t="s">
        <v>2817</v>
      </c>
      <c r="BY5" s="2">
        <v>43103</v>
      </c>
      <c r="BZ5" t="s">
        <v>3041</v>
      </c>
      <c r="CA5" t="s">
        <v>2895</v>
      </c>
      <c r="CB5" t="s">
        <v>2922</v>
      </c>
      <c r="CC5" t="s">
        <v>2783</v>
      </c>
      <c r="CD5" t="s">
        <v>2803</v>
      </c>
      <c r="CE5" s="2">
        <v>43102</v>
      </c>
      <c r="CF5" t="s">
        <v>2785</v>
      </c>
      <c r="CG5" s="2">
        <v>43105</v>
      </c>
      <c r="CH5" t="s">
        <v>2786</v>
      </c>
      <c r="CI5" t="s">
        <v>2806</v>
      </c>
      <c r="CJ5" t="s">
        <v>2808</v>
      </c>
      <c r="CK5">
        <v>0</v>
      </c>
      <c r="CL5">
        <v>0</v>
      </c>
      <c r="CM5">
        <v>0</v>
      </c>
      <c r="CN5">
        <v>1</v>
      </c>
      <c r="CO5">
        <v>0</v>
      </c>
      <c r="CP5" s="2">
        <v>43105</v>
      </c>
      <c r="CQ5">
        <v>0</v>
      </c>
      <c r="CR5">
        <v>0</v>
      </c>
      <c r="CS5">
        <v>0</v>
      </c>
      <c r="CT5" t="s">
        <v>2772</v>
      </c>
      <c r="CU5" t="s">
        <v>3002</v>
      </c>
      <c r="CV5" t="s">
        <v>2910</v>
      </c>
      <c r="CW5" t="s">
        <v>2910</v>
      </c>
      <c r="CX5" t="s">
        <v>2790</v>
      </c>
      <c r="CY5" t="s">
        <v>2839</v>
      </c>
      <c r="CZ5" t="s">
        <v>2819</v>
      </c>
      <c r="DA5" t="s">
        <v>2768</v>
      </c>
      <c r="DC5" t="s">
        <v>2772</v>
      </c>
      <c r="DD5" t="s">
        <v>2768</v>
      </c>
      <c r="DE5">
        <v>4</v>
      </c>
      <c r="DF5">
        <v>4</v>
      </c>
      <c r="DG5" t="s">
        <v>2768</v>
      </c>
      <c r="DH5" t="s">
        <v>2772</v>
      </c>
      <c r="DI5">
        <v>1</v>
      </c>
    </row>
    <row r="6" spans="1:113" x14ac:dyDescent="0.3">
      <c r="A6" s="1">
        <v>41705.424305555556</v>
      </c>
      <c r="B6">
        <v>1202</v>
      </c>
      <c r="C6">
        <v>1.2</v>
      </c>
      <c r="D6">
        <v>27</v>
      </c>
      <c r="E6" t="s">
        <v>2810</v>
      </c>
      <c r="F6">
        <v>10</v>
      </c>
      <c r="G6">
        <v>7</v>
      </c>
      <c r="H6" t="s">
        <v>2766</v>
      </c>
      <c r="K6" t="s">
        <v>2820</v>
      </c>
      <c r="L6" t="s">
        <v>2761</v>
      </c>
      <c r="M6" t="s">
        <v>2762</v>
      </c>
      <c r="N6" t="s">
        <v>2763</v>
      </c>
      <c r="O6">
        <v>3</v>
      </c>
      <c r="Q6" t="s">
        <v>2821</v>
      </c>
      <c r="R6" t="s">
        <v>2765</v>
      </c>
      <c r="S6" t="s">
        <v>2766</v>
      </c>
      <c r="T6" t="s">
        <v>2766</v>
      </c>
      <c r="U6" t="s">
        <v>2766</v>
      </c>
      <c r="V6" t="s">
        <v>2766</v>
      </c>
      <c r="X6" t="s">
        <v>2768</v>
      </c>
      <c r="Z6" t="s">
        <v>2768</v>
      </c>
      <c r="AA6" t="s">
        <v>2768</v>
      </c>
      <c r="AB6" t="s">
        <v>2771</v>
      </c>
      <c r="AC6" t="s">
        <v>2770</v>
      </c>
      <c r="AD6" t="s">
        <v>2789</v>
      </c>
      <c r="AE6" t="s">
        <v>2771</v>
      </c>
      <c r="AG6" t="s">
        <v>2768</v>
      </c>
      <c r="AH6" t="s">
        <v>2768</v>
      </c>
      <c r="AI6" t="s">
        <v>2768</v>
      </c>
      <c r="AJ6" t="s">
        <v>2768</v>
      </c>
      <c r="AK6" t="s">
        <v>2772</v>
      </c>
      <c r="AL6">
        <v>3</v>
      </c>
      <c r="AM6">
        <v>3</v>
      </c>
      <c r="AO6">
        <v>0</v>
      </c>
      <c r="AP6">
        <v>0</v>
      </c>
      <c r="AQ6">
        <v>0</v>
      </c>
      <c r="AR6">
        <v>0</v>
      </c>
      <c r="AS6" s="2">
        <v>43105</v>
      </c>
      <c r="AT6" t="s">
        <v>2773</v>
      </c>
      <c r="AU6">
        <v>0</v>
      </c>
      <c r="AV6" s="2">
        <v>43102</v>
      </c>
      <c r="AW6" t="s">
        <v>2771</v>
      </c>
      <c r="AY6" t="s">
        <v>2772</v>
      </c>
      <c r="AZ6">
        <v>1</v>
      </c>
      <c r="BA6">
        <v>2</v>
      </c>
      <c r="BB6">
        <v>3</v>
      </c>
      <c r="BC6" t="s">
        <v>2768</v>
      </c>
      <c r="BD6" t="s">
        <v>2768</v>
      </c>
      <c r="BE6" s="2">
        <v>43419</v>
      </c>
      <c r="BF6">
        <v>0</v>
      </c>
      <c r="BG6">
        <v>0</v>
      </c>
      <c r="BH6">
        <v>0</v>
      </c>
      <c r="BI6" t="s">
        <v>2822</v>
      </c>
      <c r="BL6" t="s">
        <v>2823</v>
      </c>
      <c r="BM6">
        <v>3</v>
      </c>
      <c r="BN6">
        <v>5</v>
      </c>
      <c r="BO6" t="s">
        <v>2778</v>
      </c>
      <c r="BP6" t="s">
        <v>2772</v>
      </c>
      <c r="BQ6" t="s">
        <v>2759</v>
      </c>
      <c r="BR6" t="s">
        <v>2768</v>
      </c>
      <c r="BS6">
        <v>3</v>
      </c>
      <c r="BT6" t="s">
        <v>2768</v>
      </c>
      <c r="BU6" t="s">
        <v>2768</v>
      </c>
      <c r="BV6">
        <v>3</v>
      </c>
      <c r="BW6" s="2">
        <v>43289</v>
      </c>
      <c r="BX6" t="s">
        <v>2780</v>
      </c>
      <c r="BY6" s="2">
        <v>43103</v>
      </c>
      <c r="CA6" t="s">
        <v>2824</v>
      </c>
      <c r="CB6" t="s">
        <v>2825</v>
      </c>
      <c r="CC6" t="s">
        <v>2826</v>
      </c>
      <c r="CD6" t="s">
        <v>2784</v>
      </c>
      <c r="CE6">
        <v>0</v>
      </c>
      <c r="CF6" t="s">
        <v>2827</v>
      </c>
      <c r="CG6" s="2">
        <v>43261</v>
      </c>
      <c r="CH6" t="s">
        <v>2818</v>
      </c>
      <c r="CJ6" t="s">
        <v>2789</v>
      </c>
      <c r="CK6">
        <v>1</v>
      </c>
      <c r="CL6">
        <v>1</v>
      </c>
      <c r="CM6">
        <v>1</v>
      </c>
      <c r="CN6">
        <v>0</v>
      </c>
      <c r="CO6">
        <v>0</v>
      </c>
      <c r="CP6" s="2">
        <v>43261</v>
      </c>
      <c r="CQ6">
        <v>0</v>
      </c>
      <c r="CT6" t="s">
        <v>2773</v>
      </c>
      <c r="CV6" t="s">
        <v>2771</v>
      </c>
      <c r="CW6" t="s">
        <v>2789</v>
      </c>
      <c r="CX6" t="s">
        <v>2828</v>
      </c>
      <c r="CY6" t="s">
        <v>2768</v>
      </c>
      <c r="CZ6" t="s">
        <v>2791</v>
      </c>
      <c r="DA6" t="s">
        <v>2768</v>
      </c>
      <c r="DB6" t="s">
        <v>2829</v>
      </c>
      <c r="DC6" t="s">
        <v>2766</v>
      </c>
      <c r="DD6" t="s">
        <v>2766</v>
      </c>
      <c r="DE6">
        <v>1</v>
      </c>
      <c r="DF6">
        <v>3</v>
      </c>
      <c r="DG6" t="s">
        <v>2768</v>
      </c>
      <c r="DH6" t="s">
        <v>2768</v>
      </c>
      <c r="DI6">
        <v>1</v>
      </c>
    </row>
    <row r="7" spans="1:113" x14ac:dyDescent="0.3">
      <c r="A7" s="1">
        <v>42048.586805555555</v>
      </c>
      <c r="B7">
        <v>1310</v>
      </c>
      <c r="C7">
        <v>2</v>
      </c>
      <c r="D7">
        <v>18</v>
      </c>
      <c r="E7" t="s">
        <v>2758</v>
      </c>
      <c r="G7">
        <v>7</v>
      </c>
      <c r="I7" t="s">
        <v>2915</v>
      </c>
      <c r="J7" t="s">
        <v>2935</v>
      </c>
      <c r="K7" t="s">
        <v>2779</v>
      </c>
      <c r="L7" t="s">
        <v>2761</v>
      </c>
      <c r="M7" t="s">
        <v>2762</v>
      </c>
      <c r="N7" t="s">
        <v>2796</v>
      </c>
      <c r="O7">
        <v>5</v>
      </c>
      <c r="P7" t="s">
        <v>3007</v>
      </c>
      <c r="Q7" t="s">
        <v>2821</v>
      </c>
      <c r="R7" t="s">
        <v>2842</v>
      </c>
      <c r="X7" t="s">
        <v>2772</v>
      </c>
      <c r="Y7" t="s">
        <v>2926</v>
      </c>
      <c r="Z7" t="s">
        <v>2768</v>
      </c>
      <c r="AA7" t="s">
        <v>2926</v>
      </c>
      <c r="AB7" t="s">
        <v>2800</v>
      </c>
      <c r="AD7" t="s">
        <v>2789</v>
      </c>
      <c r="AE7" t="s">
        <v>2771</v>
      </c>
      <c r="AF7" t="s">
        <v>2779</v>
      </c>
      <c r="AG7" t="s">
        <v>2772</v>
      </c>
      <c r="AH7" t="s">
        <v>2768</v>
      </c>
      <c r="AI7" t="s">
        <v>2768</v>
      </c>
      <c r="AJ7" t="s">
        <v>2772</v>
      </c>
      <c r="AK7" t="s">
        <v>2772</v>
      </c>
      <c r="AL7">
        <v>1.5</v>
      </c>
      <c r="AM7">
        <v>0.5</v>
      </c>
      <c r="AN7" s="2">
        <v>43102</v>
      </c>
      <c r="AO7">
        <v>1</v>
      </c>
      <c r="AP7" s="2">
        <v>43105</v>
      </c>
      <c r="AQ7" s="2">
        <v>43105</v>
      </c>
      <c r="AR7" s="2">
        <v>43105</v>
      </c>
      <c r="AS7" s="2">
        <v>43105</v>
      </c>
      <c r="AT7" t="s">
        <v>2772</v>
      </c>
      <c r="AU7">
        <v>0</v>
      </c>
      <c r="AV7" s="2">
        <v>43289</v>
      </c>
      <c r="AW7" t="s">
        <v>2789</v>
      </c>
      <c r="AX7" t="s">
        <v>2808</v>
      </c>
      <c r="AY7" t="s">
        <v>2768</v>
      </c>
      <c r="AZ7">
        <v>3</v>
      </c>
      <c r="BA7">
        <v>6</v>
      </c>
      <c r="BB7">
        <v>6</v>
      </c>
      <c r="BC7" t="s">
        <v>2768</v>
      </c>
      <c r="BD7" t="s">
        <v>2768</v>
      </c>
      <c r="BE7" s="2">
        <v>43419</v>
      </c>
      <c r="BF7">
        <v>0</v>
      </c>
      <c r="BG7" s="2">
        <v>43105</v>
      </c>
      <c r="BH7">
        <v>2</v>
      </c>
      <c r="BI7" t="s">
        <v>2833</v>
      </c>
      <c r="BJ7" t="s">
        <v>2921</v>
      </c>
      <c r="BK7" t="s">
        <v>3008</v>
      </c>
      <c r="BL7" t="s">
        <v>2777</v>
      </c>
      <c r="BM7">
        <v>2</v>
      </c>
      <c r="BN7">
        <v>4</v>
      </c>
      <c r="BO7" t="s">
        <v>2816</v>
      </c>
      <c r="BP7" t="s">
        <v>2808</v>
      </c>
      <c r="BQ7" t="s">
        <v>2846</v>
      </c>
      <c r="BR7" t="s">
        <v>2768</v>
      </c>
      <c r="BS7">
        <v>4</v>
      </c>
      <c r="BT7" t="s">
        <v>2772</v>
      </c>
      <c r="BU7" t="s">
        <v>2772</v>
      </c>
      <c r="BV7">
        <v>4</v>
      </c>
      <c r="BW7" s="2">
        <v>43289</v>
      </c>
      <c r="BX7" t="s">
        <v>2817</v>
      </c>
      <c r="BY7" s="2">
        <v>43103</v>
      </c>
      <c r="CA7" t="s">
        <v>2781</v>
      </c>
      <c r="CB7" t="s">
        <v>2922</v>
      </c>
      <c r="CC7" t="s">
        <v>2826</v>
      </c>
      <c r="CD7" t="s">
        <v>2892</v>
      </c>
      <c r="CE7" s="2">
        <v>43102</v>
      </c>
      <c r="CF7" t="s">
        <v>2785</v>
      </c>
      <c r="CG7" s="2">
        <v>43105</v>
      </c>
      <c r="CH7" t="s">
        <v>2818</v>
      </c>
      <c r="CI7" t="s">
        <v>2806</v>
      </c>
      <c r="CJ7" t="s">
        <v>2808</v>
      </c>
      <c r="CK7">
        <v>0</v>
      </c>
      <c r="CL7">
        <v>0</v>
      </c>
      <c r="CM7">
        <v>0</v>
      </c>
      <c r="CN7">
        <v>0</v>
      </c>
      <c r="CO7">
        <v>0</v>
      </c>
      <c r="CP7" s="2">
        <v>43105</v>
      </c>
      <c r="CQ7">
        <v>0</v>
      </c>
      <c r="CR7">
        <v>0</v>
      </c>
      <c r="CS7" s="2">
        <v>43103</v>
      </c>
      <c r="CT7" t="s">
        <v>2768</v>
      </c>
      <c r="CU7" t="s">
        <v>2934</v>
      </c>
      <c r="CV7" t="s">
        <v>2910</v>
      </c>
      <c r="CW7" t="s">
        <v>2789</v>
      </c>
      <c r="CX7" t="s">
        <v>2828</v>
      </c>
      <c r="CY7" t="s">
        <v>2839</v>
      </c>
      <c r="CZ7" t="s">
        <v>2819</v>
      </c>
      <c r="DA7" t="s">
        <v>2768</v>
      </c>
      <c r="DB7" t="s">
        <v>2792</v>
      </c>
      <c r="DC7" t="s">
        <v>2768</v>
      </c>
      <c r="DD7" t="s">
        <v>2768</v>
      </c>
      <c r="DE7">
        <v>2</v>
      </c>
      <c r="DF7">
        <v>4</v>
      </c>
      <c r="DG7" t="s">
        <v>2768</v>
      </c>
      <c r="DH7" t="s">
        <v>2768</v>
      </c>
      <c r="DI7">
        <v>3</v>
      </c>
    </row>
    <row r="8" spans="1:113" x14ac:dyDescent="0.3">
      <c r="A8" s="1">
        <v>41956.633333333331</v>
      </c>
      <c r="B8">
        <v>1718</v>
      </c>
      <c r="C8">
        <v>2</v>
      </c>
      <c r="D8">
        <v>19</v>
      </c>
      <c r="E8" t="s">
        <v>2810</v>
      </c>
      <c r="F8">
        <v>7</v>
      </c>
      <c r="G8">
        <v>7</v>
      </c>
      <c r="H8" t="s">
        <v>2959</v>
      </c>
      <c r="I8" t="s">
        <v>2935</v>
      </c>
      <c r="J8" t="s">
        <v>2935</v>
      </c>
      <c r="K8" t="s">
        <v>2779</v>
      </c>
      <c r="L8" t="s">
        <v>2761</v>
      </c>
      <c r="M8" t="s">
        <v>2762</v>
      </c>
      <c r="N8" t="s">
        <v>2763</v>
      </c>
      <c r="O8">
        <v>2</v>
      </c>
      <c r="Q8" t="s">
        <v>2797</v>
      </c>
      <c r="R8" t="s">
        <v>2842</v>
      </c>
      <c r="T8" t="s">
        <v>2960</v>
      </c>
      <c r="X8" t="s">
        <v>2779</v>
      </c>
      <c r="Y8" t="s">
        <v>2926</v>
      </c>
      <c r="Z8" t="s">
        <v>2772</v>
      </c>
      <c r="AA8" t="s">
        <v>2926</v>
      </c>
      <c r="AB8" t="s">
        <v>2789</v>
      </c>
      <c r="AD8" t="s">
        <v>2789</v>
      </c>
      <c r="AE8" t="s">
        <v>2771</v>
      </c>
      <c r="AF8" t="s">
        <v>2768</v>
      </c>
      <c r="AG8" t="s">
        <v>2772</v>
      </c>
      <c r="AH8" t="s">
        <v>2768</v>
      </c>
      <c r="AI8" t="s">
        <v>2768</v>
      </c>
      <c r="AJ8" t="s">
        <v>2772</v>
      </c>
      <c r="AK8" t="s">
        <v>2779</v>
      </c>
      <c r="AL8">
        <v>3</v>
      </c>
      <c r="AM8">
        <v>3</v>
      </c>
      <c r="AN8" s="2">
        <v>43102</v>
      </c>
      <c r="AO8">
        <v>0</v>
      </c>
      <c r="AP8">
        <v>0</v>
      </c>
      <c r="AQ8" s="2">
        <v>43105</v>
      </c>
      <c r="AR8" s="2">
        <v>43105</v>
      </c>
      <c r="AS8" s="2">
        <v>43261</v>
      </c>
      <c r="AT8" t="s">
        <v>2772</v>
      </c>
      <c r="AU8">
        <v>0</v>
      </c>
      <c r="AV8" s="2">
        <v>43102</v>
      </c>
      <c r="AW8" t="s">
        <v>2789</v>
      </c>
      <c r="AX8" t="s">
        <v>2808</v>
      </c>
      <c r="AY8" t="s">
        <v>2768</v>
      </c>
      <c r="AZ8">
        <v>4</v>
      </c>
      <c r="BA8">
        <v>2</v>
      </c>
      <c r="BB8">
        <v>4</v>
      </c>
      <c r="BC8" t="s">
        <v>2772</v>
      </c>
      <c r="BD8" t="s">
        <v>2768</v>
      </c>
      <c r="BE8" s="2">
        <v>43419</v>
      </c>
      <c r="BF8">
        <v>0</v>
      </c>
      <c r="BG8">
        <v>0</v>
      </c>
      <c r="BH8">
        <v>1</v>
      </c>
      <c r="BI8" t="s">
        <v>2775</v>
      </c>
      <c r="BJ8" t="s">
        <v>2921</v>
      </c>
      <c r="BK8" t="s">
        <v>2776</v>
      </c>
      <c r="BL8" t="s">
        <v>2961</v>
      </c>
      <c r="BM8">
        <v>4</v>
      </c>
      <c r="BN8">
        <v>5</v>
      </c>
      <c r="BO8" t="s">
        <v>2816</v>
      </c>
      <c r="BP8" t="s">
        <v>2788</v>
      </c>
      <c r="BQ8" t="s">
        <v>2759</v>
      </c>
      <c r="BR8" t="s">
        <v>2768</v>
      </c>
      <c r="BS8">
        <v>5</v>
      </c>
      <c r="BT8" t="s">
        <v>2779</v>
      </c>
      <c r="BU8" t="s">
        <v>2768</v>
      </c>
      <c r="BV8">
        <v>5</v>
      </c>
      <c r="BW8" s="2">
        <v>43226</v>
      </c>
      <c r="BX8" t="s">
        <v>2802</v>
      </c>
      <c r="BY8" s="2">
        <v>43197</v>
      </c>
      <c r="BZ8" t="s">
        <v>2962</v>
      </c>
      <c r="CA8" t="s">
        <v>2781</v>
      </c>
      <c r="CB8" t="s">
        <v>2782</v>
      </c>
      <c r="CC8" t="s">
        <v>2826</v>
      </c>
      <c r="CD8" t="s">
        <v>2803</v>
      </c>
      <c r="CE8">
        <v>0</v>
      </c>
      <c r="CF8" t="s">
        <v>2785</v>
      </c>
      <c r="CG8" s="2">
        <v>43105</v>
      </c>
      <c r="CH8" t="s">
        <v>2837</v>
      </c>
      <c r="CI8" t="s">
        <v>2806</v>
      </c>
      <c r="CJ8" t="s">
        <v>2808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 s="2">
        <v>43103</v>
      </c>
      <c r="CR8" s="2">
        <v>43103</v>
      </c>
      <c r="CS8" s="2">
        <v>43103</v>
      </c>
      <c r="CT8" t="s">
        <v>2772</v>
      </c>
      <c r="CU8" t="s">
        <v>2929</v>
      </c>
      <c r="CV8" t="s">
        <v>2789</v>
      </c>
      <c r="CW8" t="s">
        <v>2808</v>
      </c>
      <c r="CX8" t="s">
        <v>2828</v>
      </c>
      <c r="CY8" t="s">
        <v>2768</v>
      </c>
      <c r="CZ8" t="s">
        <v>2791</v>
      </c>
      <c r="DA8" t="s">
        <v>2768</v>
      </c>
      <c r="DB8" t="s">
        <v>2963</v>
      </c>
      <c r="DC8" t="s">
        <v>2772</v>
      </c>
      <c r="DD8" t="s">
        <v>2772</v>
      </c>
      <c r="DE8">
        <v>4</v>
      </c>
      <c r="DF8">
        <v>2</v>
      </c>
      <c r="DG8" t="s">
        <v>2772</v>
      </c>
      <c r="DH8" t="s">
        <v>2772</v>
      </c>
      <c r="DI8">
        <v>2</v>
      </c>
    </row>
    <row r="9" spans="1:113" x14ac:dyDescent="0.3">
      <c r="A9" s="1">
        <v>41710.706250000003</v>
      </c>
      <c r="B9">
        <v>1896</v>
      </c>
      <c r="C9">
        <v>2</v>
      </c>
      <c r="D9">
        <v>18</v>
      </c>
      <c r="E9" t="s">
        <v>2810</v>
      </c>
      <c r="F9">
        <v>25</v>
      </c>
      <c r="G9">
        <v>7</v>
      </c>
      <c r="H9" t="s">
        <v>2768</v>
      </c>
      <c r="K9" t="s">
        <v>2811</v>
      </c>
      <c r="L9" t="s">
        <v>2880</v>
      </c>
      <c r="M9" t="s">
        <v>2762</v>
      </c>
      <c r="N9" t="s">
        <v>2796</v>
      </c>
      <c r="O9">
        <v>2</v>
      </c>
      <c r="Q9" t="s">
        <v>2821</v>
      </c>
      <c r="R9" t="s">
        <v>2765</v>
      </c>
      <c r="S9" t="s">
        <v>2766</v>
      </c>
      <c r="T9" t="s">
        <v>2766</v>
      </c>
      <c r="U9" t="s">
        <v>2759</v>
      </c>
      <c r="V9" t="s">
        <v>2891</v>
      </c>
      <c r="X9" t="s">
        <v>2768</v>
      </c>
      <c r="Z9" t="s">
        <v>2768</v>
      </c>
      <c r="AA9" t="s">
        <v>2768</v>
      </c>
      <c r="AB9" t="s">
        <v>2789</v>
      </c>
      <c r="AC9" t="s">
        <v>2768</v>
      </c>
      <c r="AD9" t="s">
        <v>2771</v>
      </c>
      <c r="AE9" t="s">
        <v>2771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2832</v>
      </c>
      <c r="AM9" t="s">
        <v>2832</v>
      </c>
      <c r="AO9">
        <v>0</v>
      </c>
      <c r="AP9" s="2">
        <v>43105</v>
      </c>
      <c r="AQ9">
        <v>0</v>
      </c>
      <c r="AR9" s="2">
        <v>43105</v>
      </c>
      <c r="AS9" s="2">
        <v>43105</v>
      </c>
      <c r="AT9" t="s">
        <v>2773</v>
      </c>
      <c r="AU9">
        <v>0</v>
      </c>
      <c r="AV9" s="2">
        <v>43163</v>
      </c>
      <c r="AW9" t="s">
        <v>2808</v>
      </c>
      <c r="AY9" t="s">
        <v>2768</v>
      </c>
      <c r="AZ9">
        <v>3</v>
      </c>
      <c r="BA9">
        <v>7</v>
      </c>
      <c r="BB9">
        <v>3</v>
      </c>
      <c r="BC9" t="s">
        <v>2768</v>
      </c>
      <c r="BD9" t="s">
        <v>2768</v>
      </c>
      <c r="BE9" t="s">
        <v>2817</v>
      </c>
      <c r="BF9">
        <v>0</v>
      </c>
      <c r="BG9">
        <v>0</v>
      </c>
      <c r="BH9">
        <v>2</v>
      </c>
      <c r="BI9" t="s">
        <v>2833</v>
      </c>
      <c r="BL9" t="s">
        <v>2845</v>
      </c>
      <c r="BM9">
        <v>3</v>
      </c>
      <c r="BN9">
        <v>5</v>
      </c>
      <c r="BO9" t="s">
        <v>2778</v>
      </c>
      <c r="BP9" t="s">
        <v>2772</v>
      </c>
      <c r="BQ9" t="s">
        <v>2846</v>
      </c>
      <c r="BR9" t="s">
        <v>2772</v>
      </c>
      <c r="BS9">
        <v>4</v>
      </c>
      <c r="BT9" t="s">
        <v>2772</v>
      </c>
      <c r="BU9" t="s">
        <v>2772</v>
      </c>
      <c r="BV9">
        <v>4</v>
      </c>
      <c r="BW9" s="2">
        <v>43289</v>
      </c>
      <c r="BX9" t="s">
        <v>2802</v>
      </c>
      <c r="BY9">
        <v>0</v>
      </c>
      <c r="CA9" t="s">
        <v>2824</v>
      </c>
      <c r="CB9" t="s">
        <v>2884</v>
      </c>
      <c r="CC9" t="s">
        <v>2826</v>
      </c>
      <c r="CD9" t="s">
        <v>2892</v>
      </c>
      <c r="CE9" s="2">
        <v>43102</v>
      </c>
      <c r="CF9" t="s">
        <v>2785</v>
      </c>
      <c r="CG9" s="2">
        <v>43105</v>
      </c>
      <c r="CH9" t="s">
        <v>2837</v>
      </c>
      <c r="CI9" t="s">
        <v>2806</v>
      </c>
      <c r="CJ9" t="s">
        <v>2808</v>
      </c>
      <c r="CK9">
        <v>1</v>
      </c>
      <c r="CL9">
        <v>2</v>
      </c>
      <c r="CM9">
        <v>3</v>
      </c>
      <c r="CN9">
        <v>3</v>
      </c>
      <c r="CO9">
        <v>0</v>
      </c>
      <c r="CP9" s="2">
        <v>43261</v>
      </c>
      <c r="CQ9">
        <v>0</v>
      </c>
      <c r="CT9" t="s">
        <v>2766</v>
      </c>
      <c r="CV9" t="s">
        <v>2774</v>
      </c>
      <c r="CW9" t="s">
        <v>2788</v>
      </c>
      <c r="CX9" t="s">
        <v>2828</v>
      </c>
      <c r="CY9" t="s">
        <v>2839</v>
      </c>
      <c r="CZ9" t="s">
        <v>2819</v>
      </c>
      <c r="DA9" t="s">
        <v>2768</v>
      </c>
      <c r="DB9" t="s">
        <v>2792</v>
      </c>
      <c r="DC9" t="s">
        <v>2766</v>
      </c>
      <c r="DD9" t="s">
        <v>2766</v>
      </c>
      <c r="DE9">
        <v>4</v>
      </c>
      <c r="DF9">
        <v>5</v>
      </c>
      <c r="DG9" t="s">
        <v>2768</v>
      </c>
      <c r="DH9" t="s">
        <v>2768</v>
      </c>
      <c r="DI9">
        <v>1</v>
      </c>
    </row>
    <row r="10" spans="1:113" x14ac:dyDescent="0.3">
      <c r="A10" s="1">
        <v>42053.887499999997</v>
      </c>
      <c r="B10">
        <v>2004</v>
      </c>
      <c r="C10">
        <v>1</v>
      </c>
      <c r="D10">
        <v>18</v>
      </c>
      <c r="E10" t="s">
        <v>2810</v>
      </c>
      <c r="F10">
        <v>18</v>
      </c>
      <c r="G10">
        <v>7</v>
      </c>
      <c r="H10" t="s">
        <v>2766</v>
      </c>
      <c r="I10" t="s">
        <v>2906</v>
      </c>
      <c r="J10" t="s">
        <v>2907</v>
      </c>
      <c r="K10" t="s">
        <v>2779</v>
      </c>
      <c r="L10" t="s">
        <v>2761</v>
      </c>
      <c r="M10" t="s">
        <v>2762</v>
      </c>
      <c r="N10" t="s">
        <v>2763</v>
      </c>
      <c r="O10">
        <v>3</v>
      </c>
      <c r="P10" t="s">
        <v>3010</v>
      </c>
      <c r="Q10" t="s">
        <v>2821</v>
      </c>
      <c r="R10" t="s">
        <v>2813</v>
      </c>
      <c r="X10" t="s">
        <v>2768</v>
      </c>
      <c r="Y10" t="s">
        <v>2926</v>
      </c>
      <c r="Z10" t="s">
        <v>2768</v>
      </c>
      <c r="AA10" t="s">
        <v>2768</v>
      </c>
      <c r="AB10" t="s">
        <v>2789</v>
      </c>
      <c r="AC10" t="s">
        <v>2770</v>
      </c>
      <c r="AD10" t="s">
        <v>2771</v>
      </c>
      <c r="AE10" t="s">
        <v>2771</v>
      </c>
      <c r="AF10" t="s">
        <v>2768</v>
      </c>
      <c r="AG10" t="s">
        <v>2768</v>
      </c>
      <c r="AH10" t="s">
        <v>2768</v>
      </c>
      <c r="AI10" t="s">
        <v>2768</v>
      </c>
      <c r="AJ10" t="s">
        <v>2768</v>
      </c>
      <c r="AK10" t="s">
        <v>2772</v>
      </c>
      <c r="AL10">
        <v>1</v>
      </c>
      <c r="AM10">
        <v>1</v>
      </c>
      <c r="AN10">
        <v>0</v>
      </c>
      <c r="AO10">
        <v>0</v>
      </c>
      <c r="AP10" s="2">
        <v>43105</v>
      </c>
      <c r="AQ10" s="2">
        <v>43105</v>
      </c>
      <c r="AR10">
        <v>0</v>
      </c>
      <c r="AS10">
        <v>0</v>
      </c>
      <c r="AT10" t="s">
        <v>2772</v>
      </c>
      <c r="AU10">
        <v>0</v>
      </c>
      <c r="AV10" s="2">
        <v>43163</v>
      </c>
      <c r="AW10" t="s">
        <v>2910</v>
      </c>
      <c r="AX10" t="s">
        <v>2808</v>
      </c>
      <c r="AY10" t="s">
        <v>2772</v>
      </c>
      <c r="AZ10">
        <v>3</v>
      </c>
      <c r="BA10">
        <v>5</v>
      </c>
      <c r="BB10">
        <v>4</v>
      </c>
      <c r="BC10" t="s">
        <v>2768</v>
      </c>
      <c r="BD10" t="s">
        <v>2768</v>
      </c>
      <c r="BE10" s="2">
        <v>43419</v>
      </c>
      <c r="BF10">
        <v>0</v>
      </c>
      <c r="BG10">
        <v>0</v>
      </c>
      <c r="BH10">
        <v>2</v>
      </c>
      <c r="BI10" t="s">
        <v>2775</v>
      </c>
      <c r="BJ10" t="s">
        <v>2938</v>
      </c>
      <c r="BK10" t="s">
        <v>2990</v>
      </c>
      <c r="BL10" t="s">
        <v>2823</v>
      </c>
      <c r="BM10">
        <v>2</v>
      </c>
      <c r="BN10">
        <v>5</v>
      </c>
      <c r="BO10" t="s">
        <v>2816</v>
      </c>
      <c r="BP10" t="s">
        <v>2771</v>
      </c>
      <c r="BQ10" t="s">
        <v>2883</v>
      </c>
      <c r="BR10" t="s">
        <v>2772</v>
      </c>
      <c r="BS10">
        <v>4</v>
      </c>
      <c r="BT10" t="s">
        <v>2779</v>
      </c>
      <c r="BU10" t="s">
        <v>2772</v>
      </c>
      <c r="BV10">
        <v>3</v>
      </c>
      <c r="BW10" s="2">
        <v>43289</v>
      </c>
      <c r="BX10" s="2">
        <v>43419</v>
      </c>
      <c r="BY10" s="2">
        <v>43103</v>
      </c>
      <c r="BZ10" t="s">
        <v>2985</v>
      </c>
      <c r="CA10" t="s">
        <v>2781</v>
      </c>
      <c r="CC10" t="s">
        <v>2826</v>
      </c>
      <c r="CD10" t="s">
        <v>2784</v>
      </c>
      <c r="CE10" s="2">
        <v>43102</v>
      </c>
      <c r="CF10" t="s">
        <v>2785</v>
      </c>
      <c r="CG10" s="2">
        <v>43105</v>
      </c>
      <c r="CH10" t="s">
        <v>2818</v>
      </c>
      <c r="CI10" t="s">
        <v>2806</v>
      </c>
      <c r="CJ10" t="s">
        <v>2910</v>
      </c>
      <c r="CK10">
        <v>0</v>
      </c>
      <c r="CL10">
        <v>0</v>
      </c>
      <c r="CM10">
        <v>0</v>
      </c>
      <c r="CN10" t="s">
        <v>2838</v>
      </c>
      <c r="CO10">
        <v>0</v>
      </c>
      <c r="CP10" s="2">
        <v>43105</v>
      </c>
      <c r="CQ10" s="2">
        <v>43197</v>
      </c>
      <c r="CR10">
        <v>0</v>
      </c>
      <c r="CS10">
        <v>0</v>
      </c>
      <c r="CT10" t="s">
        <v>2772</v>
      </c>
      <c r="CU10" t="s">
        <v>2934</v>
      </c>
      <c r="CV10" t="s">
        <v>2788</v>
      </c>
      <c r="CW10" t="s">
        <v>2808</v>
      </c>
      <c r="CX10" t="s">
        <v>2828</v>
      </c>
      <c r="CY10" t="s">
        <v>2768</v>
      </c>
      <c r="CZ10" t="s">
        <v>2819</v>
      </c>
      <c r="DA10" t="s">
        <v>2768</v>
      </c>
      <c r="DB10" t="s">
        <v>2809</v>
      </c>
      <c r="DC10" t="s">
        <v>2768</v>
      </c>
      <c r="DD10" t="s">
        <v>2768</v>
      </c>
      <c r="DE10">
        <v>4</v>
      </c>
      <c r="DF10">
        <v>4</v>
      </c>
      <c r="DG10" t="s">
        <v>2772</v>
      </c>
      <c r="DH10" t="s">
        <v>2768</v>
      </c>
      <c r="DI10">
        <v>1</v>
      </c>
    </row>
    <row r="11" spans="1:113" x14ac:dyDescent="0.3">
      <c r="A11" s="1">
        <v>41956.475694444445</v>
      </c>
      <c r="B11">
        <v>2108</v>
      </c>
      <c r="C11">
        <v>2</v>
      </c>
      <c r="D11">
        <v>21</v>
      </c>
      <c r="E11" t="s">
        <v>2758</v>
      </c>
      <c r="G11">
        <v>10</v>
      </c>
      <c r="I11" t="s">
        <v>2906</v>
      </c>
      <c r="J11" t="s">
        <v>2915</v>
      </c>
      <c r="K11" t="s">
        <v>2916</v>
      </c>
      <c r="L11" t="s">
        <v>2761</v>
      </c>
      <c r="M11" t="s">
        <v>2762</v>
      </c>
      <c r="N11" t="s">
        <v>2917</v>
      </c>
      <c r="O11">
        <v>2</v>
      </c>
      <c r="Q11" t="s">
        <v>2797</v>
      </c>
      <c r="R11" t="s">
        <v>2813</v>
      </c>
      <c r="S11" t="s">
        <v>2918</v>
      </c>
      <c r="V11" t="s">
        <v>2919</v>
      </c>
      <c r="X11" t="s">
        <v>2768</v>
      </c>
      <c r="Y11" t="s">
        <v>2768</v>
      </c>
      <c r="Z11" t="s">
        <v>2772</v>
      </c>
      <c r="AA11" t="s">
        <v>2772</v>
      </c>
      <c r="AB11" t="s">
        <v>2800</v>
      </c>
      <c r="AC11" t="s">
        <v>2920</v>
      </c>
      <c r="AD11" t="s">
        <v>2771</v>
      </c>
      <c r="AE11" t="s">
        <v>2771</v>
      </c>
      <c r="AF11" t="s">
        <v>2768</v>
      </c>
      <c r="AG11" t="s">
        <v>2772</v>
      </c>
      <c r="AH11" t="s">
        <v>2768</v>
      </c>
      <c r="AI11" t="s">
        <v>2768</v>
      </c>
      <c r="AJ11" t="s">
        <v>2768</v>
      </c>
      <c r="AK11" t="s">
        <v>2772</v>
      </c>
      <c r="AL11">
        <v>13</v>
      </c>
      <c r="AM11">
        <v>13</v>
      </c>
      <c r="AN11" s="2">
        <v>43102</v>
      </c>
      <c r="AO11">
        <v>0</v>
      </c>
      <c r="AP11" s="2">
        <v>43261</v>
      </c>
      <c r="AQ11">
        <v>0</v>
      </c>
      <c r="AR11" s="2">
        <v>43105</v>
      </c>
      <c r="AS11" s="2">
        <v>43261</v>
      </c>
      <c r="AT11" t="s">
        <v>2772</v>
      </c>
      <c r="AU11">
        <v>0</v>
      </c>
      <c r="AV11" s="2">
        <v>43163</v>
      </c>
      <c r="AW11" t="s">
        <v>2789</v>
      </c>
      <c r="AX11" t="s">
        <v>2808</v>
      </c>
      <c r="AY11" t="s">
        <v>2772</v>
      </c>
      <c r="AZ11">
        <v>4</v>
      </c>
      <c r="BA11">
        <v>6</v>
      </c>
      <c r="BB11">
        <v>2</v>
      </c>
      <c r="BC11" t="s">
        <v>2768</v>
      </c>
      <c r="BD11" t="s">
        <v>2768</v>
      </c>
      <c r="BE11" s="2">
        <v>43261</v>
      </c>
      <c r="BF11">
        <v>0</v>
      </c>
      <c r="BG11">
        <v>0</v>
      </c>
      <c r="BH11">
        <v>1</v>
      </c>
      <c r="BI11" t="s">
        <v>2775</v>
      </c>
      <c r="BJ11" t="s">
        <v>2921</v>
      </c>
      <c r="BK11" t="s">
        <v>2776</v>
      </c>
      <c r="BL11" t="s">
        <v>2845</v>
      </c>
      <c r="BM11">
        <v>3</v>
      </c>
      <c r="BN11">
        <v>3</v>
      </c>
      <c r="BO11" t="s">
        <v>2778</v>
      </c>
      <c r="BP11" t="s">
        <v>2771</v>
      </c>
      <c r="BQ11" t="s">
        <v>2834</v>
      </c>
      <c r="BR11" t="s">
        <v>2772</v>
      </c>
      <c r="BS11">
        <v>4</v>
      </c>
      <c r="BT11" t="s">
        <v>2772</v>
      </c>
      <c r="BU11" t="s">
        <v>2772</v>
      </c>
      <c r="BV11">
        <v>3</v>
      </c>
      <c r="BW11" s="2">
        <v>43289</v>
      </c>
      <c r="BX11" s="2">
        <v>43419</v>
      </c>
      <c r="BY11" s="2">
        <v>43103</v>
      </c>
      <c r="CA11" t="s">
        <v>2781</v>
      </c>
      <c r="CB11" t="s">
        <v>2922</v>
      </c>
      <c r="CC11" t="s">
        <v>2826</v>
      </c>
      <c r="CD11" t="s">
        <v>2892</v>
      </c>
      <c r="CE11" s="2">
        <v>43163</v>
      </c>
      <c r="CF11" t="s">
        <v>2785</v>
      </c>
      <c r="CG11" s="2">
        <v>43105</v>
      </c>
      <c r="CH11" t="s">
        <v>2818</v>
      </c>
      <c r="CI11" t="s">
        <v>2857</v>
      </c>
      <c r="CJ11" t="s">
        <v>2808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 s="2">
        <v>43103</v>
      </c>
      <c r="CR11">
        <v>0</v>
      </c>
      <c r="CS11" s="2">
        <v>43103</v>
      </c>
      <c r="CT11" t="s">
        <v>2768</v>
      </c>
      <c r="CU11" t="s">
        <v>2923</v>
      </c>
      <c r="CV11" t="s">
        <v>2910</v>
      </c>
      <c r="CW11" t="s">
        <v>2771</v>
      </c>
      <c r="CX11" t="s">
        <v>2790</v>
      </c>
      <c r="CY11" t="s">
        <v>2839</v>
      </c>
      <c r="CZ11" t="s">
        <v>2819</v>
      </c>
      <c r="DA11" t="s">
        <v>2768</v>
      </c>
      <c r="DB11" t="s">
        <v>2792</v>
      </c>
      <c r="DC11" t="s">
        <v>2772</v>
      </c>
      <c r="DD11" t="s">
        <v>2772</v>
      </c>
      <c r="DE11">
        <v>1</v>
      </c>
      <c r="DF11">
        <v>3</v>
      </c>
      <c r="DG11" t="s">
        <v>2768</v>
      </c>
      <c r="DH11" t="s">
        <v>2772</v>
      </c>
      <c r="DI11">
        <v>4</v>
      </c>
    </row>
    <row r="12" spans="1:113" x14ac:dyDescent="0.3">
      <c r="A12" s="1">
        <v>41707.711805555555</v>
      </c>
      <c r="B12">
        <v>2353</v>
      </c>
      <c r="C12">
        <v>1.2</v>
      </c>
      <c r="D12">
        <v>19</v>
      </c>
      <c r="E12" t="s">
        <v>2810</v>
      </c>
      <c r="F12">
        <v>12</v>
      </c>
      <c r="H12" t="s">
        <v>2768</v>
      </c>
      <c r="K12" t="s">
        <v>2879</v>
      </c>
      <c r="L12" t="s">
        <v>2880</v>
      </c>
      <c r="M12" t="s">
        <v>2762</v>
      </c>
      <c r="N12" t="s">
        <v>2796</v>
      </c>
      <c r="O12">
        <v>4</v>
      </c>
      <c r="P12" t="s">
        <v>2881</v>
      </c>
      <c r="Q12" t="s">
        <v>2821</v>
      </c>
      <c r="R12" t="s">
        <v>2842</v>
      </c>
      <c r="S12" t="s">
        <v>2766</v>
      </c>
      <c r="T12" t="s">
        <v>2766</v>
      </c>
      <c r="U12" t="s">
        <v>2882</v>
      </c>
      <c r="V12" t="s">
        <v>2759</v>
      </c>
      <c r="X12" t="s">
        <v>2768</v>
      </c>
      <c r="Z12" t="s">
        <v>2768</v>
      </c>
      <c r="AA12" t="s">
        <v>2772</v>
      </c>
      <c r="AB12" t="s">
        <v>2800</v>
      </c>
      <c r="AC12" t="s">
        <v>2768</v>
      </c>
      <c r="AD12" t="s">
        <v>2789</v>
      </c>
      <c r="AE12" t="s">
        <v>2771</v>
      </c>
      <c r="AG12" t="s">
        <v>2768</v>
      </c>
      <c r="AH12" t="s">
        <v>2768</v>
      </c>
      <c r="AI12" t="s">
        <v>2772</v>
      </c>
      <c r="AJ12" t="s">
        <v>2768</v>
      </c>
      <c r="AK12" t="s">
        <v>2768</v>
      </c>
      <c r="AL12" t="s">
        <v>2852</v>
      </c>
      <c r="AM12" t="s">
        <v>2852</v>
      </c>
      <c r="AO12">
        <v>1</v>
      </c>
      <c r="AP12" s="2">
        <v>43105</v>
      </c>
      <c r="AQ12" s="2">
        <v>43105</v>
      </c>
      <c r="AR12" s="2">
        <v>43105</v>
      </c>
      <c r="AS12" s="2">
        <v>43105</v>
      </c>
      <c r="AT12" t="s">
        <v>2773</v>
      </c>
      <c r="AU12" s="2">
        <v>43103</v>
      </c>
      <c r="AV12" s="2">
        <v>43163</v>
      </c>
      <c r="AW12" t="s">
        <v>2771</v>
      </c>
      <c r="AY12" t="s">
        <v>2772</v>
      </c>
      <c r="AZ12">
        <v>4</v>
      </c>
      <c r="BA12">
        <v>5</v>
      </c>
      <c r="BB12">
        <v>2</v>
      </c>
      <c r="BC12" t="s">
        <v>2772</v>
      </c>
      <c r="BD12" t="s">
        <v>2768</v>
      </c>
      <c r="BE12" t="s">
        <v>2817</v>
      </c>
      <c r="BF12">
        <v>0</v>
      </c>
      <c r="BG12" s="2">
        <v>43105</v>
      </c>
      <c r="BH12">
        <v>2</v>
      </c>
      <c r="BI12" t="s">
        <v>2775</v>
      </c>
      <c r="BM12">
        <v>5</v>
      </c>
      <c r="BN12">
        <v>4</v>
      </c>
      <c r="BO12" t="s">
        <v>2816</v>
      </c>
      <c r="BP12" t="s">
        <v>2768</v>
      </c>
      <c r="BQ12" t="s">
        <v>2883</v>
      </c>
      <c r="BR12" t="s">
        <v>2768</v>
      </c>
      <c r="BS12">
        <v>4</v>
      </c>
      <c r="BT12" t="s">
        <v>2772</v>
      </c>
      <c r="BU12" t="s">
        <v>2772</v>
      </c>
      <c r="BV12">
        <v>5</v>
      </c>
      <c r="BW12" s="2">
        <v>43226</v>
      </c>
      <c r="BX12" s="2">
        <v>43419</v>
      </c>
      <c r="BY12">
        <v>0</v>
      </c>
      <c r="CA12" t="s">
        <v>2781</v>
      </c>
      <c r="CB12" t="s">
        <v>2884</v>
      </c>
      <c r="CC12" t="s">
        <v>2826</v>
      </c>
      <c r="CD12" t="s">
        <v>2803</v>
      </c>
      <c r="CE12" s="2">
        <v>43102</v>
      </c>
      <c r="CF12" t="s">
        <v>2785</v>
      </c>
      <c r="CG12" s="2">
        <v>43105</v>
      </c>
      <c r="CH12" t="s">
        <v>2870</v>
      </c>
      <c r="CI12" t="s">
        <v>2857</v>
      </c>
      <c r="CJ12" t="s">
        <v>2808</v>
      </c>
      <c r="CK12">
        <v>2</v>
      </c>
      <c r="CL12">
        <v>3</v>
      </c>
      <c r="CM12">
        <v>3</v>
      </c>
      <c r="CN12" t="s">
        <v>2838</v>
      </c>
      <c r="CO12">
        <v>0</v>
      </c>
      <c r="CP12" t="s">
        <v>2817</v>
      </c>
      <c r="CQ12">
        <v>0</v>
      </c>
      <c r="CT12" t="s">
        <v>2773</v>
      </c>
      <c r="CV12" t="s">
        <v>2774</v>
      </c>
      <c r="CW12" t="s">
        <v>2808</v>
      </c>
      <c r="CX12" t="s">
        <v>2790</v>
      </c>
      <c r="CY12" t="s">
        <v>2768</v>
      </c>
      <c r="CZ12" t="s">
        <v>2791</v>
      </c>
      <c r="DA12" t="s">
        <v>2768</v>
      </c>
      <c r="DB12" t="s">
        <v>2792</v>
      </c>
      <c r="DC12" t="s">
        <v>2773</v>
      </c>
      <c r="DD12" t="s">
        <v>2773</v>
      </c>
      <c r="DE12">
        <v>2</v>
      </c>
      <c r="DF12">
        <v>3</v>
      </c>
      <c r="DG12" t="s">
        <v>2768</v>
      </c>
      <c r="DH12" t="s">
        <v>2772</v>
      </c>
      <c r="DI12">
        <v>1</v>
      </c>
    </row>
    <row r="13" spans="1:113" x14ac:dyDescent="0.3">
      <c r="A13" s="1">
        <v>42066.064583333333</v>
      </c>
      <c r="B13">
        <v>2464</v>
      </c>
      <c r="C13">
        <v>1.2</v>
      </c>
      <c r="D13">
        <v>19</v>
      </c>
      <c r="E13" t="s">
        <v>2810</v>
      </c>
      <c r="F13">
        <v>7</v>
      </c>
      <c r="G13">
        <v>1</v>
      </c>
      <c r="H13" t="s">
        <v>2766</v>
      </c>
      <c r="I13" t="s">
        <v>2906</v>
      </c>
      <c r="J13" t="s">
        <v>2924</v>
      </c>
      <c r="K13" t="s">
        <v>2779</v>
      </c>
      <c r="L13" t="s">
        <v>2761</v>
      </c>
      <c r="M13" t="s">
        <v>2795</v>
      </c>
      <c r="N13" t="s">
        <v>2861</v>
      </c>
      <c r="O13">
        <v>4</v>
      </c>
      <c r="P13" t="s">
        <v>3039</v>
      </c>
      <c r="Q13" t="s">
        <v>2821</v>
      </c>
      <c r="R13" t="s">
        <v>2813</v>
      </c>
      <c r="U13" t="s">
        <v>3040</v>
      </c>
      <c r="X13" t="s">
        <v>2772</v>
      </c>
      <c r="Y13" t="s">
        <v>2772</v>
      </c>
      <c r="Z13" t="s">
        <v>2768</v>
      </c>
      <c r="AA13" t="s">
        <v>2926</v>
      </c>
      <c r="AB13" t="s">
        <v>2800</v>
      </c>
      <c r="AC13" t="s">
        <v>2770</v>
      </c>
      <c r="AD13" t="s">
        <v>2789</v>
      </c>
      <c r="AE13" t="s">
        <v>2771</v>
      </c>
      <c r="AF13" t="s">
        <v>2768</v>
      </c>
      <c r="AG13" t="s">
        <v>2772</v>
      </c>
      <c r="AH13" t="s">
        <v>2768</v>
      </c>
      <c r="AI13" t="s">
        <v>2779</v>
      </c>
      <c r="AJ13" t="s">
        <v>2779</v>
      </c>
      <c r="AK13" t="s">
        <v>2768</v>
      </c>
      <c r="AL13">
        <v>1.5</v>
      </c>
      <c r="AM13">
        <v>1</v>
      </c>
      <c r="AN13" s="2">
        <v>43102</v>
      </c>
      <c r="AO13">
        <v>2</v>
      </c>
      <c r="AP13">
        <v>0</v>
      </c>
      <c r="AQ13">
        <v>0</v>
      </c>
      <c r="AR13" s="2">
        <v>43105</v>
      </c>
      <c r="AS13" s="2">
        <v>43105</v>
      </c>
      <c r="AT13" t="s">
        <v>2772</v>
      </c>
      <c r="AU13">
        <v>0</v>
      </c>
      <c r="AV13" t="s">
        <v>2982</v>
      </c>
      <c r="AW13" t="s">
        <v>2808</v>
      </c>
      <c r="AX13" t="s">
        <v>2808</v>
      </c>
      <c r="AY13" t="s">
        <v>2768</v>
      </c>
      <c r="AZ13">
        <v>2</v>
      </c>
      <c r="BA13">
        <v>6</v>
      </c>
      <c r="BB13">
        <v>5</v>
      </c>
      <c r="BC13" t="s">
        <v>2772</v>
      </c>
      <c r="BD13" t="s">
        <v>2768</v>
      </c>
      <c r="BE13" s="2">
        <v>43419</v>
      </c>
      <c r="BF13">
        <v>0</v>
      </c>
      <c r="BG13" s="2">
        <v>43261</v>
      </c>
      <c r="BH13">
        <v>2</v>
      </c>
      <c r="BI13" t="s">
        <v>2775</v>
      </c>
      <c r="BJ13" t="s">
        <v>3001</v>
      </c>
      <c r="BL13" t="s">
        <v>2845</v>
      </c>
      <c r="BM13">
        <v>4</v>
      </c>
      <c r="BN13">
        <v>5</v>
      </c>
      <c r="BO13" t="s">
        <v>2778</v>
      </c>
      <c r="BP13" t="s">
        <v>2789</v>
      </c>
      <c r="BQ13" t="s">
        <v>2834</v>
      </c>
      <c r="BR13" t="s">
        <v>2772</v>
      </c>
      <c r="BS13">
        <v>4</v>
      </c>
      <c r="BT13" t="s">
        <v>2768</v>
      </c>
      <c r="BU13" t="s">
        <v>2772</v>
      </c>
      <c r="BV13">
        <v>3</v>
      </c>
      <c r="BW13" s="2">
        <v>43226</v>
      </c>
      <c r="BX13" s="2">
        <v>43419</v>
      </c>
      <c r="BY13" s="2">
        <v>43103</v>
      </c>
      <c r="BZ13" t="s">
        <v>3041</v>
      </c>
      <c r="CA13" t="s">
        <v>2895</v>
      </c>
      <c r="CB13" t="s">
        <v>2922</v>
      </c>
      <c r="CC13" t="s">
        <v>2783</v>
      </c>
      <c r="CD13" t="s">
        <v>2803</v>
      </c>
      <c r="CE13">
        <v>0</v>
      </c>
      <c r="CF13" t="s">
        <v>2785</v>
      </c>
      <c r="CG13" s="2">
        <v>43105</v>
      </c>
      <c r="CH13" t="s">
        <v>2786</v>
      </c>
      <c r="CI13" t="s">
        <v>2857</v>
      </c>
      <c r="CJ13" t="s">
        <v>2808</v>
      </c>
      <c r="CK13">
        <v>0</v>
      </c>
      <c r="CL13">
        <v>0</v>
      </c>
      <c r="CM13">
        <v>0</v>
      </c>
      <c r="CN13">
        <v>1</v>
      </c>
      <c r="CO13">
        <v>0</v>
      </c>
      <c r="CP13" s="2">
        <v>43105</v>
      </c>
      <c r="CQ13">
        <v>0</v>
      </c>
      <c r="CR13">
        <v>0</v>
      </c>
      <c r="CS13">
        <v>0</v>
      </c>
      <c r="CT13" t="s">
        <v>2772</v>
      </c>
      <c r="CU13" t="s">
        <v>3002</v>
      </c>
      <c r="CV13" t="s">
        <v>2808</v>
      </c>
      <c r="CW13" t="s">
        <v>2910</v>
      </c>
      <c r="CX13" t="s">
        <v>2790</v>
      </c>
      <c r="CY13" t="s">
        <v>2839</v>
      </c>
      <c r="CZ13" t="s">
        <v>2819</v>
      </c>
      <c r="DA13" t="s">
        <v>2768</v>
      </c>
      <c r="DC13" t="s">
        <v>2772</v>
      </c>
      <c r="DD13" t="s">
        <v>2772</v>
      </c>
      <c r="DE13">
        <v>4</v>
      </c>
      <c r="DF13">
        <v>4</v>
      </c>
      <c r="DG13" t="s">
        <v>2768</v>
      </c>
      <c r="DH13" t="s">
        <v>2772</v>
      </c>
      <c r="DI13">
        <v>1</v>
      </c>
    </row>
    <row r="14" spans="1:113" x14ac:dyDescent="0.3">
      <c r="A14" s="1">
        <v>42044.645833333336</v>
      </c>
      <c r="B14">
        <v>3188</v>
      </c>
      <c r="C14">
        <v>2</v>
      </c>
      <c r="D14">
        <v>19</v>
      </c>
      <c r="E14" t="s">
        <v>2810</v>
      </c>
      <c r="F14">
        <v>9</v>
      </c>
      <c r="G14">
        <v>8</v>
      </c>
      <c r="H14" t="s">
        <v>2766</v>
      </c>
      <c r="I14" t="s">
        <v>2906</v>
      </c>
      <c r="J14" t="s">
        <v>2907</v>
      </c>
      <c r="K14" t="s">
        <v>2779</v>
      </c>
      <c r="L14" t="s">
        <v>2761</v>
      </c>
      <c r="M14" t="s">
        <v>2762</v>
      </c>
      <c r="N14" t="s">
        <v>2763</v>
      </c>
      <c r="O14">
        <v>2</v>
      </c>
      <c r="P14" t="s">
        <v>2977</v>
      </c>
      <c r="Q14" t="s">
        <v>2821</v>
      </c>
      <c r="R14" t="s">
        <v>2813</v>
      </c>
      <c r="V14" t="s">
        <v>2919</v>
      </c>
      <c r="X14" t="s">
        <v>2779</v>
      </c>
      <c r="Y14" t="s">
        <v>2772</v>
      </c>
      <c r="Z14" t="s">
        <v>2768</v>
      </c>
      <c r="AA14" t="s">
        <v>2926</v>
      </c>
      <c r="AB14" t="s">
        <v>2771</v>
      </c>
      <c r="AD14" t="s">
        <v>2769</v>
      </c>
      <c r="AE14" t="s">
        <v>2771</v>
      </c>
      <c r="AF14" t="s">
        <v>2768</v>
      </c>
      <c r="AG14" t="s">
        <v>2772</v>
      </c>
      <c r="AH14" t="s">
        <v>2768</v>
      </c>
      <c r="AI14" t="s">
        <v>2768</v>
      </c>
      <c r="AJ14" t="s">
        <v>2768</v>
      </c>
      <c r="AK14" t="s">
        <v>2768</v>
      </c>
      <c r="AL14">
        <v>2</v>
      </c>
      <c r="AM14">
        <v>2</v>
      </c>
      <c r="AN14">
        <v>0</v>
      </c>
      <c r="AO14">
        <v>0</v>
      </c>
      <c r="AP14" s="2">
        <v>43261</v>
      </c>
      <c r="AQ14">
        <v>0</v>
      </c>
      <c r="AR14">
        <v>0</v>
      </c>
      <c r="AS14" s="2">
        <v>43105</v>
      </c>
      <c r="AT14" t="s">
        <v>2772</v>
      </c>
      <c r="AU14">
        <v>0</v>
      </c>
      <c r="AV14" s="2">
        <v>43289</v>
      </c>
      <c r="AW14" t="s">
        <v>2910</v>
      </c>
      <c r="AX14" t="s">
        <v>2808</v>
      </c>
      <c r="AY14" t="s">
        <v>2772</v>
      </c>
      <c r="AZ14">
        <v>4</v>
      </c>
      <c r="BA14">
        <v>7</v>
      </c>
      <c r="BB14">
        <v>2</v>
      </c>
      <c r="BC14" t="s">
        <v>2772</v>
      </c>
      <c r="BD14" t="s">
        <v>2768</v>
      </c>
      <c r="BE14" s="2">
        <v>43419</v>
      </c>
      <c r="BF14">
        <v>0</v>
      </c>
      <c r="BG14">
        <v>0</v>
      </c>
      <c r="BH14">
        <v>2</v>
      </c>
      <c r="BI14" t="s">
        <v>2833</v>
      </c>
      <c r="BJ14" t="s">
        <v>2911</v>
      </c>
      <c r="BL14" t="s">
        <v>2978</v>
      </c>
      <c r="BM14">
        <v>3</v>
      </c>
      <c r="BN14">
        <v>4</v>
      </c>
      <c r="BO14" t="s">
        <v>2816</v>
      </c>
      <c r="BP14" t="s">
        <v>2771</v>
      </c>
      <c r="BQ14" t="s">
        <v>2848</v>
      </c>
      <c r="BR14" t="s">
        <v>2772</v>
      </c>
      <c r="BS14">
        <v>4</v>
      </c>
      <c r="BT14" t="s">
        <v>2772</v>
      </c>
      <c r="BU14" t="s">
        <v>2772</v>
      </c>
      <c r="BV14">
        <v>4</v>
      </c>
      <c r="BW14" s="2">
        <v>43226</v>
      </c>
      <c r="BX14" s="2">
        <v>43261</v>
      </c>
      <c r="BY14" t="s">
        <v>2902</v>
      </c>
      <c r="BZ14" t="s">
        <v>2979</v>
      </c>
      <c r="CA14" t="s">
        <v>2863</v>
      </c>
      <c r="CB14" t="s">
        <v>2922</v>
      </c>
      <c r="CC14" t="s">
        <v>2783</v>
      </c>
      <c r="CD14" t="s">
        <v>2803</v>
      </c>
      <c r="CE14" s="2">
        <v>43163</v>
      </c>
      <c r="CF14" t="s">
        <v>2785</v>
      </c>
      <c r="CG14" s="2">
        <v>43105</v>
      </c>
      <c r="CH14" t="s">
        <v>2870</v>
      </c>
      <c r="CI14" t="s">
        <v>2806</v>
      </c>
      <c r="CJ14" t="s">
        <v>2808</v>
      </c>
      <c r="CK14">
        <v>0</v>
      </c>
      <c r="CL14">
        <v>1</v>
      </c>
      <c r="CM14">
        <v>1</v>
      </c>
      <c r="CN14" t="s">
        <v>2838</v>
      </c>
      <c r="CO14">
        <v>0</v>
      </c>
      <c r="CP14" s="2">
        <v>43105</v>
      </c>
      <c r="CQ14">
        <v>0</v>
      </c>
      <c r="CR14">
        <v>0</v>
      </c>
      <c r="CS14">
        <v>0</v>
      </c>
      <c r="CT14" t="s">
        <v>2772</v>
      </c>
      <c r="CU14" t="s">
        <v>2934</v>
      </c>
      <c r="CV14" t="s">
        <v>2789</v>
      </c>
      <c r="CW14" t="s">
        <v>2910</v>
      </c>
      <c r="CX14" t="s">
        <v>2790</v>
      </c>
      <c r="CY14" t="s">
        <v>2768</v>
      </c>
      <c r="CZ14" t="s">
        <v>2791</v>
      </c>
      <c r="DA14" t="s">
        <v>2768</v>
      </c>
      <c r="DB14" t="s">
        <v>2792</v>
      </c>
      <c r="DC14" t="s">
        <v>2768</v>
      </c>
      <c r="DD14" t="s">
        <v>2768</v>
      </c>
      <c r="DE14">
        <v>2</v>
      </c>
      <c r="DF14">
        <v>3</v>
      </c>
      <c r="DG14" t="s">
        <v>2772</v>
      </c>
      <c r="DH14" t="s">
        <v>2768</v>
      </c>
      <c r="DI14">
        <v>1</v>
      </c>
    </row>
    <row r="15" spans="1:113" x14ac:dyDescent="0.3">
      <c r="A15" s="1">
        <v>42058.575694444444</v>
      </c>
      <c r="B15">
        <v>3281</v>
      </c>
      <c r="C15">
        <v>1.2</v>
      </c>
      <c r="D15">
        <v>19</v>
      </c>
      <c r="E15" t="s">
        <v>2810</v>
      </c>
      <c r="F15">
        <v>11</v>
      </c>
      <c r="G15">
        <v>7</v>
      </c>
      <c r="I15" t="s">
        <v>2906</v>
      </c>
      <c r="J15" t="s">
        <v>2907</v>
      </c>
      <c r="K15" t="s">
        <v>2879</v>
      </c>
      <c r="L15" t="s">
        <v>2880</v>
      </c>
      <c r="M15" t="s">
        <v>2762</v>
      </c>
      <c r="N15" t="s">
        <v>2874</v>
      </c>
      <c r="O15">
        <v>2</v>
      </c>
      <c r="P15" t="s">
        <v>2908</v>
      </c>
      <c r="Q15" t="s">
        <v>2821</v>
      </c>
      <c r="R15" t="s">
        <v>2765</v>
      </c>
      <c r="X15" t="s">
        <v>2779</v>
      </c>
      <c r="Y15" t="s">
        <v>2768</v>
      </c>
      <c r="Z15" t="s">
        <v>2926</v>
      </c>
      <c r="AA15" t="s">
        <v>2768</v>
      </c>
      <c r="AB15" t="s">
        <v>2771</v>
      </c>
      <c r="AD15" t="s">
        <v>2771</v>
      </c>
      <c r="AE15" t="s">
        <v>2771</v>
      </c>
      <c r="AF15" t="s">
        <v>2768</v>
      </c>
      <c r="AG15" t="s">
        <v>2772</v>
      </c>
      <c r="AH15" t="s">
        <v>2768</v>
      </c>
      <c r="AI15" t="s">
        <v>2768</v>
      </c>
      <c r="AJ15" t="s">
        <v>2772</v>
      </c>
      <c r="AK15" t="s">
        <v>2772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43105</v>
      </c>
      <c r="AT15" t="s">
        <v>2772</v>
      </c>
      <c r="AU15">
        <v>0</v>
      </c>
      <c r="AV15" s="2">
        <v>43102</v>
      </c>
      <c r="AW15" t="s">
        <v>2789</v>
      </c>
      <c r="AX15" t="s">
        <v>2789</v>
      </c>
      <c r="AY15" t="s">
        <v>2772</v>
      </c>
      <c r="AZ15">
        <v>2</v>
      </c>
      <c r="BA15">
        <v>5</v>
      </c>
      <c r="BB15">
        <v>6</v>
      </c>
      <c r="BC15" t="s">
        <v>2772</v>
      </c>
      <c r="BD15" t="s">
        <v>2768</v>
      </c>
      <c r="BE15" s="2">
        <v>43419</v>
      </c>
      <c r="BF15">
        <v>0</v>
      </c>
      <c r="BG15">
        <v>0</v>
      </c>
      <c r="BH15">
        <v>0</v>
      </c>
      <c r="BI15" t="s">
        <v>2775</v>
      </c>
      <c r="BJ15" t="s">
        <v>2938</v>
      </c>
      <c r="BK15" t="s">
        <v>2776</v>
      </c>
      <c r="BL15" t="s">
        <v>2777</v>
      </c>
      <c r="BM15">
        <v>4</v>
      </c>
      <c r="BN15">
        <v>5</v>
      </c>
      <c r="BO15" t="s">
        <v>2816</v>
      </c>
      <c r="BP15" t="s">
        <v>2771</v>
      </c>
      <c r="BQ15" t="s">
        <v>2834</v>
      </c>
      <c r="BR15" t="s">
        <v>2772</v>
      </c>
      <c r="BS15">
        <v>3</v>
      </c>
      <c r="BT15" t="s">
        <v>2772</v>
      </c>
      <c r="BU15" t="s">
        <v>2772</v>
      </c>
      <c r="BV15">
        <v>3</v>
      </c>
      <c r="BW15" s="2">
        <v>43289</v>
      </c>
      <c r="BX15" t="s">
        <v>2817</v>
      </c>
      <c r="BY15">
        <v>0</v>
      </c>
      <c r="CA15" t="s">
        <v>2835</v>
      </c>
      <c r="CB15" t="s">
        <v>2922</v>
      </c>
      <c r="CC15" t="s">
        <v>2783</v>
      </c>
      <c r="CD15" t="s">
        <v>2784</v>
      </c>
      <c r="CE15" s="2">
        <v>43102</v>
      </c>
      <c r="CF15" t="s">
        <v>2785</v>
      </c>
      <c r="CG15" s="2">
        <v>43105</v>
      </c>
      <c r="CH15" t="s">
        <v>2870</v>
      </c>
      <c r="CI15" t="s">
        <v>2806</v>
      </c>
      <c r="CJ15" t="s">
        <v>2808</v>
      </c>
      <c r="CK15">
        <v>0</v>
      </c>
      <c r="CL15">
        <v>0</v>
      </c>
      <c r="CM15">
        <v>0</v>
      </c>
      <c r="CN15" t="s">
        <v>2838</v>
      </c>
      <c r="CO15">
        <v>0</v>
      </c>
      <c r="CP15" s="2">
        <v>43105</v>
      </c>
      <c r="CQ15" s="2">
        <v>43103</v>
      </c>
      <c r="CR15">
        <v>0</v>
      </c>
      <c r="CS15">
        <v>0</v>
      </c>
      <c r="CT15" t="s">
        <v>2772</v>
      </c>
      <c r="CU15" t="s">
        <v>2929</v>
      </c>
      <c r="CV15" t="s">
        <v>2910</v>
      </c>
      <c r="CW15" t="s">
        <v>2910</v>
      </c>
      <c r="CX15" t="s">
        <v>2790</v>
      </c>
      <c r="CY15" t="s">
        <v>2871</v>
      </c>
      <c r="CZ15" t="s">
        <v>2819</v>
      </c>
      <c r="DA15" t="s">
        <v>2768</v>
      </c>
      <c r="DB15" t="s">
        <v>2963</v>
      </c>
      <c r="DC15" t="s">
        <v>2772</v>
      </c>
      <c r="DD15" t="s">
        <v>2772</v>
      </c>
      <c r="DE15">
        <v>3</v>
      </c>
      <c r="DF15">
        <v>4</v>
      </c>
      <c r="DG15" t="s">
        <v>2772</v>
      </c>
      <c r="DH15" t="s">
        <v>2772</v>
      </c>
      <c r="DI15">
        <v>1</v>
      </c>
    </row>
    <row r="16" spans="1:113" hidden="1" x14ac:dyDescent="0.3">
      <c r="A16" s="1">
        <v>41697.888194444444</v>
      </c>
      <c r="B16">
        <v>3342</v>
      </c>
      <c r="C16">
        <v>1</v>
      </c>
      <c r="G16">
        <v>8</v>
      </c>
      <c r="O16">
        <v>2</v>
      </c>
      <c r="AL16">
        <v>10</v>
      </c>
      <c r="AM16">
        <v>4</v>
      </c>
    </row>
    <row r="17" spans="1:113" x14ac:dyDescent="0.3">
      <c r="A17" s="1">
        <v>42065.615972222222</v>
      </c>
      <c r="B17">
        <v>3365</v>
      </c>
      <c r="C17">
        <v>1.3</v>
      </c>
      <c r="D17">
        <v>19</v>
      </c>
      <c r="E17" t="s">
        <v>2810</v>
      </c>
      <c r="F17">
        <v>27</v>
      </c>
      <c r="G17">
        <v>6</v>
      </c>
      <c r="H17" t="s">
        <v>3034</v>
      </c>
      <c r="I17" t="s">
        <v>2906</v>
      </c>
      <c r="J17" t="s">
        <v>2907</v>
      </c>
      <c r="K17" t="s">
        <v>2779</v>
      </c>
      <c r="L17" t="s">
        <v>2761</v>
      </c>
      <c r="M17" t="s">
        <v>2762</v>
      </c>
      <c r="N17" t="s">
        <v>2763</v>
      </c>
      <c r="O17">
        <v>5</v>
      </c>
      <c r="Q17" t="s">
        <v>2797</v>
      </c>
      <c r="R17" t="s">
        <v>2813</v>
      </c>
      <c r="U17" t="s">
        <v>3035</v>
      </c>
      <c r="X17" t="s">
        <v>2768</v>
      </c>
      <c r="Y17" t="s">
        <v>2768</v>
      </c>
      <c r="Z17" t="s">
        <v>2768</v>
      </c>
      <c r="AA17" t="s">
        <v>2772</v>
      </c>
      <c r="AB17" t="s">
        <v>2800</v>
      </c>
      <c r="AC17" t="s">
        <v>3036</v>
      </c>
      <c r="AD17" t="s">
        <v>2771</v>
      </c>
      <c r="AE17" t="s">
        <v>2789</v>
      </c>
      <c r="AF17" t="s">
        <v>2768</v>
      </c>
      <c r="AG17" t="s">
        <v>2768</v>
      </c>
      <c r="AH17" t="s">
        <v>2768</v>
      </c>
      <c r="AI17" t="s">
        <v>2768</v>
      </c>
      <c r="AJ17" t="s">
        <v>2768</v>
      </c>
      <c r="AK17" t="s">
        <v>2768</v>
      </c>
      <c r="AL17">
        <v>2</v>
      </c>
      <c r="AM17">
        <v>2</v>
      </c>
      <c r="AN17" s="2">
        <v>43102</v>
      </c>
      <c r="AO17">
        <v>4</v>
      </c>
      <c r="AP17" s="2">
        <v>43105</v>
      </c>
      <c r="AQ17" s="2">
        <v>43105</v>
      </c>
      <c r="AR17">
        <v>0</v>
      </c>
      <c r="AS17" s="2">
        <v>43105</v>
      </c>
      <c r="AT17" t="s">
        <v>2772</v>
      </c>
      <c r="AU17">
        <v>0</v>
      </c>
      <c r="AV17" s="2">
        <v>43102</v>
      </c>
      <c r="AW17" t="s">
        <v>2808</v>
      </c>
      <c r="AX17" t="s">
        <v>2910</v>
      </c>
      <c r="AY17" t="s">
        <v>2768</v>
      </c>
      <c r="AZ17">
        <v>2</v>
      </c>
      <c r="BA17">
        <v>4</v>
      </c>
      <c r="BB17">
        <v>7</v>
      </c>
      <c r="BC17" t="s">
        <v>2772</v>
      </c>
      <c r="BD17" t="s">
        <v>2768</v>
      </c>
      <c r="BE17" t="s">
        <v>2858</v>
      </c>
      <c r="BF17">
        <v>0</v>
      </c>
      <c r="BG17" s="2">
        <v>43105</v>
      </c>
      <c r="BH17">
        <v>2</v>
      </c>
      <c r="BI17" t="s">
        <v>2833</v>
      </c>
      <c r="BJ17" t="s">
        <v>2921</v>
      </c>
      <c r="BK17" t="s">
        <v>3037</v>
      </c>
      <c r="BL17" t="s">
        <v>3038</v>
      </c>
      <c r="BM17">
        <v>4</v>
      </c>
      <c r="BN17">
        <v>3</v>
      </c>
      <c r="BO17" t="s">
        <v>2778</v>
      </c>
      <c r="BP17" t="s">
        <v>2910</v>
      </c>
      <c r="BQ17" t="s">
        <v>2759</v>
      </c>
      <c r="BR17" t="s">
        <v>2768</v>
      </c>
      <c r="BS17">
        <v>5</v>
      </c>
      <c r="BT17" t="s">
        <v>2768</v>
      </c>
      <c r="BU17" t="s">
        <v>2772</v>
      </c>
      <c r="BV17">
        <v>4</v>
      </c>
      <c r="BW17" s="2">
        <v>43289</v>
      </c>
      <c r="BX17" t="s">
        <v>2780</v>
      </c>
      <c r="BY17" s="2">
        <v>43197</v>
      </c>
      <c r="CA17" t="s">
        <v>2835</v>
      </c>
      <c r="CB17" t="s">
        <v>2884</v>
      </c>
      <c r="CC17" t="s">
        <v>2783</v>
      </c>
      <c r="CD17" t="s">
        <v>2803</v>
      </c>
      <c r="CE17" s="2">
        <v>43226</v>
      </c>
      <c r="CF17" t="s">
        <v>2785</v>
      </c>
      <c r="CG17" s="2">
        <v>43261</v>
      </c>
      <c r="CH17" t="s">
        <v>2818</v>
      </c>
      <c r="CI17" t="s">
        <v>2806</v>
      </c>
      <c r="CJ17" t="s">
        <v>2788</v>
      </c>
      <c r="CK17">
        <v>1</v>
      </c>
      <c r="CL17">
        <v>1</v>
      </c>
      <c r="CM17">
        <v>0</v>
      </c>
      <c r="CN17" t="s">
        <v>2838</v>
      </c>
      <c r="CO17">
        <v>0</v>
      </c>
      <c r="CP17" s="2">
        <v>43105</v>
      </c>
      <c r="CQ17" s="2">
        <v>43103</v>
      </c>
      <c r="CR17">
        <v>0</v>
      </c>
      <c r="CS17">
        <v>0</v>
      </c>
      <c r="CT17" t="s">
        <v>2768</v>
      </c>
      <c r="CU17" t="s">
        <v>2934</v>
      </c>
      <c r="CV17" t="s">
        <v>2789</v>
      </c>
      <c r="CW17" t="s">
        <v>2808</v>
      </c>
      <c r="CX17" t="s">
        <v>2790</v>
      </c>
      <c r="CY17" t="s">
        <v>2768</v>
      </c>
      <c r="CZ17" t="s">
        <v>2791</v>
      </c>
      <c r="DA17" t="s">
        <v>2768</v>
      </c>
      <c r="DB17" t="s">
        <v>2799</v>
      </c>
      <c r="DC17" t="s">
        <v>2768</v>
      </c>
      <c r="DD17" t="s">
        <v>2768</v>
      </c>
      <c r="DE17">
        <v>1</v>
      </c>
      <c r="DF17">
        <v>4</v>
      </c>
      <c r="DG17" t="s">
        <v>2768</v>
      </c>
      <c r="DH17" t="s">
        <v>2768</v>
      </c>
      <c r="DI17">
        <v>1</v>
      </c>
    </row>
    <row r="18" spans="1:113" x14ac:dyDescent="0.3">
      <c r="A18" s="1">
        <v>41956.628472222219</v>
      </c>
      <c r="B18">
        <v>3447</v>
      </c>
      <c r="C18">
        <v>1</v>
      </c>
      <c r="D18">
        <v>20</v>
      </c>
      <c r="E18" t="s">
        <v>2810</v>
      </c>
      <c r="F18">
        <v>34</v>
      </c>
      <c r="G18">
        <v>8</v>
      </c>
      <c r="H18" t="s">
        <v>2768</v>
      </c>
      <c r="I18" t="s">
        <v>2930</v>
      </c>
      <c r="J18" t="s">
        <v>2907</v>
      </c>
      <c r="K18" t="s">
        <v>2779</v>
      </c>
      <c r="L18" t="s">
        <v>2761</v>
      </c>
      <c r="M18" t="s">
        <v>2762</v>
      </c>
      <c r="N18" t="s">
        <v>2763</v>
      </c>
      <c r="O18">
        <v>5</v>
      </c>
      <c r="Q18" t="s">
        <v>2797</v>
      </c>
      <c r="R18" t="s">
        <v>2813</v>
      </c>
      <c r="S18" t="s">
        <v>2766</v>
      </c>
      <c r="T18" t="s">
        <v>2768</v>
      </c>
      <c r="U18" t="s">
        <v>2937</v>
      </c>
      <c r="X18" t="s">
        <v>2772</v>
      </c>
      <c r="Y18" t="s">
        <v>2772</v>
      </c>
      <c r="Z18" t="s">
        <v>2772</v>
      </c>
      <c r="AA18" t="s">
        <v>2768</v>
      </c>
      <c r="AB18" t="s">
        <v>2789</v>
      </c>
      <c r="AC18" t="s">
        <v>2920</v>
      </c>
      <c r="AD18" t="s">
        <v>2789</v>
      </c>
      <c r="AE18" t="s">
        <v>2789</v>
      </c>
      <c r="AF18" t="s">
        <v>2768</v>
      </c>
      <c r="AG18" t="s">
        <v>2768</v>
      </c>
      <c r="AH18" t="s">
        <v>2779</v>
      </c>
      <c r="AI18" t="s">
        <v>2779</v>
      </c>
      <c r="AJ18" t="s">
        <v>2768</v>
      </c>
      <c r="AK18" t="s">
        <v>2768</v>
      </c>
      <c r="AL18">
        <v>3</v>
      </c>
      <c r="AM18">
        <v>4</v>
      </c>
      <c r="AN18">
        <v>0</v>
      </c>
      <c r="AO18">
        <v>0</v>
      </c>
      <c r="AP18">
        <v>0</v>
      </c>
      <c r="AQ18" t="s">
        <v>2817</v>
      </c>
      <c r="AR18" s="2">
        <v>43105</v>
      </c>
      <c r="AS18" s="2">
        <v>43419</v>
      </c>
      <c r="AT18" t="s">
        <v>2772</v>
      </c>
      <c r="AU18">
        <v>0</v>
      </c>
      <c r="AV18" s="2">
        <v>43102</v>
      </c>
      <c r="AW18" t="s">
        <v>2771</v>
      </c>
      <c r="AX18" t="s">
        <v>2771</v>
      </c>
      <c r="AY18" t="s">
        <v>2772</v>
      </c>
      <c r="AZ18">
        <v>3</v>
      </c>
      <c r="BA18">
        <v>3</v>
      </c>
      <c r="BB18">
        <v>2</v>
      </c>
      <c r="BC18" t="s">
        <v>2768</v>
      </c>
      <c r="BD18" t="s">
        <v>2768</v>
      </c>
      <c r="BE18" s="2">
        <v>43419</v>
      </c>
      <c r="BF18">
        <v>0</v>
      </c>
      <c r="BG18">
        <v>0</v>
      </c>
      <c r="BH18">
        <v>1</v>
      </c>
      <c r="BI18" t="s">
        <v>2775</v>
      </c>
      <c r="BJ18" t="s">
        <v>2938</v>
      </c>
      <c r="BL18" t="s">
        <v>2939</v>
      </c>
      <c r="BM18">
        <v>3</v>
      </c>
      <c r="BN18">
        <v>3</v>
      </c>
      <c r="BO18" t="s">
        <v>2816</v>
      </c>
      <c r="BP18" t="s">
        <v>2910</v>
      </c>
      <c r="BQ18" t="s">
        <v>2846</v>
      </c>
      <c r="BR18" t="s">
        <v>2772</v>
      </c>
      <c r="BS18">
        <v>3</v>
      </c>
      <c r="BT18" t="s">
        <v>2772</v>
      </c>
      <c r="BU18" t="s">
        <v>2772</v>
      </c>
      <c r="BV18">
        <v>3</v>
      </c>
      <c r="BW18" s="2">
        <v>43226</v>
      </c>
      <c r="BX18" s="2">
        <v>43261</v>
      </c>
      <c r="BY18" s="2">
        <v>43197</v>
      </c>
      <c r="BZ18" t="s">
        <v>2940</v>
      </c>
      <c r="CA18" t="s">
        <v>2781</v>
      </c>
      <c r="CB18" t="s">
        <v>2884</v>
      </c>
      <c r="CC18" t="s">
        <v>2941</v>
      </c>
      <c r="CD18" t="s">
        <v>2803</v>
      </c>
      <c r="CE18" s="2">
        <v>43163</v>
      </c>
      <c r="CF18" t="s">
        <v>2785</v>
      </c>
      <c r="CG18" s="2">
        <v>43261</v>
      </c>
      <c r="CH18" t="s">
        <v>2870</v>
      </c>
      <c r="CI18" t="s">
        <v>2806</v>
      </c>
      <c r="CJ18" t="s">
        <v>2788</v>
      </c>
      <c r="CK18">
        <v>2</v>
      </c>
      <c r="CL18">
        <v>2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2768</v>
      </c>
      <c r="CU18" t="s">
        <v>2923</v>
      </c>
      <c r="CV18" t="s">
        <v>2910</v>
      </c>
      <c r="CW18" t="s">
        <v>2808</v>
      </c>
      <c r="CX18" t="s">
        <v>2828</v>
      </c>
      <c r="CY18" t="s">
        <v>2768</v>
      </c>
      <c r="CZ18" t="s">
        <v>2819</v>
      </c>
      <c r="DA18" t="s">
        <v>2768</v>
      </c>
      <c r="DB18" t="s">
        <v>2792</v>
      </c>
      <c r="DC18" t="s">
        <v>2768</v>
      </c>
      <c r="DD18" t="s">
        <v>2768</v>
      </c>
      <c r="DE18">
        <v>2</v>
      </c>
      <c r="DF18">
        <v>3</v>
      </c>
      <c r="DG18" t="s">
        <v>2772</v>
      </c>
      <c r="DH18" t="s">
        <v>2768</v>
      </c>
      <c r="DI18">
        <v>0</v>
      </c>
    </row>
    <row r="19" spans="1:113" x14ac:dyDescent="0.3">
      <c r="A19" s="1">
        <v>42054.538888888892</v>
      </c>
      <c r="B19">
        <v>3567</v>
      </c>
      <c r="C19">
        <v>2</v>
      </c>
      <c r="D19">
        <v>18</v>
      </c>
      <c r="E19" t="s">
        <v>2758</v>
      </c>
      <c r="G19">
        <v>6</v>
      </c>
      <c r="H19" t="s">
        <v>2799</v>
      </c>
      <c r="I19" t="s">
        <v>2906</v>
      </c>
      <c r="J19" t="s">
        <v>2907</v>
      </c>
      <c r="K19" t="s">
        <v>2931</v>
      </c>
      <c r="L19" t="s">
        <v>2761</v>
      </c>
      <c r="M19" t="s">
        <v>2762</v>
      </c>
      <c r="N19" t="s">
        <v>2763</v>
      </c>
      <c r="O19">
        <v>3</v>
      </c>
      <c r="Q19" t="s">
        <v>2797</v>
      </c>
      <c r="R19" t="s">
        <v>2765</v>
      </c>
      <c r="S19" t="s">
        <v>2766</v>
      </c>
      <c r="T19" t="s">
        <v>2766</v>
      </c>
      <c r="U19" t="s">
        <v>2766</v>
      </c>
      <c r="V19" t="s">
        <v>2799</v>
      </c>
      <c r="X19" t="s">
        <v>2779</v>
      </c>
      <c r="Y19" t="s">
        <v>2768</v>
      </c>
      <c r="Z19" t="s">
        <v>2772</v>
      </c>
      <c r="AA19" t="s">
        <v>2768</v>
      </c>
      <c r="AB19" t="s">
        <v>2789</v>
      </c>
      <c r="AD19" t="s">
        <v>2789</v>
      </c>
      <c r="AE19" t="s">
        <v>2771</v>
      </c>
      <c r="AF19" t="s">
        <v>2779</v>
      </c>
      <c r="AG19" t="s">
        <v>2768</v>
      </c>
      <c r="AH19" t="s">
        <v>2779</v>
      </c>
      <c r="AI19" t="s">
        <v>2768</v>
      </c>
      <c r="AJ19" t="s">
        <v>2768</v>
      </c>
      <c r="AK19" t="s">
        <v>2768</v>
      </c>
      <c r="AL19">
        <v>1.5</v>
      </c>
      <c r="AM19">
        <v>1</v>
      </c>
      <c r="AN19">
        <v>0</v>
      </c>
      <c r="AO19">
        <v>0</v>
      </c>
      <c r="AP19">
        <v>0</v>
      </c>
      <c r="AQ19" s="2">
        <v>43105</v>
      </c>
      <c r="AR19">
        <v>0</v>
      </c>
      <c r="AS19" s="2">
        <v>43105</v>
      </c>
      <c r="AT19" t="s">
        <v>2772</v>
      </c>
      <c r="AU19">
        <v>0</v>
      </c>
      <c r="AV19" s="2">
        <v>43102</v>
      </c>
      <c r="AW19" t="s">
        <v>2910</v>
      </c>
      <c r="AX19" t="s">
        <v>2910</v>
      </c>
      <c r="AY19" t="s">
        <v>2772</v>
      </c>
      <c r="AZ19">
        <v>2</v>
      </c>
      <c r="BA19">
        <v>6</v>
      </c>
      <c r="BB19">
        <v>3</v>
      </c>
      <c r="BC19" t="s">
        <v>2768</v>
      </c>
      <c r="BD19" t="s">
        <v>2768</v>
      </c>
      <c r="BE19" s="2">
        <v>43419</v>
      </c>
      <c r="BF19">
        <v>0</v>
      </c>
      <c r="BG19">
        <v>0</v>
      </c>
      <c r="BH19">
        <v>0</v>
      </c>
      <c r="BI19" t="s">
        <v>2775</v>
      </c>
      <c r="BJ19" t="s">
        <v>2911</v>
      </c>
      <c r="BL19" t="s">
        <v>2777</v>
      </c>
      <c r="BM19">
        <v>4</v>
      </c>
      <c r="BN19">
        <v>5</v>
      </c>
      <c r="BO19" t="s">
        <v>2816</v>
      </c>
      <c r="BP19" t="s">
        <v>2789</v>
      </c>
      <c r="BQ19" t="s">
        <v>2759</v>
      </c>
      <c r="BR19" t="s">
        <v>2768</v>
      </c>
      <c r="BS19">
        <v>2</v>
      </c>
      <c r="BT19" t="s">
        <v>2768</v>
      </c>
      <c r="BU19" t="s">
        <v>2768</v>
      </c>
      <c r="BV19">
        <v>3</v>
      </c>
      <c r="BW19" s="2">
        <v>43226</v>
      </c>
      <c r="BX19" s="2">
        <v>43419</v>
      </c>
      <c r="BY19" s="2">
        <v>43103</v>
      </c>
      <c r="CA19" t="s">
        <v>2781</v>
      </c>
      <c r="CB19" t="s">
        <v>2864</v>
      </c>
      <c r="CC19" t="s">
        <v>2950</v>
      </c>
      <c r="CD19" t="s">
        <v>2928</v>
      </c>
      <c r="CE19" s="2">
        <v>43226</v>
      </c>
      <c r="CF19" t="s">
        <v>2827</v>
      </c>
      <c r="CG19" s="2">
        <v>43419</v>
      </c>
      <c r="CH19" t="s">
        <v>2856</v>
      </c>
      <c r="CI19" t="s">
        <v>2806</v>
      </c>
      <c r="CJ19" t="s">
        <v>2910</v>
      </c>
      <c r="CK19">
        <v>0</v>
      </c>
      <c r="CL19">
        <v>0</v>
      </c>
      <c r="CM19">
        <v>0</v>
      </c>
      <c r="CN19">
        <v>0</v>
      </c>
      <c r="CO19">
        <v>0</v>
      </c>
      <c r="CP19" s="2">
        <v>43419</v>
      </c>
      <c r="CQ19">
        <v>0</v>
      </c>
      <c r="CR19">
        <v>0</v>
      </c>
      <c r="CS19">
        <v>0</v>
      </c>
      <c r="CT19" t="s">
        <v>2768</v>
      </c>
      <c r="CU19" t="s">
        <v>2934</v>
      </c>
      <c r="CV19" t="s">
        <v>2910</v>
      </c>
      <c r="CW19" t="s">
        <v>2910</v>
      </c>
      <c r="CX19" t="s">
        <v>2790</v>
      </c>
      <c r="CY19" t="s">
        <v>3003</v>
      </c>
      <c r="CZ19" t="s">
        <v>2791</v>
      </c>
      <c r="DA19" t="s">
        <v>2768</v>
      </c>
      <c r="DB19" t="s">
        <v>2792</v>
      </c>
      <c r="DC19" t="s">
        <v>2768</v>
      </c>
      <c r="DD19" t="s">
        <v>2768</v>
      </c>
      <c r="DE19">
        <v>1</v>
      </c>
      <c r="DF19">
        <v>5</v>
      </c>
      <c r="DG19" t="s">
        <v>2768</v>
      </c>
      <c r="DH19" t="s">
        <v>2768</v>
      </c>
      <c r="DI19">
        <v>4</v>
      </c>
    </row>
    <row r="20" spans="1:113" x14ac:dyDescent="0.3">
      <c r="A20" s="1">
        <v>41706.002083333333</v>
      </c>
      <c r="B20">
        <v>3723</v>
      </c>
      <c r="C20">
        <v>2</v>
      </c>
      <c r="D20">
        <v>18</v>
      </c>
      <c r="E20" t="s">
        <v>2810</v>
      </c>
      <c r="F20">
        <v>17</v>
      </c>
      <c r="G20">
        <v>5</v>
      </c>
      <c r="H20" t="s">
        <v>2768</v>
      </c>
      <c r="K20" t="s">
        <v>2811</v>
      </c>
      <c r="L20" t="s">
        <v>2761</v>
      </c>
      <c r="M20" t="s">
        <v>2762</v>
      </c>
      <c r="N20" t="s">
        <v>2763</v>
      </c>
      <c r="O20">
        <v>3</v>
      </c>
      <c r="Q20" t="s">
        <v>2821</v>
      </c>
      <c r="R20" t="s">
        <v>2842</v>
      </c>
      <c r="S20" t="s">
        <v>2766</v>
      </c>
      <c r="T20" t="s">
        <v>2766</v>
      </c>
      <c r="U20" t="s">
        <v>2859</v>
      </c>
      <c r="V20" t="s">
        <v>2759</v>
      </c>
      <c r="X20" t="s">
        <v>2768</v>
      </c>
      <c r="Z20" t="s">
        <v>2772</v>
      </c>
      <c r="AA20" t="s">
        <v>2768</v>
      </c>
      <c r="AB20" t="s">
        <v>2800</v>
      </c>
      <c r="AC20" t="s">
        <v>2768</v>
      </c>
      <c r="AD20" t="s">
        <v>2771</v>
      </c>
      <c r="AE20" t="s">
        <v>2771</v>
      </c>
      <c r="AG20" t="s">
        <v>2768</v>
      </c>
      <c r="AH20" t="s">
        <v>2768</v>
      </c>
      <c r="AI20" t="s">
        <v>2768</v>
      </c>
      <c r="AJ20" t="s">
        <v>2768</v>
      </c>
      <c r="AK20" t="s">
        <v>2768</v>
      </c>
      <c r="AL20">
        <v>12</v>
      </c>
      <c r="AM20">
        <v>12</v>
      </c>
      <c r="AO20">
        <v>1</v>
      </c>
      <c r="AP20" s="2">
        <v>43105</v>
      </c>
      <c r="AQ20" s="2">
        <v>43105</v>
      </c>
      <c r="AR20" s="2">
        <v>43105</v>
      </c>
      <c r="AS20" s="2">
        <v>43105</v>
      </c>
      <c r="AT20" t="s">
        <v>2773</v>
      </c>
      <c r="AU20">
        <v>0</v>
      </c>
      <c r="AV20" s="2">
        <v>43163</v>
      </c>
      <c r="AW20" t="s">
        <v>2808</v>
      </c>
      <c r="AY20" t="s">
        <v>2768</v>
      </c>
      <c r="AZ20">
        <v>4</v>
      </c>
      <c r="BA20">
        <v>7</v>
      </c>
      <c r="BB20">
        <v>1</v>
      </c>
      <c r="BC20" t="s">
        <v>2772</v>
      </c>
      <c r="BD20" t="s">
        <v>2768</v>
      </c>
      <c r="BE20" s="2">
        <v>43419</v>
      </c>
      <c r="BF20">
        <v>0</v>
      </c>
      <c r="BG20" s="2">
        <v>43261</v>
      </c>
      <c r="BH20">
        <v>3</v>
      </c>
      <c r="BI20" t="s">
        <v>2775</v>
      </c>
      <c r="BL20" t="s">
        <v>2777</v>
      </c>
      <c r="BM20">
        <v>4</v>
      </c>
      <c r="BN20">
        <v>5</v>
      </c>
      <c r="BO20" t="s">
        <v>2816</v>
      </c>
      <c r="BP20" t="s">
        <v>2772</v>
      </c>
      <c r="BQ20" t="s">
        <v>2846</v>
      </c>
      <c r="BR20" t="s">
        <v>2772</v>
      </c>
      <c r="BS20">
        <v>5</v>
      </c>
      <c r="BT20" t="s">
        <v>2772</v>
      </c>
      <c r="BU20" t="s">
        <v>2772</v>
      </c>
      <c r="BV20">
        <v>4</v>
      </c>
      <c r="BW20" s="2">
        <v>43226</v>
      </c>
      <c r="BX20" t="s">
        <v>2780</v>
      </c>
      <c r="BY20" s="2">
        <v>43103</v>
      </c>
      <c r="CA20" t="s">
        <v>2781</v>
      </c>
      <c r="CB20" t="s">
        <v>2782</v>
      </c>
      <c r="CC20" t="s">
        <v>2783</v>
      </c>
      <c r="CD20" t="s">
        <v>2860</v>
      </c>
      <c r="CE20" s="2">
        <v>43102</v>
      </c>
      <c r="CF20" t="s">
        <v>2785</v>
      </c>
      <c r="CG20" s="2">
        <v>43105</v>
      </c>
      <c r="CH20" t="s">
        <v>2786</v>
      </c>
      <c r="CI20" t="s">
        <v>2857</v>
      </c>
      <c r="CJ20" t="s">
        <v>2788</v>
      </c>
      <c r="CK20">
        <v>1</v>
      </c>
      <c r="CL20">
        <v>1</v>
      </c>
      <c r="CM20">
        <v>1</v>
      </c>
      <c r="CN20" t="s">
        <v>2838</v>
      </c>
      <c r="CO20">
        <v>0</v>
      </c>
      <c r="CP20" s="2">
        <v>43419</v>
      </c>
      <c r="CQ20">
        <v>0</v>
      </c>
      <c r="CT20" t="s">
        <v>2773</v>
      </c>
      <c r="CV20" t="s">
        <v>2808</v>
      </c>
      <c r="CW20" t="s">
        <v>2788</v>
      </c>
      <c r="CX20" t="s">
        <v>2828</v>
      </c>
      <c r="CY20" t="s">
        <v>2768</v>
      </c>
      <c r="CZ20" t="s">
        <v>2819</v>
      </c>
      <c r="DA20" t="s">
        <v>2768</v>
      </c>
      <c r="DB20" t="s">
        <v>2792</v>
      </c>
      <c r="DC20" t="s">
        <v>2766</v>
      </c>
      <c r="DD20" t="s">
        <v>2766</v>
      </c>
      <c r="DE20">
        <v>5</v>
      </c>
      <c r="DF20">
        <v>5</v>
      </c>
      <c r="DG20" t="s">
        <v>2772</v>
      </c>
      <c r="DH20" t="s">
        <v>2768</v>
      </c>
      <c r="DI20">
        <v>1</v>
      </c>
    </row>
    <row r="21" spans="1:113" x14ac:dyDescent="0.3">
      <c r="A21" s="1">
        <v>42054.628472222219</v>
      </c>
      <c r="B21">
        <v>3769</v>
      </c>
      <c r="C21">
        <v>1</v>
      </c>
      <c r="D21">
        <v>19</v>
      </c>
      <c r="E21" t="s">
        <v>2810</v>
      </c>
      <c r="F21">
        <v>15</v>
      </c>
      <c r="G21">
        <v>9</v>
      </c>
      <c r="H21" t="s">
        <v>3011</v>
      </c>
      <c r="I21" t="s">
        <v>2915</v>
      </c>
      <c r="J21" t="s">
        <v>2915</v>
      </c>
      <c r="K21" t="s">
        <v>2916</v>
      </c>
      <c r="L21" t="s">
        <v>2761</v>
      </c>
      <c r="M21" t="s">
        <v>2762</v>
      </c>
      <c r="N21" t="s">
        <v>3012</v>
      </c>
      <c r="O21">
        <v>5</v>
      </c>
      <c r="P21" t="s">
        <v>3013</v>
      </c>
      <c r="Q21" t="s">
        <v>2821</v>
      </c>
      <c r="R21" t="s">
        <v>2765</v>
      </c>
      <c r="W21" t="s">
        <v>3014</v>
      </c>
      <c r="X21" t="s">
        <v>2768</v>
      </c>
      <c r="Y21" t="s">
        <v>2768</v>
      </c>
      <c r="Z21" t="s">
        <v>2772</v>
      </c>
      <c r="AA21" t="s">
        <v>2772</v>
      </c>
      <c r="AB21" t="s">
        <v>2769</v>
      </c>
      <c r="AC21" t="s">
        <v>2770</v>
      </c>
      <c r="AD21" t="s">
        <v>2789</v>
      </c>
      <c r="AE21" t="s">
        <v>2771</v>
      </c>
      <c r="AF21" t="s">
        <v>2768</v>
      </c>
      <c r="AG21" t="s">
        <v>2772</v>
      </c>
      <c r="AH21" t="s">
        <v>2768</v>
      </c>
      <c r="AI21" t="s">
        <v>2768</v>
      </c>
      <c r="AJ21" t="s">
        <v>2772</v>
      </c>
      <c r="AK21" t="s">
        <v>2768</v>
      </c>
      <c r="AL21">
        <v>1.5</v>
      </c>
      <c r="AM21">
        <v>1.5</v>
      </c>
      <c r="AN21">
        <v>0</v>
      </c>
      <c r="AO21">
        <v>2</v>
      </c>
      <c r="AP21">
        <v>0</v>
      </c>
      <c r="AQ21">
        <v>0</v>
      </c>
      <c r="AR21" s="2">
        <v>43105</v>
      </c>
      <c r="AS21" s="2">
        <v>43105</v>
      </c>
      <c r="AT21" t="s">
        <v>2772</v>
      </c>
      <c r="AU21">
        <v>0</v>
      </c>
      <c r="AV21" s="2">
        <v>43163</v>
      </c>
      <c r="AW21" t="s">
        <v>2789</v>
      </c>
      <c r="AX21" t="s">
        <v>2910</v>
      </c>
      <c r="AY21" t="s">
        <v>2768</v>
      </c>
      <c r="AZ21">
        <v>4</v>
      </c>
      <c r="BA21">
        <v>7</v>
      </c>
      <c r="BB21">
        <v>6</v>
      </c>
      <c r="BC21" t="s">
        <v>2768</v>
      </c>
      <c r="BD21" t="s">
        <v>2768</v>
      </c>
      <c r="BE21" s="2">
        <v>43261</v>
      </c>
      <c r="BF21">
        <v>0</v>
      </c>
      <c r="BG21">
        <v>0</v>
      </c>
      <c r="BH21">
        <v>1</v>
      </c>
      <c r="BI21" t="s">
        <v>2775</v>
      </c>
      <c r="BJ21" t="s">
        <v>2965</v>
      </c>
      <c r="BL21" t="s">
        <v>2845</v>
      </c>
      <c r="BM21">
        <v>2</v>
      </c>
      <c r="BN21">
        <v>5</v>
      </c>
      <c r="BO21" t="s">
        <v>2816</v>
      </c>
      <c r="BP21" t="s">
        <v>2910</v>
      </c>
      <c r="BQ21" t="s">
        <v>2759</v>
      </c>
      <c r="BR21" t="s">
        <v>2772</v>
      </c>
      <c r="BS21">
        <v>5</v>
      </c>
      <c r="BT21" t="s">
        <v>2772</v>
      </c>
      <c r="BU21" t="s">
        <v>2768</v>
      </c>
      <c r="BV21">
        <v>4</v>
      </c>
      <c r="BW21" s="2">
        <v>43289</v>
      </c>
      <c r="BX21" t="s">
        <v>2780</v>
      </c>
      <c r="BY21">
        <v>0</v>
      </c>
      <c r="CA21" t="s">
        <v>2895</v>
      </c>
      <c r="CB21" t="s">
        <v>2782</v>
      </c>
      <c r="CC21" t="s">
        <v>2783</v>
      </c>
      <c r="CD21" t="s">
        <v>2784</v>
      </c>
      <c r="CE21" s="2">
        <v>43102</v>
      </c>
      <c r="CF21" t="s">
        <v>2897</v>
      </c>
      <c r="CG21" s="2">
        <v>43261</v>
      </c>
      <c r="CH21" t="s">
        <v>2805</v>
      </c>
      <c r="CI21" t="s">
        <v>2806</v>
      </c>
      <c r="CJ21" t="s">
        <v>2910</v>
      </c>
      <c r="CK21">
        <v>1</v>
      </c>
      <c r="CL21">
        <v>3</v>
      </c>
      <c r="CM21">
        <v>6</v>
      </c>
      <c r="CN21" t="s">
        <v>2838</v>
      </c>
      <c r="CO21">
        <v>0</v>
      </c>
      <c r="CP21" s="2">
        <v>43261</v>
      </c>
      <c r="CQ21" s="2">
        <v>43103</v>
      </c>
      <c r="CR21">
        <v>0</v>
      </c>
      <c r="CS21">
        <v>0</v>
      </c>
      <c r="CT21" t="s">
        <v>2772</v>
      </c>
      <c r="CU21" t="s">
        <v>2923</v>
      </c>
      <c r="CV21" t="s">
        <v>2808</v>
      </c>
      <c r="CW21" t="s">
        <v>2910</v>
      </c>
      <c r="CX21" t="s">
        <v>2790</v>
      </c>
      <c r="CY21" t="s">
        <v>2839</v>
      </c>
      <c r="CZ21" t="s">
        <v>2819</v>
      </c>
      <c r="DA21" t="s">
        <v>2768</v>
      </c>
      <c r="DB21" t="s">
        <v>2809</v>
      </c>
      <c r="DC21" t="s">
        <v>2768</v>
      </c>
      <c r="DD21" t="s">
        <v>2768</v>
      </c>
      <c r="DE21">
        <v>3</v>
      </c>
      <c r="DF21">
        <v>3</v>
      </c>
      <c r="DG21" t="s">
        <v>2772</v>
      </c>
      <c r="DH21" t="s">
        <v>2768</v>
      </c>
      <c r="DI21" t="s">
        <v>2838</v>
      </c>
    </row>
    <row r="22" spans="1:113" x14ac:dyDescent="0.3">
      <c r="A22" s="1">
        <v>42062.548611111109</v>
      </c>
      <c r="B22">
        <v>3855</v>
      </c>
      <c r="C22">
        <v>1</v>
      </c>
      <c r="D22">
        <v>18</v>
      </c>
      <c r="E22" t="s">
        <v>2758</v>
      </c>
      <c r="G22">
        <v>8</v>
      </c>
      <c r="H22" t="s">
        <v>2766</v>
      </c>
      <c r="I22" t="s">
        <v>2924</v>
      </c>
      <c r="J22" t="s">
        <v>2915</v>
      </c>
      <c r="K22" t="s">
        <v>2779</v>
      </c>
      <c r="L22" t="s">
        <v>2761</v>
      </c>
      <c r="M22" t="s">
        <v>2762</v>
      </c>
      <c r="N22" t="s">
        <v>2796</v>
      </c>
      <c r="O22">
        <v>5</v>
      </c>
      <c r="P22" t="s">
        <v>3007</v>
      </c>
      <c r="Q22" t="s">
        <v>2821</v>
      </c>
      <c r="R22" t="s">
        <v>2842</v>
      </c>
      <c r="X22" t="s">
        <v>2772</v>
      </c>
      <c r="Y22" t="s">
        <v>2772</v>
      </c>
      <c r="Z22" t="s">
        <v>2768</v>
      </c>
      <c r="AA22" t="s">
        <v>2926</v>
      </c>
      <c r="AB22" t="s">
        <v>2800</v>
      </c>
      <c r="AC22" t="s">
        <v>2770</v>
      </c>
      <c r="AD22" t="s">
        <v>2789</v>
      </c>
      <c r="AE22" t="s">
        <v>2771</v>
      </c>
      <c r="AF22" t="s">
        <v>2768</v>
      </c>
      <c r="AG22" t="s">
        <v>2772</v>
      </c>
      <c r="AH22" t="s">
        <v>2768</v>
      </c>
      <c r="AI22" t="s">
        <v>2768</v>
      </c>
      <c r="AJ22" t="s">
        <v>2772</v>
      </c>
      <c r="AK22" t="s">
        <v>2772</v>
      </c>
      <c r="AL22">
        <v>1</v>
      </c>
      <c r="AM22">
        <v>1</v>
      </c>
      <c r="AN22" s="2">
        <v>43102</v>
      </c>
      <c r="AO22">
        <v>1</v>
      </c>
      <c r="AP22" s="2">
        <v>43105</v>
      </c>
      <c r="AQ22" s="2">
        <v>43261</v>
      </c>
      <c r="AR22" s="2">
        <v>43105</v>
      </c>
      <c r="AS22" s="2">
        <v>43105</v>
      </c>
      <c r="AT22" t="s">
        <v>2772</v>
      </c>
      <c r="AU22">
        <v>0</v>
      </c>
      <c r="AV22" s="2">
        <v>43416</v>
      </c>
      <c r="AW22" t="s">
        <v>2789</v>
      </c>
      <c r="AX22" t="s">
        <v>2808</v>
      </c>
      <c r="AY22" t="s">
        <v>2768</v>
      </c>
      <c r="AZ22">
        <v>3</v>
      </c>
      <c r="BA22">
        <v>7</v>
      </c>
      <c r="BB22">
        <v>6</v>
      </c>
      <c r="BC22" t="s">
        <v>2772</v>
      </c>
      <c r="BD22" t="s">
        <v>2768</v>
      </c>
      <c r="BE22" s="2">
        <v>43419</v>
      </c>
      <c r="BF22">
        <v>0</v>
      </c>
      <c r="BG22" s="2">
        <v>43105</v>
      </c>
      <c r="BH22">
        <v>2</v>
      </c>
      <c r="BI22" t="s">
        <v>2833</v>
      </c>
      <c r="BJ22" t="s">
        <v>3019</v>
      </c>
      <c r="BK22" t="s">
        <v>2823</v>
      </c>
      <c r="BL22" t="s">
        <v>2801</v>
      </c>
      <c r="BM22">
        <v>1</v>
      </c>
      <c r="BN22">
        <v>5</v>
      </c>
      <c r="BO22" t="s">
        <v>2816</v>
      </c>
      <c r="BP22" t="s">
        <v>2808</v>
      </c>
      <c r="BQ22" t="s">
        <v>2846</v>
      </c>
      <c r="BR22" t="s">
        <v>2768</v>
      </c>
      <c r="BS22">
        <v>5</v>
      </c>
      <c r="BT22" t="s">
        <v>2772</v>
      </c>
      <c r="BU22" t="s">
        <v>2772</v>
      </c>
      <c r="BV22">
        <v>4</v>
      </c>
      <c r="BW22" s="2">
        <v>43289</v>
      </c>
      <c r="BX22" t="s">
        <v>2802</v>
      </c>
      <c r="BY22" s="2">
        <v>43103</v>
      </c>
      <c r="CA22" t="s">
        <v>2781</v>
      </c>
      <c r="CB22" t="s">
        <v>2922</v>
      </c>
      <c r="CC22" t="s">
        <v>2783</v>
      </c>
      <c r="CD22" t="s">
        <v>2892</v>
      </c>
      <c r="CE22" s="2">
        <v>43163</v>
      </c>
      <c r="CF22" t="s">
        <v>2785</v>
      </c>
      <c r="CG22" s="2">
        <v>43105</v>
      </c>
      <c r="CH22" t="s">
        <v>2786</v>
      </c>
      <c r="CI22" t="s">
        <v>2806</v>
      </c>
      <c r="CJ22" t="s">
        <v>2808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>
        <v>43103</v>
      </c>
      <c r="CT22" t="s">
        <v>2768</v>
      </c>
      <c r="CU22" t="s">
        <v>2934</v>
      </c>
      <c r="CV22" t="s">
        <v>2808</v>
      </c>
      <c r="CW22" t="s">
        <v>2789</v>
      </c>
      <c r="CX22" t="s">
        <v>2790</v>
      </c>
      <c r="CY22" t="s">
        <v>2839</v>
      </c>
      <c r="CZ22" t="s">
        <v>2819</v>
      </c>
      <c r="DA22" t="s">
        <v>2768</v>
      </c>
      <c r="DB22" t="s">
        <v>2809</v>
      </c>
      <c r="DC22" t="s">
        <v>2768</v>
      </c>
      <c r="DD22" t="s">
        <v>2768</v>
      </c>
      <c r="DE22">
        <v>2</v>
      </c>
      <c r="DF22">
        <v>4</v>
      </c>
      <c r="DG22" t="s">
        <v>2768</v>
      </c>
      <c r="DI22">
        <v>3</v>
      </c>
    </row>
    <row r="23" spans="1:113" x14ac:dyDescent="0.3">
      <c r="A23" s="1">
        <v>41956.504166666666</v>
      </c>
      <c r="B23">
        <v>3997</v>
      </c>
      <c r="C23">
        <v>1</v>
      </c>
      <c r="D23">
        <v>20</v>
      </c>
      <c r="E23" t="s">
        <v>2758</v>
      </c>
      <c r="G23">
        <v>5</v>
      </c>
      <c r="I23" t="s">
        <v>2906</v>
      </c>
      <c r="J23" t="s">
        <v>2924</v>
      </c>
      <c r="K23" t="s">
        <v>2879</v>
      </c>
      <c r="L23" t="s">
        <v>2925</v>
      </c>
      <c r="M23" t="s">
        <v>2762</v>
      </c>
      <c r="N23" t="s">
        <v>2796</v>
      </c>
      <c r="O23">
        <v>3</v>
      </c>
      <c r="Q23" t="s">
        <v>2764</v>
      </c>
      <c r="R23" t="s">
        <v>2842</v>
      </c>
      <c r="X23" t="s">
        <v>2768</v>
      </c>
      <c r="Y23" t="s">
        <v>2768</v>
      </c>
      <c r="Z23" t="s">
        <v>2768</v>
      </c>
      <c r="AA23" t="s">
        <v>2926</v>
      </c>
      <c r="AB23" t="s">
        <v>2789</v>
      </c>
      <c r="AC23" t="s">
        <v>2770</v>
      </c>
      <c r="AD23" t="s">
        <v>2789</v>
      </c>
      <c r="AE23" t="s">
        <v>2771</v>
      </c>
      <c r="AF23" t="s">
        <v>2768</v>
      </c>
      <c r="AG23" t="s">
        <v>2768</v>
      </c>
      <c r="AH23" t="s">
        <v>2768</v>
      </c>
      <c r="AI23" t="s">
        <v>2772</v>
      </c>
      <c r="AJ23" t="s">
        <v>2772</v>
      </c>
      <c r="AK23" t="s">
        <v>2768</v>
      </c>
      <c r="AL23" t="s">
        <v>2927</v>
      </c>
      <c r="AM23" t="s">
        <v>2927</v>
      </c>
      <c r="AN23" s="2">
        <v>43102</v>
      </c>
      <c r="AO23">
        <v>0</v>
      </c>
      <c r="AP23" s="2">
        <v>43419</v>
      </c>
      <c r="AQ23">
        <v>0</v>
      </c>
      <c r="AR23" s="2">
        <v>43105</v>
      </c>
      <c r="AS23" s="2">
        <v>43105</v>
      </c>
      <c r="AT23" t="s">
        <v>2772</v>
      </c>
      <c r="AU23" s="2">
        <v>43291</v>
      </c>
      <c r="AV23" s="2">
        <v>43102</v>
      </c>
      <c r="AW23" t="s">
        <v>2789</v>
      </c>
      <c r="AX23" t="s">
        <v>2910</v>
      </c>
      <c r="AY23" t="s">
        <v>2768</v>
      </c>
      <c r="AZ23">
        <v>3</v>
      </c>
      <c r="BB23">
        <v>3</v>
      </c>
      <c r="BC23" t="s">
        <v>2768</v>
      </c>
      <c r="BD23" t="s">
        <v>2768</v>
      </c>
      <c r="BE23" s="2">
        <v>43261</v>
      </c>
      <c r="BF23" s="2">
        <v>43105</v>
      </c>
      <c r="BG23">
        <v>0</v>
      </c>
      <c r="BH23">
        <v>2</v>
      </c>
      <c r="BI23" t="s">
        <v>2775</v>
      </c>
      <c r="BJ23" t="s">
        <v>2921</v>
      </c>
      <c r="BM23">
        <v>3</v>
      </c>
      <c r="BN23">
        <v>5</v>
      </c>
      <c r="BO23" t="s">
        <v>2816</v>
      </c>
      <c r="BP23" t="s">
        <v>2771</v>
      </c>
      <c r="BQ23" t="s">
        <v>2846</v>
      </c>
      <c r="BR23" t="s">
        <v>2768</v>
      </c>
      <c r="BS23">
        <v>4</v>
      </c>
      <c r="BT23" t="s">
        <v>2772</v>
      </c>
      <c r="BU23" t="s">
        <v>2768</v>
      </c>
      <c r="BV23">
        <v>3</v>
      </c>
      <c r="BW23" s="2">
        <v>43226</v>
      </c>
      <c r="BX23" s="2">
        <v>43261</v>
      </c>
      <c r="BY23" s="2">
        <v>43103</v>
      </c>
      <c r="CA23" t="s">
        <v>2863</v>
      </c>
      <c r="CB23" t="s">
        <v>2782</v>
      </c>
      <c r="CC23" t="s">
        <v>2783</v>
      </c>
      <c r="CD23" t="s">
        <v>2928</v>
      </c>
      <c r="CE23" s="2">
        <v>43102</v>
      </c>
      <c r="CF23" t="s">
        <v>2785</v>
      </c>
      <c r="CG23" s="2">
        <v>43105</v>
      </c>
      <c r="CH23" t="s">
        <v>2837</v>
      </c>
      <c r="CI23" t="s">
        <v>2806</v>
      </c>
      <c r="CJ23" t="s">
        <v>2788</v>
      </c>
      <c r="CK23">
        <v>0</v>
      </c>
      <c r="CL23">
        <v>0</v>
      </c>
      <c r="CN23">
        <v>0</v>
      </c>
      <c r="CO23">
        <v>0</v>
      </c>
      <c r="CP23" s="2">
        <v>43105</v>
      </c>
      <c r="CQ23">
        <v>0</v>
      </c>
      <c r="CR23">
        <v>0</v>
      </c>
      <c r="CS23">
        <v>0</v>
      </c>
      <c r="CT23" t="s">
        <v>2772</v>
      </c>
      <c r="CU23" t="s">
        <v>2929</v>
      </c>
      <c r="CW23" t="s">
        <v>2771</v>
      </c>
      <c r="CX23" t="s">
        <v>2828</v>
      </c>
      <c r="CY23" t="s">
        <v>2768</v>
      </c>
      <c r="CZ23" t="s">
        <v>2819</v>
      </c>
      <c r="DA23" t="s">
        <v>2772</v>
      </c>
      <c r="DC23" t="s">
        <v>2772</v>
      </c>
      <c r="DD23" t="s">
        <v>2772</v>
      </c>
      <c r="DE23">
        <v>2</v>
      </c>
      <c r="DF23">
        <v>3</v>
      </c>
      <c r="DG23" t="s">
        <v>2768</v>
      </c>
      <c r="DH23" t="s">
        <v>2768</v>
      </c>
      <c r="DI23">
        <v>1</v>
      </c>
    </row>
    <row r="24" spans="1:113" x14ac:dyDescent="0.3">
      <c r="A24" s="1">
        <v>41957.472222222219</v>
      </c>
      <c r="B24">
        <v>4024</v>
      </c>
      <c r="C24">
        <v>2</v>
      </c>
      <c r="D24">
        <v>19</v>
      </c>
      <c r="E24" t="s">
        <v>2810</v>
      </c>
      <c r="F24">
        <v>6</v>
      </c>
      <c r="G24">
        <v>7</v>
      </c>
      <c r="I24" t="s">
        <v>2930</v>
      </c>
      <c r="J24" t="s">
        <v>2935</v>
      </c>
      <c r="K24" t="s">
        <v>2779</v>
      </c>
      <c r="L24" t="s">
        <v>2761</v>
      </c>
      <c r="M24" t="s">
        <v>2762</v>
      </c>
      <c r="N24" t="s">
        <v>2796</v>
      </c>
      <c r="O24">
        <v>4</v>
      </c>
      <c r="P24" t="s">
        <v>2964</v>
      </c>
      <c r="Q24" t="s">
        <v>2821</v>
      </c>
      <c r="R24" t="s">
        <v>2813</v>
      </c>
      <c r="X24" t="s">
        <v>2768</v>
      </c>
      <c r="Y24" t="s">
        <v>2768</v>
      </c>
      <c r="Z24" t="s">
        <v>2768</v>
      </c>
      <c r="AA24" t="s">
        <v>2772</v>
      </c>
      <c r="AB24" t="s">
        <v>2789</v>
      </c>
      <c r="AC24" t="s">
        <v>2770</v>
      </c>
      <c r="AD24" t="s">
        <v>2771</v>
      </c>
      <c r="AE24" t="s">
        <v>2789</v>
      </c>
      <c r="AF24" t="s">
        <v>2768</v>
      </c>
      <c r="AG24" t="s">
        <v>2772</v>
      </c>
      <c r="AH24" t="s">
        <v>2768</v>
      </c>
      <c r="AI24" t="s">
        <v>2768</v>
      </c>
      <c r="AJ24" t="s">
        <v>2768</v>
      </c>
      <c r="AK24" t="s">
        <v>2768</v>
      </c>
      <c r="AL24">
        <v>2.5</v>
      </c>
      <c r="AM24">
        <v>1.5</v>
      </c>
      <c r="AN24">
        <v>0</v>
      </c>
      <c r="AO24">
        <v>4</v>
      </c>
      <c r="AP24" s="2">
        <v>43105</v>
      </c>
      <c r="AQ24" s="2">
        <v>43261</v>
      </c>
      <c r="AR24">
        <v>0</v>
      </c>
      <c r="AS24">
        <v>0</v>
      </c>
      <c r="AT24" t="s">
        <v>2772</v>
      </c>
      <c r="AU24">
        <v>0</v>
      </c>
      <c r="AV24" s="2">
        <v>43163</v>
      </c>
      <c r="AW24" t="s">
        <v>2789</v>
      </c>
      <c r="AX24" t="s">
        <v>2910</v>
      </c>
      <c r="AY24" t="s">
        <v>2768</v>
      </c>
      <c r="AZ24">
        <v>2</v>
      </c>
      <c r="BA24">
        <v>5</v>
      </c>
      <c r="BB24">
        <v>7</v>
      </c>
      <c r="BC24" t="s">
        <v>2772</v>
      </c>
      <c r="BD24" t="s">
        <v>2768</v>
      </c>
      <c r="BE24" s="2">
        <v>43419</v>
      </c>
      <c r="BF24">
        <v>0</v>
      </c>
      <c r="BG24" s="2">
        <v>43105</v>
      </c>
      <c r="BH24">
        <v>1</v>
      </c>
      <c r="BI24" t="s">
        <v>2775</v>
      </c>
      <c r="BJ24" t="s">
        <v>2965</v>
      </c>
      <c r="BL24" t="s">
        <v>2966</v>
      </c>
      <c r="BM24">
        <v>3</v>
      </c>
      <c r="BN24">
        <v>5</v>
      </c>
      <c r="BO24" t="s">
        <v>2778</v>
      </c>
      <c r="BP24" t="s">
        <v>2808</v>
      </c>
      <c r="BQ24" t="s">
        <v>2759</v>
      </c>
      <c r="BR24" t="s">
        <v>2768</v>
      </c>
      <c r="BS24">
        <v>4</v>
      </c>
      <c r="BT24" t="s">
        <v>2772</v>
      </c>
      <c r="BU24" t="s">
        <v>2772</v>
      </c>
      <c r="BV24">
        <v>3</v>
      </c>
      <c r="BW24" s="2">
        <v>43226</v>
      </c>
      <c r="BX24" s="2">
        <v>43419</v>
      </c>
      <c r="BY24" s="2">
        <v>43291</v>
      </c>
      <c r="BZ24" t="s">
        <v>2967</v>
      </c>
      <c r="CA24" t="s">
        <v>2824</v>
      </c>
      <c r="CB24" t="s">
        <v>2884</v>
      </c>
      <c r="CC24" t="s">
        <v>2783</v>
      </c>
      <c r="CD24" t="s">
        <v>2803</v>
      </c>
      <c r="CE24" s="2">
        <v>43226</v>
      </c>
      <c r="CF24" t="s">
        <v>2785</v>
      </c>
      <c r="CG24" s="2">
        <v>43105</v>
      </c>
      <c r="CH24" t="s">
        <v>2870</v>
      </c>
      <c r="CI24" t="s">
        <v>2787</v>
      </c>
      <c r="CJ24" t="s">
        <v>2808</v>
      </c>
      <c r="CK24">
        <v>0</v>
      </c>
      <c r="CL24">
        <v>0</v>
      </c>
      <c r="CM24">
        <v>0</v>
      </c>
      <c r="CN24">
        <v>1</v>
      </c>
      <c r="CO24">
        <v>0</v>
      </c>
      <c r="CP24" s="2">
        <v>43105</v>
      </c>
      <c r="CQ24">
        <v>0</v>
      </c>
      <c r="CR24">
        <v>0</v>
      </c>
      <c r="CS24">
        <v>0</v>
      </c>
      <c r="CT24" t="s">
        <v>2772</v>
      </c>
      <c r="CU24" t="s">
        <v>2929</v>
      </c>
      <c r="CV24" t="s">
        <v>2910</v>
      </c>
      <c r="CW24" t="s">
        <v>2910</v>
      </c>
      <c r="CX24" t="s">
        <v>2790</v>
      </c>
      <c r="CY24" t="s">
        <v>2839</v>
      </c>
      <c r="CZ24" t="s">
        <v>2819</v>
      </c>
      <c r="DA24" t="s">
        <v>2768</v>
      </c>
      <c r="DB24" t="s">
        <v>2809</v>
      </c>
      <c r="DC24" t="s">
        <v>2768</v>
      </c>
      <c r="DD24" t="s">
        <v>2768</v>
      </c>
      <c r="DE24">
        <v>3</v>
      </c>
      <c r="DF24">
        <v>3</v>
      </c>
      <c r="DG24" t="s">
        <v>2772</v>
      </c>
      <c r="DH24" t="s">
        <v>2768</v>
      </c>
      <c r="DI24">
        <v>3</v>
      </c>
    </row>
    <row r="25" spans="1:113" x14ac:dyDescent="0.3">
      <c r="A25" s="1">
        <v>41705.406944444447</v>
      </c>
      <c r="B25">
        <v>4113</v>
      </c>
      <c r="C25">
        <v>1.2</v>
      </c>
      <c r="D25">
        <v>21</v>
      </c>
      <c r="E25" t="s">
        <v>2810</v>
      </c>
      <c r="F25">
        <v>4</v>
      </c>
      <c r="G25">
        <v>8</v>
      </c>
      <c r="H25" t="s">
        <v>2766</v>
      </c>
      <c r="K25" t="s">
        <v>2811</v>
      </c>
      <c r="L25" t="s">
        <v>2794</v>
      </c>
      <c r="M25" t="s">
        <v>2762</v>
      </c>
      <c r="N25" t="s">
        <v>2796</v>
      </c>
      <c r="O25">
        <v>3</v>
      </c>
      <c r="P25" t="s">
        <v>2812</v>
      </c>
      <c r="Q25" t="s">
        <v>2797</v>
      </c>
      <c r="R25" t="s">
        <v>2813</v>
      </c>
      <c r="S25" t="s">
        <v>2766</v>
      </c>
      <c r="T25" t="s">
        <v>2766</v>
      </c>
      <c r="U25" t="s">
        <v>2814</v>
      </c>
      <c r="V25" t="s">
        <v>2815</v>
      </c>
      <c r="X25" t="s">
        <v>2768</v>
      </c>
      <c r="Z25" t="s">
        <v>2768</v>
      </c>
      <c r="AA25" t="s">
        <v>2768</v>
      </c>
      <c r="AB25" t="s">
        <v>2769</v>
      </c>
      <c r="AC25" t="s">
        <v>2768</v>
      </c>
      <c r="AD25" t="s">
        <v>2789</v>
      </c>
      <c r="AE25" t="s">
        <v>2771</v>
      </c>
      <c r="AG25" t="s">
        <v>2768</v>
      </c>
      <c r="AH25" t="s">
        <v>2768</v>
      </c>
      <c r="AI25" t="s">
        <v>2768</v>
      </c>
      <c r="AJ25" t="s">
        <v>2772</v>
      </c>
      <c r="AK25" t="s">
        <v>2768</v>
      </c>
      <c r="AL25">
        <v>1.5</v>
      </c>
      <c r="AM25">
        <v>1</v>
      </c>
      <c r="AO25">
        <v>1</v>
      </c>
      <c r="AP25">
        <v>0</v>
      </c>
      <c r="AQ25">
        <v>0</v>
      </c>
      <c r="AR25">
        <v>0</v>
      </c>
      <c r="AS25" s="2">
        <v>43105</v>
      </c>
      <c r="AT25" t="s">
        <v>2773</v>
      </c>
      <c r="AU25">
        <v>0</v>
      </c>
      <c r="AV25" s="2">
        <v>43102</v>
      </c>
      <c r="AW25" t="s">
        <v>2771</v>
      </c>
      <c r="AY25" t="s">
        <v>2768</v>
      </c>
      <c r="AZ25">
        <v>1</v>
      </c>
      <c r="BA25">
        <v>1</v>
      </c>
      <c r="BB25">
        <v>1</v>
      </c>
      <c r="BC25" t="s">
        <v>2768</v>
      </c>
      <c r="BD25" t="s">
        <v>2768</v>
      </c>
      <c r="BE25" s="2">
        <v>43419</v>
      </c>
      <c r="BF25">
        <v>0</v>
      </c>
      <c r="BG25" s="2">
        <v>43261</v>
      </c>
      <c r="BH25">
        <v>1</v>
      </c>
      <c r="BI25" t="s">
        <v>2775</v>
      </c>
      <c r="BL25" t="s">
        <v>2801</v>
      </c>
      <c r="BM25">
        <v>3</v>
      </c>
      <c r="BN25">
        <v>5</v>
      </c>
      <c r="BO25" t="s">
        <v>2816</v>
      </c>
      <c r="BP25" t="s">
        <v>2772</v>
      </c>
      <c r="BQ25" t="s">
        <v>2759</v>
      </c>
      <c r="BR25" t="s">
        <v>2768</v>
      </c>
      <c r="BS25">
        <v>3</v>
      </c>
      <c r="BT25" t="s">
        <v>2768</v>
      </c>
      <c r="BU25" t="s">
        <v>2768</v>
      </c>
      <c r="BV25">
        <v>3</v>
      </c>
      <c r="BW25" s="2">
        <v>43289</v>
      </c>
      <c r="BX25" t="s">
        <v>2817</v>
      </c>
      <c r="BY25" s="2">
        <v>43197</v>
      </c>
      <c r="CA25" t="s">
        <v>2781</v>
      </c>
      <c r="CB25" t="s">
        <v>2782</v>
      </c>
      <c r="CC25" t="s">
        <v>2783</v>
      </c>
      <c r="CD25" t="s">
        <v>2784</v>
      </c>
      <c r="CE25" s="2">
        <v>43102</v>
      </c>
      <c r="CF25" t="s">
        <v>2804</v>
      </c>
      <c r="CG25" s="2">
        <v>43419</v>
      </c>
      <c r="CH25" t="s">
        <v>2818</v>
      </c>
      <c r="CI25" t="s">
        <v>2806</v>
      </c>
      <c r="CJ25" t="s">
        <v>2808</v>
      </c>
      <c r="CK25">
        <v>4</v>
      </c>
      <c r="CL25">
        <v>1</v>
      </c>
      <c r="CM25">
        <v>1</v>
      </c>
      <c r="CN25">
        <v>1</v>
      </c>
      <c r="CO25">
        <v>0</v>
      </c>
      <c r="CP25" s="2">
        <v>43105</v>
      </c>
      <c r="CQ25">
        <v>0</v>
      </c>
      <c r="CT25" t="s">
        <v>2773</v>
      </c>
      <c r="CV25" t="s">
        <v>2788</v>
      </c>
      <c r="CW25" t="s">
        <v>2788</v>
      </c>
      <c r="CX25" t="s">
        <v>2790</v>
      </c>
      <c r="CY25" t="s">
        <v>2768</v>
      </c>
      <c r="CZ25" t="s">
        <v>2819</v>
      </c>
      <c r="DA25" t="s">
        <v>2768</v>
      </c>
      <c r="DB25" t="s">
        <v>2809</v>
      </c>
      <c r="DC25" t="s">
        <v>2773</v>
      </c>
      <c r="DD25" t="s">
        <v>2773</v>
      </c>
      <c r="DE25">
        <v>1</v>
      </c>
      <c r="DF25">
        <v>4</v>
      </c>
      <c r="DG25" t="s">
        <v>2768</v>
      </c>
      <c r="DH25" t="s">
        <v>2768</v>
      </c>
      <c r="DI25">
        <v>1</v>
      </c>
    </row>
    <row r="26" spans="1:113" x14ac:dyDescent="0.3">
      <c r="A26" s="1">
        <v>42055.436805555553</v>
      </c>
      <c r="B26">
        <v>4699</v>
      </c>
      <c r="C26">
        <v>1</v>
      </c>
      <c r="D26">
        <v>18</v>
      </c>
      <c r="E26" t="s">
        <v>2810</v>
      </c>
      <c r="F26">
        <v>23</v>
      </c>
      <c r="G26">
        <v>8</v>
      </c>
      <c r="H26" t="s">
        <v>3015</v>
      </c>
      <c r="I26" t="s">
        <v>2906</v>
      </c>
      <c r="J26" t="s">
        <v>2907</v>
      </c>
      <c r="K26" t="s">
        <v>2916</v>
      </c>
      <c r="L26" t="s">
        <v>2761</v>
      </c>
      <c r="M26" t="s">
        <v>2762</v>
      </c>
      <c r="N26" t="s">
        <v>3016</v>
      </c>
      <c r="O26">
        <v>2</v>
      </c>
      <c r="P26" t="s">
        <v>3017</v>
      </c>
      <c r="Q26" t="s">
        <v>2821</v>
      </c>
      <c r="R26" t="s">
        <v>2765</v>
      </c>
      <c r="U26" t="s">
        <v>3018</v>
      </c>
      <c r="X26" t="s">
        <v>2768</v>
      </c>
      <c r="Y26" t="s">
        <v>2768</v>
      </c>
      <c r="Z26" t="s">
        <v>2772</v>
      </c>
      <c r="AA26" t="s">
        <v>2926</v>
      </c>
      <c r="AB26" t="s">
        <v>2800</v>
      </c>
      <c r="AD26" t="s">
        <v>2771</v>
      </c>
      <c r="AE26" t="s">
        <v>2771</v>
      </c>
      <c r="AF26" t="s">
        <v>2768</v>
      </c>
      <c r="AG26" t="s">
        <v>2768</v>
      </c>
      <c r="AH26" t="s">
        <v>2768</v>
      </c>
      <c r="AI26" t="s">
        <v>2768</v>
      </c>
      <c r="AJ26" t="s">
        <v>2779</v>
      </c>
      <c r="AK26" t="s">
        <v>2768</v>
      </c>
      <c r="AL26">
        <v>1.5</v>
      </c>
      <c r="AM26">
        <v>1.5</v>
      </c>
      <c r="AN26">
        <v>0</v>
      </c>
      <c r="AO26">
        <v>3</v>
      </c>
      <c r="AP26">
        <v>0</v>
      </c>
      <c r="AQ26">
        <v>0</v>
      </c>
      <c r="AR26">
        <v>0</v>
      </c>
      <c r="AS26" s="2">
        <v>43105</v>
      </c>
      <c r="AT26" t="s">
        <v>2772</v>
      </c>
      <c r="AU26">
        <v>0</v>
      </c>
      <c r="AV26" t="s">
        <v>2956</v>
      </c>
      <c r="AW26" t="s">
        <v>2910</v>
      </c>
      <c r="AX26" t="s">
        <v>2808</v>
      </c>
      <c r="AY26" t="s">
        <v>2772</v>
      </c>
      <c r="AZ26">
        <v>1</v>
      </c>
      <c r="BA26">
        <v>2</v>
      </c>
      <c r="BB26">
        <v>7</v>
      </c>
      <c r="BC26" t="s">
        <v>2772</v>
      </c>
      <c r="BD26" t="s">
        <v>2768</v>
      </c>
      <c r="BE26" s="2">
        <v>43419</v>
      </c>
      <c r="BF26">
        <v>0</v>
      </c>
      <c r="BG26" s="2">
        <v>43105</v>
      </c>
      <c r="BH26">
        <v>1</v>
      </c>
      <c r="BI26" t="s">
        <v>2833</v>
      </c>
      <c r="BJ26" t="s">
        <v>3019</v>
      </c>
      <c r="BK26" t="s">
        <v>3020</v>
      </c>
      <c r="BL26" t="s">
        <v>3020</v>
      </c>
      <c r="BM26">
        <v>5</v>
      </c>
      <c r="BN26">
        <v>5</v>
      </c>
      <c r="BO26" t="s">
        <v>2816</v>
      </c>
      <c r="BP26" t="s">
        <v>2771</v>
      </c>
      <c r="BQ26" t="s">
        <v>2848</v>
      </c>
      <c r="BR26" t="s">
        <v>2772</v>
      </c>
      <c r="BS26">
        <v>5</v>
      </c>
      <c r="BT26" t="s">
        <v>2772</v>
      </c>
      <c r="BU26" t="s">
        <v>2772</v>
      </c>
      <c r="BV26">
        <v>3</v>
      </c>
      <c r="BW26" s="2">
        <v>43289</v>
      </c>
      <c r="BX26" t="s">
        <v>2780</v>
      </c>
      <c r="BY26" t="s">
        <v>2902</v>
      </c>
      <c r="BZ26" t="s">
        <v>3021</v>
      </c>
      <c r="CA26" t="s">
        <v>2863</v>
      </c>
      <c r="CB26" t="s">
        <v>2782</v>
      </c>
      <c r="CC26" t="s">
        <v>2783</v>
      </c>
      <c r="CD26" t="s">
        <v>2784</v>
      </c>
      <c r="CE26">
        <v>0</v>
      </c>
      <c r="CF26" t="s">
        <v>2785</v>
      </c>
      <c r="CG26" s="2">
        <v>43105</v>
      </c>
      <c r="CH26" t="s">
        <v>2818</v>
      </c>
      <c r="CI26" t="s">
        <v>2806</v>
      </c>
      <c r="CJ26" t="s">
        <v>2789</v>
      </c>
      <c r="CK26">
        <v>0</v>
      </c>
      <c r="CL26">
        <v>0</v>
      </c>
      <c r="CM26">
        <v>0</v>
      </c>
      <c r="CN26">
        <v>3</v>
      </c>
      <c r="CO26">
        <v>0</v>
      </c>
      <c r="CP26" s="2">
        <v>43105</v>
      </c>
      <c r="CQ26">
        <v>0</v>
      </c>
      <c r="CR26">
        <v>0</v>
      </c>
      <c r="CS26">
        <v>0</v>
      </c>
      <c r="CT26" t="s">
        <v>2772</v>
      </c>
      <c r="CU26" t="s">
        <v>2934</v>
      </c>
      <c r="CV26" t="s">
        <v>2788</v>
      </c>
      <c r="CW26" t="s">
        <v>2808</v>
      </c>
      <c r="CX26" t="s">
        <v>2790</v>
      </c>
      <c r="CY26" t="s">
        <v>2871</v>
      </c>
      <c r="CZ26" t="s">
        <v>2819</v>
      </c>
      <c r="DA26" t="s">
        <v>2768</v>
      </c>
      <c r="DB26" t="s">
        <v>2792</v>
      </c>
      <c r="DC26" t="s">
        <v>2768</v>
      </c>
      <c r="DD26" t="s">
        <v>2768</v>
      </c>
      <c r="DE26">
        <v>4</v>
      </c>
      <c r="DF26">
        <v>5</v>
      </c>
      <c r="DG26" t="s">
        <v>2772</v>
      </c>
      <c r="DH26" t="s">
        <v>2768</v>
      </c>
      <c r="DI26">
        <v>1</v>
      </c>
    </row>
    <row r="27" spans="1:113" x14ac:dyDescent="0.3">
      <c r="A27" s="1">
        <v>41956.629166666666</v>
      </c>
      <c r="B27">
        <v>4741</v>
      </c>
      <c r="C27">
        <v>1</v>
      </c>
      <c r="D27">
        <v>19</v>
      </c>
      <c r="E27" t="s">
        <v>2810</v>
      </c>
      <c r="F27">
        <v>3</v>
      </c>
      <c r="G27">
        <v>7</v>
      </c>
      <c r="H27" t="s">
        <v>2768</v>
      </c>
      <c r="I27" t="s">
        <v>2935</v>
      </c>
      <c r="J27" t="s">
        <v>2907</v>
      </c>
      <c r="K27" t="s">
        <v>2879</v>
      </c>
      <c r="L27" t="s">
        <v>2761</v>
      </c>
      <c r="M27" t="s">
        <v>2762</v>
      </c>
      <c r="N27" t="s">
        <v>2861</v>
      </c>
      <c r="O27">
        <v>5</v>
      </c>
      <c r="Q27" t="s">
        <v>2797</v>
      </c>
      <c r="R27" t="s">
        <v>2765</v>
      </c>
      <c r="V27" t="s">
        <v>2862</v>
      </c>
      <c r="X27" t="s">
        <v>2768</v>
      </c>
      <c r="Y27" t="s">
        <v>2768</v>
      </c>
      <c r="Z27" t="s">
        <v>2768</v>
      </c>
      <c r="AA27" t="s">
        <v>2768</v>
      </c>
      <c r="AB27" t="s">
        <v>2771</v>
      </c>
      <c r="AD27" t="s">
        <v>2771</v>
      </c>
      <c r="AE27" t="s">
        <v>2771</v>
      </c>
      <c r="AF27" t="s">
        <v>2772</v>
      </c>
      <c r="AG27" t="s">
        <v>2772</v>
      </c>
      <c r="AH27" t="s">
        <v>2768</v>
      </c>
      <c r="AI27" t="s">
        <v>2768</v>
      </c>
      <c r="AJ27" t="s">
        <v>2768</v>
      </c>
      <c r="AK27" t="s">
        <v>2768</v>
      </c>
      <c r="AL27">
        <v>5.5</v>
      </c>
      <c r="AM27">
        <v>5.5</v>
      </c>
      <c r="AN27">
        <v>0</v>
      </c>
      <c r="AO27">
        <v>0</v>
      </c>
      <c r="AP27">
        <v>0</v>
      </c>
      <c r="AQ27" s="2">
        <v>43105</v>
      </c>
      <c r="AR27">
        <v>0</v>
      </c>
      <c r="AS27">
        <v>0</v>
      </c>
      <c r="AT27" t="s">
        <v>2772</v>
      </c>
      <c r="AU27">
        <v>0</v>
      </c>
      <c r="AV27" s="2">
        <v>43102</v>
      </c>
      <c r="AW27" t="s">
        <v>2789</v>
      </c>
      <c r="AX27" t="s">
        <v>2808</v>
      </c>
      <c r="AY27" t="s">
        <v>2768</v>
      </c>
      <c r="AZ27">
        <v>4</v>
      </c>
      <c r="BA27">
        <v>7</v>
      </c>
      <c r="BB27">
        <v>7</v>
      </c>
      <c r="BC27" t="s">
        <v>2768</v>
      </c>
      <c r="BD27" t="s">
        <v>2768</v>
      </c>
      <c r="BE27" t="s">
        <v>2817</v>
      </c>
      <c r="BF27">
        <v>0</v>
      </c>
      <c r="BG27">
        <v>0</v>
      </c>
      <c r="BH27">
        <v>2</v>
      </c>
      <c r="BI27" t="s">
        <v>2833</v>
      </c>
      <c r="BJ27" t="s">
        <v>2911</v>
      </c>
      <c r="BL27" t="s">
        <v>2777</v>
      </c>
      <c r="BM27">
        <v>3</v>
      </c>
      <c r="BN27">
        <v>4</v>
      </c>
      <c r="BO27" t="s">
        <v>2778</v>
      </c>
      <c r="BP27" t="s">
        <v>2771</v>
      </c>
      <c r="BQ27" t="s">
        <v>2759</v>
      </c>
      <c r="BR27" t="s">
        <v>2768</v>
      </c>
      <c r="BS27">
        <v>5</v>
      </c>
      <c r="BT27" t="s">
        <v>2768</v>
      </c>
      <c r="BU27" t="s">
        <v>2772</v>
      </c>
      <c r="BV27">
        <v>5</v>
      </c>
      <c r="BW27" s="2">
        <v>43226</v>
      </c>
      <c r="BX27" t="s">
        <v>2817</v>
      </c>
      <c r="BY27" s="2">
        <v>43103</v>
      </c>
      <c r="CA27" t="s">
        <v>2863</v>
      </c>
      <c r="CB27" t="s">
        <v>2922</v>
      </c>
      <c r="CC27" t="s">
        <v>2826</v>
      </c>
      <c r="CD27" t="s">
        <v>2860</v>
      </c>
      <c r="CE27" s="2">
        <v>43102</v>
      </c>
      <c r="CF27" t="s">
        <v>2785</v>
      </c>
      <c r="CG27" s="2">
        <v>43105</v>
      </c>
      <c r="CH27" t="s">
        <v>2818</v>
      </c>
      <c r="CI27" t="s">
        <v>2857</v>
      </c>
      <c r="CJ27" t="s">
        <v>2788</v>
      </c>
      <c r="CK27">
        <v>0</v>
      </c>
      <c r="CL27">
        <v>0</v>
      </c>
      <c r="CM27">
        <v>0</v>
      </c>
      <c r="CN27">
        <v>1</v>
      </c>
      <c r="CO27">
        <v>0</v>
      </c>
      <c r="CP27" s="2">
        <v>43105</v>
      </c>
      <c r="CQ27">
        <v>0</v>
      </c>
      <c r="CR27">
        <v>0</v>
      </c>
      <c r="CS27">
        <v>0</v>
      </c>
      <c r="CT27" t="s">
        <v>2772</v>
      </c>
      <c r="CU27" t="s">
        <v>2934</v>
      </c>
      <c r="CV27" t="s">
        <v>2910</v>
      </c>
      <c r="CW27" t="s">
        <v>2808</v>
      </c>
      <c r="CX27" t="s">
        <v>2828</v>
      </c>
      <c r="CY27" t="s">
        <v>2942</v>
      </c>
      <c r="CZ27" t="s">
        <v>2791</v>
      </c>
      <c r="DA27" t="s">
        <v>2768</v>
      </c>
      <c r="DB27" t="s">
        <v>2792</v>
      </c>
      <c r="DC27" t="s">
        <v>2772</v>
      </c>
      <c r="DD27" t="s">
        <v>2768</v>
      </c>
      <c r="DE27">
        <v>4</v>
      </c>
      <c r="DF27">
        <v>2</v>
      </c>
      <c r="DG27" t="s">
        <v>2772</v>
      </c>
      <c r="DH27" t="s">
        <v>2772</v>
      </c>
      <c r="DI27">
        <v>3</v>
      </c>
    </row>
    <row r="28" spans="1:113" x14ac:dyDescent="0.3">
      <c r="A28" s="1">
        <v>41705.777083333334</v>
      </c>
      <c r="B28">
        <v>4749</v>
      </c>
      <c r="C28">
        <v>1.2</v>
      </c>
      <c r="D28">
        <v>18</v>
      </c>
      <c r="E28" t="s">
        <v>2810</v>
      </c>
      <c r="F28">
        <v>10</v>
      </c>
      <c r="G28">
        <v>6</v>
      </c>
      <c r="K28" t="s">
        <v>2850</v>
      </c>
      <c r="L28" t="s">
        <v>2794</v>
      </c>
      <c r="M28" t="s">
        <v>2795</v>
      </c>
      <c r="N28" t="s">
        <v>2796</v>
      </c>
      <c r="O28">
        <v>5</v>
      </c>
      <c r="Q28" t="s">
        <v>2821</v>
      </c>
      <c r="R28" t="s">
        <v>2765</v>
      </c>
      <c r="S28" t="s">
        <v>2766</v>
      </c>
      <c r="T28" t="s">
        <v>2766</v>
      </c>
      <c r="U28" t="s">
        <v>2759</v>
      </c>
      <c r="V28" t="s">
        <v>2759</v>
      </c>
      <c r="X28" t="s">
        <v>2772</v>
      </c>
      <c r="Z28" t="s">
        <v>2768</v>
      </c>
      <c r="AA28" t="s">
        <v>2768</v>
      </c>
      <c r="AB28" t="s">
        <v>2789</v>
      </c>
      <c r="AC28" t="s">
        <v>2770</v>
      </c>
      <c r="AD28" t="s">
        <v>2769</v>
      </c>
      <c r="AE28" t="s">
        <v>2771</v>
      </c>
      <c r="AG28" t="s">
        <v>2768</v>
      </c>
      <c r="AH28" t="s">
        <v>2768</v>
      </c>
      <c r="AI28" t="s">
        <v>2772</v>
      </c>
      <c r="AJ28" t="s">
        <v>2772</v>
      </c>
      <c r="AK28" t="s">
        <v>2768</v>
      </c>
      <c r="AL28" t="s">
        <v>2851</v>
      </c>
      <c r="AM28" t="s">
        <v>2852</v>
      </c>
      <c r="AO28">
        <v>0</v>
      </c>
      <c r="AP28" t="s">
        <v>2817</v>
      </c>
      <c r="AQ28" s="2">
        <v>43261</v>
      </c>
      <c r="AR28" s="2">
        <v>43105</v>
      </c>
      <c r="AS28" s="2">
        <v>43105</v>
      </c>
      <c r="AT28" t="s">
        <v>2773</v>
      </c>
      <c r="AU28" s="2">
        <v>43103</v>
      </c>
      <c r="AV28" s="2">
        <v>43226</v>
      </c>
      <c r="AW28" t="s">
        <v>2774</v>
      </c>
      <c r="AY28" t="s">
        <v>2768</v>
      </c>
      <c r="AZ28">
        <v>4</v>
      </c>
      <c r="BA28">
        <v>6</v>
      </c>
      <c r="BB28">
        <v>3</v>
      </c>
      <c r="BC28" t="s">
        <v>2768</v>
      </c>
      <c r="BD28" t="s">
        <v>2768</v>
      </c>
      <c r="BE28" s="2">
        <v>43419</v>
      </c>
      <c r="BF28">
        <v>0</v>
      </c>
      <c r="BG28">
        <v>0</v>
      </c>
      <c r="BH28">
        <v>1</v>
      </c>
      <c r="BI28" t="s">
        <v>2775</v>
      </c>
      <c r="BK28" t="s">
        <v>2845</v>
      </c>
      <c r="BL28" t="s">
        <v>2845</v>
      </c>
      <c r="BM28">
        <v>3</v>
      </c>
      <c r="BN28">
        <v>5</v>
      </c>
      <c r="BO28" t="s">
        <v>2816</v>
      </c>
      <c r="BP28" t="s">
        <v>2772</v>
      </c>
      <c r="BQ28" t="s">
        <v>2853</v>
      </c>
      <c r="BR28" t="s">
        <v>2772</v>
      </c>
      <c r="BS28">
        <v>5</v>
      </c>
      <c r="BT28" t="s">
        <v>2772</v>
      </c>
      <c r="BU28" t="s">
        <v>2772</v>
      </c>
      <c r="BV28">
        <v>5</v>
      </c>
      <c r="BW28" s="2">
        <v>43226</v>
      </c>
      <c r="BX28" t="s">
        <v>2780</v>
      </c>
      <c r="BY28" s="2">
        <v>43103</v>
      </c>
      <c r="CA28" t="s">
        <v>2824</v>
      </c>
      <c r="CB28" t="s">
        <v>2854</v>
      </c>
      <c r="CC28" t="s">
        <v>2783</v>
      </c>
      <c r="CD28" t="s">
        <v>2855</v>
      </c>
      <c r="CE28" s="2">
        <v>43102</v>
      </c>
      <c r="CF28" t="s">
        <v>2785</v>
      </c>
      <c r="CG28" s="2">
        <v>43105</v>
      </c>
      <c r="CH28" t="s">
        <v>2856</v>
      </c>
      <c r="CI28" t="s">
        <v>2857</v>
      </c>
      <c r="CJ28" t="s">
        <v>2808</v>
      </c>
      <c r="CK28">
        <v>3</v>
      </c>
      <c r="CL28">
        <v>3</v>
      </c>
      <c r="CM28">
        <v>3</v>
      </c>
      <c r="CN28" t="s">
        <v>2838</v>
      </c>
      <c r="CO28">
        <v>0</v>
      </c>
      <c r="CP28" t="s">
        <v>2858</v>
      </c>
      <c r="CQ28">
        <v>0</v>
      </c>
      <c r="CT28" t="s">
        <v>2773</v>
      </c>
      <c r="CV28" t="s">
        <v>2808</v>
      </c>
      <c r="CW28" t="s">
        <v>2774</v>
      </c>
      <c r="CX28" t="s">
        <v>2790</v>
      </c>
      <c r="CY28" t="s">
        <v>2768</v>
      </c>
      <c r="CZ28" t="s">
        <v>2819</v>
      </c>
      <c r="DA28" t="s">
        <v>2768</v>
      </c>
      <c r="DB28" t="s">
        <v>2792</v>
      </c>
      <c r="DC28" t="s">
        <v>2766</v>
      </c>
      <c r="DD28" t="s">
        <v>2766</v>
      </c>
      <c r="DE28">
        <v>5</v>
      </c>
      <c r="DF28">
        <v>4</v>
      </c>
      <c r="DG28" t="s">
        <v>2772</v>
      </c>
      <c r="DH28" t="s">
        <v>2768</v>
      </c>
      <c r="DI28">
        <v>1</v>
      </c>
    </row>
    <row r="29" spans="1:113" x14ac:dyDescent="0.3">
      <c r="A29" s="1">
        <v>42048.500694444447</v>
      </c>
      <c r="B29">
        <v>5029</v>
      </c>
      <c r="C29">
        <v>1</v>
      </c>
      <c r="D29">
        <v>18</v>
      </c>
      <c r="E29" t="s">
        <v>2758</v>
      </c>
      <c r="G29">
        <v>9</v>
      </c>
      <c r="I29" t="s">
        <v>2924</v>
      </c>
      <c r="J29" t="s">
        <v>2924</v>
      </c>
      <c r="K29" t="s">
        <v>2779</v>
      </c>
      <c r="L29" t="s">
        <v>2880</v>
      </c>
      <c r="M29" t="s">
        <v>2762</v>
      </c>
      <c r="N29" t="s">
        <v>2796</v>
      </c>
      <c r="O29">
        <v>2</v>
      </c>
      <c r="P29" t="s">
        <v>3005</v>
      </c>
      <c r="Q29" t="s">
        <v>2821</v>
      </c>
      <c r="R29" t="s">
        <v>2813</v>
      </c>
      <c r="X29" t="s">
        <v>2768</v>
      </c>
      <c r="Y29" t="s">
        <v>2768</v>
      </c>
      <c r="Z29" t="s">
        <v>2772</v>
      </c>
      <c r="AA29" t="s">
        <v>2926</v>
      </c>
      <c r="AB29" t="s">
        <v>2789</v>
      </c>
      <c r="AC29" t="s">
        <v>2909</v>
      </c>
      <c r="AD29" t="s">
        <v>2771</v>
      </c>
      <c r="AE29" t="s">
        <v>2771</v>
      </c>
      <c r="AF29" t="s">
        <v>2768</v>
      </c>
      <c r="AG29" t="s">
        <v>2772</v>
      </c>
      <c r="AH29" t="s">
        <v>2768</v>
      </c>
      <c r="AI29" t="s">
        <v>2768</v>
      </c>
      <c r="AJ29" t="s">
        <v>2772</v>
      </c>
      <c r="AK29" t="s">
        <v>2768</v>
      </c>
      <c r="AL29">
        <v>2</v>
      </c>
      <c r="AM29">
        <v>0.5</v>
      </c>
      <c r="AN29">
        <v>0</v>
      </c>
      <c r="AO29">
        <v>0</v>
      </c>
      <c r="AP29">
        <v>0</v>
      </c>
      <c r="AQ29" t="s">
        <v>2948</v>
      </c>
      <c r="AR29">
        <v>0</v>
      </c>
      <c r="AS29">
        <v>0</v>
      </c>
      <c r="AT29" t="s">
        <v>2768</v>
      </c>
      <c r="AU29">
        <v>0</v>
      </c>
      <c r="AV29" t="s">
        <v>2956</v>
      </c>
      <c r="AW29" t="s">
        <v>2789</v>
      </c>
      <c r="AX29" t="s">
        <v>2771</v>
      </c>
      <c r="AY29" t="s">
        <v>2768</v>
      </c>
      <c r="AZ29">
        <v>2</v>
      </c>
      <c r="BA29">
        <v>1</v>
      </c>
      <c r="BB29">
        <v>7</v>
      </c>
      <c r="BC29" t="s">
        <v>2768</v>
      </c>
      <c r="BD29" t="s">
        <v>2768</v>
      </c>
      <c r="BE29" s="2">
        <v>43419</v>
      </c>
      <c r="BF29">
        <v>0</v>
      </c>
      <c r="BG29" s="2">
        <v>43105</v>
      </c>
      <c r="BH29">
        <v>2</v>
      </c>
      <c r="BI29" t="s">
        <v>2775</v>
      </c>
      <c r="BJ29" t="s">
        <v>2911</v>
      </c>
      <c r="BL29" t="s">
        <v>2845</v>
      </c>
      <c r="BM29">
        <v>2</v>
      </c>
      <c r="BN29">
        <v>5</v>
      </c>
      <c r="BO29" t="s">
        <v>2816</v>
      </c>
      <c r="BP29" t="s">
        <v>2771</v>
      </c>
      <c r="BQ29" t="s">
        <v>2759</v>
      </c>
      <c r="BR29" t="s">
        <v>2768</v>
      </c>
      <c r="BS29">
        <v>3</v>
      </c>
      <c r="BT29" t="s">
        <v>2772</v>
      </c>
      <c r="BU29" t="s">
        <v>2772</v>
      </c>
      <c r="BV29">
        <v>2</v>
      </c>
      <c r="BW29" s="2">
        <v>43353</v>
      </c>
      <c r="BX29" t="s">
        <v>2802</v>
      </c>
      <c r="BY29" s="2">
        <v>43103</v>
      </c>
      <c r="BZ29" t="s">
        <v>3006</v>
      </c>
      <c r="CA29" t="s">
        <v>2781</v>
      </c>
      <c r="CB29" t="s">
        <v>2922</v>
      </c>
      <c r="CC29" t="s">
        <v>2783</v>
      </c>
      <c r="CD29" t="s">
        <v>2892</v>
      </c>
      <c r="CE29" s="2">
        <v>43289</v>
      </c>
      <c r="CF29" t="s">
        <v>2897</v>
      </c>
      <c r="CG29" t="s">
        <v>2876</v>
      </c>
      <c r="CH29" t="s">
        <v>2786</v>
      </c>
      <c r="CI29" t="s">
        <v>2806</v>
      </c>
      <c r="CJ29" t="s">
        <v>2808</v>
      </c>
      <c r="CK29">
        <v>0</v>
      </c>
      <c r="CL29">
        <v>1</v>
      </c>
      <c r="CM29">
        <v>0</v>
      </c>
      <c r="CN29">
        <v>1</v>
      </c>
      <c r="CO29">
        <v>0</v>
      </c>
      <c r="CP29" s="2">
        <v>43419</v>
      </c>
      <c r="CQ29" s="2">
        <v>43103</v>
      </c>
      <c r="CR29">
        <v>0</v>
      </c>
      <c r="CS29">
        <v>0</v>
      </c>
      <c r="CT29" t="s">
        <v>2768</v>
      </c>
      <c r="CU29" t="s">
        <v>2934</v>
      </c>
      <c r="CV29" t="s">
        <v>2808</v>
      </c>
      <c r="CW29" t="s">
        <v>2771</v>
      </c>
      <c r="CX29" t="s">
        <v>2790</v>
      </c>
      <c r="CY29" t="s">
        <v>2839</v>
      </c>
      <c r="CZ29" t="s">
        <v>2819</v>
      </c>
      <c r="DA29" t="s">
        <v>2768</v>
      </c>
      <c r="DB29" t="s">
        <v>2792</v>
      </c>
      <c r="DC29" t="s">
        <v>2768</v>
      </c>
      <c r="DD29" t="s">
        <v>2768</v>
      </c>
      <c r="DE29">
        <v>5</v>
      </c>
      <c r="DF29">
        <v>5</v>
      </c>
      <c r="DG29" t="s">
        <v>2772</v>
      </c>
      <c r="DH29" t="s">
        <v>2768</v>
      </c>
      <c r="DI29">
        <v>1</v>
      </c>
    </row>
    <row r="30" spans="1:113" x14ac:dyDescent="0.3">
      <c r="A30" s="1">
        <v>41705.5625</v>
      </c>
      <c r="B30">
        <v>5033</v>
      </c>
      <c r="C30">
        <v>2</v>
      </c>
      <c r="D30">
        <v>19</v>
      </c>
      <c r="E30" t="s">
        <v>2810</v>
      </c>
      <c r="F30">
        <v>11</v>
      </c>
      <c r="G30">
        <v>6</v>
      </c>
      <c r="H30" t="s">
        <v>2840</v>
      </c>
      <c r="K30" t="s">
        <v>2841</v>
      </c>
      <c r="L30" t="s">
        <v>2761</v>
      </c>
      <c r="M30" t="s">
        <v>2762</v>
      </c>
      <c r="N30" t="s">
        <v>2796</v>
      </c>
      <c r="O30">
        <v>5</v>
      </c>
      <c r="Q30" t="s">
        <v>2797</v>
      </c>
      <c r="R30" t="s">
        <v>2842</v>
      </c>
      <c r="S30" t="s">
        <v>2766</v>
      </c>
      <c r="T30" t="s">
        <v>2766</v>
      </c>
      <c r="U30" t="s">
        <v>2843</v>
      </c>
      <c r="V30" t="s">
        <v>2759</v>
      </c>
      <c r="X30" t="s">
        <v>2768</v>
      </c>
      <c r="Z30" t="s">
        <v>2768</v>
      </c>
      <c r="AA30" t="s">
        <v>2768</v>
      </c>
      <c r="AB30" t="s">
        <v>2800</v>
      </c>
      <c r="AC30" t="s">
        <v>2768</v>
      </c>
      <c r="AD30" t="s">
        <v>2771</v>
      </c>
      <c r="AE30" t="s">
        <v>2800</v>
      </c>
      <c r="AG30" t="s">
        <v>2768</v>
      </c>
      <c r="AH30" t="s">
        <v>2768</v>
      </c>
      <c r="AI30" t="s">
        <v>2768</v>
      </c>
      <c r="AJ30" t="s">
        <v>2768</v>
      </c>
      <c r="AK30" t="s">
        <v>2768</v>
      </c>
      <c r="AL30">
        <v>60</v>
      </c>
      <c r="AM30">
        <v>30</v>
      </c>
      <c r="AO30">
        <v>0</v>
      </c>
      <c r="AP30">
        <v>0</v>
      </c>
      <c r="AQ30">
        <v>0</v>
      </c>
      <c r="AR30">
        <v>0</v>
      </c>
      <c r="AS30" s="2">
        <v>43105</v>
      </c>
      <c r="AT30" t="s">
        <v>2773</v>
      </c>
      <c r="AU30">
        <v>0</v>
      </c>
      <c r="AV30" s="2">
        <v>43102</v>
      </c>
      <c r="AW30" t="s">
        <v>2774</v>
      </c>
      <c r="AY30" t="s">
        <v>2768</v>
      </c>
      <c r="AZ30">
        <v>2</v>
      </c>
      <c r="BA30">
        <v>3</v>
      </c>
      <c r="BB30">
        <v>3</v>
      </c>
      <c r="BC30" t="s">
        <v>2772</v>
      </c>
      <c r="BD30" t="s">
        <v>2768</v>
      </c>
      <c r="BE30" t="s">
        <v>2817</v>
      </c>
      <c r="BF30">
        <v>0</v>
      </c>
      <c r="BG30" s="2">
        <v>43409</v>
      </c>
      <c r="BH30">
        <v>2</v>
      </c>
      <c r="BI30" t="s">
        <v>2822</v>
      </c>
      <c r="BK30" t="s">
        <v>2844</v>
      </c>
      <c r="BL30" t="s">
        <v>2845</v>
      </c>
      <c r="BM30">
        <v>4</v>
      </c>
      <c r="BN30">
        <v>5</v>
      </c>
      <c r="BO30" t="s">
        <v>2816</v>
      </c>
      <c r="BP30" t="s">
        <v>2768</v>
      </c>
      <c r="BQ30" t="s">
        <v>2846</v>
      </c>
      <c r="BR30" t="s">
        <v>2768</v>
      </c>
      <c r="BS30">
        <v>4</v>
      </c>
      <c r="BT30" t="s">
        <v>2772</v>
      </c>
      <c r="BU30" t="s">
        <v>2772</v>
      </c>
      <c r="BV30">
        <v>4</v>
      </c>
      <c r="BW30" s="2">
        <v>43226</v>
      </c>
      <c r="BX30" t="s">
        <v>2802</v>
      </c>
      <c r="BY30" s="2">
        <v>43197</v>
      </c>
      <c r="CA30" t="s">
        <v>2781</v>
      </c>
      <c r="CB30" t="s">
        <v>2782</v>
      </c>
      <c r="CC30" t="s">
        <v>2783</v>
      </c>
      <c r="CD30" t="s">
        <v>2784</v>
      </c>
      <c r="CE30" s="2">
        <v>43163</v>
      </c>
      <c r="CF30" t="s">
        <v>2785</v>
      </c>
      <c r="CG30" s="2">
        <v>43105</v>
      </c>
      <c r="CH30" t="s">
        <v>2818</v>
      </c>
      <c r="CI30" t="s">
        <v>2806</v>
      </c>
      <c r="CJ30" t="s">
        <v>2808</v>
      </c>
      <c r="CK30">
        <v>1</v>
      </c>
      <c r="CL30">
        <v>3</v>
      </c>
      <c r="CM30">
        <v>1</v>
      </c>
      <c r="CN30">
        <v>1</v>
      </c>
      <c r="CO30">
        <v>0</v>
      </c>
      <c r="CP30" s="2">
        <v>43261</v>
      </c>
      <c r="CQ30">
        <v>0</v>
      </c>
      <c r="CT30" t="s">
        <v>2773</v>
      </c>
      <c r="CV30" t="s">
        <v>2774</v>
      </c>
      <c r="CW30" t="s">
        <v>2788</v>
      </c>
      <c r="CX30" t="s">
        <v>2790</v>
      </c>
      <c r="CY30" t="s">
        <v>2839</v>
      </c>
      <c r="CZ30" t="s">
        <v>2819</v>
      </c>
      <c r="DA30" t="s">
        <v>2768</v>
      </c>
      <c r="DB30" t="s">
        <v>2792</v>
      </c>
      <c r="DC30" t="s">
        <v>2766</v>
      </c>
      <c r="DD30" t="s">
        <v>2773</v>
      </c>
      <c r="DE30">
        <v>2</v>
      </c>
      <c r="DF30">
        <v>4</v>
      </c>
      <c r="DG30" t="s">
        <v>2768</v>
      </c>
      <c r="DH30" t="s">
        <v>2772</v>
      </c>
      <c r="DI30">
        <v>1</v>
      </c>
    </row>
    <row r="31" spans="1:113" x14ac:dyDescent="0.3">
      <c r="A31" s="1">
        <v>41705.15625</v>
      </c>
      <c r="B31">
        <v>5337</v>
      </c>
      <c r="C31">
        <v>1</v>
      </c>
      <c r="D31">
        <v>18</v>
      </c>
      <c r="E31" t="s">
        <v>2758</v>
      </c>
      <c r="G31">
        <v>6</v>
      </c>
      <c r="H31" t="s">
        <v>2759</v>
      </c>
      <c r="K31" t="s">
        <v>2760</v>
      </c>
      <c r="L31" t="s">
        <v>2761</v>
      </c>
      <c r="M31" t="s">
        <v>2762</v>
      </c>
      <c r="N31" t="s">
        <v>2763</v>
      </c>
      <c r="O31">
        <v>3</v>
      </c>
      <c r="Q31" t="s">
        <v>2764</v>
      </c>
      <c r="R31" t="s">
        <v>2765</v>
      </c>
      <c r="S31" t="s">
        <v>2766</v>
      </c>
      <c r="T31" t="s">
        <v>2766</v>
      </c>
      <c r="U31" t="s">
        <v>2767</v>
      </c>
      <c r="V31" t="s">
        <v>2759</v>
      </c>
      <c r="X31" t="s">
        <v>2768</v>
      </c>
      <c r="Z31" t="s">
        <v>2768</v>
      </c>
      <c r="AA31" t="s">
        <v>2768</v>
      </c>
      <c r="AB31" t="s">
        <v>2769</v>
      </c>
      <c r="AC31" t="s">
        <v>2770</v>
      </c>
      <c r="AD31" t="s">
        <v>2771</v>
      </c>
      <c r="AE31" t="s">
        <v>2771</v>
      </c>
      <c r="AG31" t="s">
        <v>2768</v>
      </c>
      <c r="AH31" t="s">
        <v>2768</v>
      </c>
      <c r="AI31" t="s">
        <v>2768</v>
      </c>
      <c r="AJ31" t="s">
        <v>2768</v>
      </c>
      <c r="AK31" t="s">
        <v>2772</v>
      </c>
      <c r="AL31">
        <v>4</v>
      </c>
      <c r="AM31">
        <v>12</v>
      </c>
      <c r="AO31">
        <v>1</v>
      </c>
      <c r="AP31">
        <v>0</v>
      </c>
      <c r="AQ31">
        <v>0</v>
      </c>
      <c r="AR31">
        <v>0</v>
      </c>
      <c r="AS31" s="2">
        <v>43105</v>
      </c>
      <c r="AT31" t="s">
        <v>2773</v>
      </c>
      <c r="AU31">
        <v>0</v>
      </c>
      <c r="AV31" s="2">
        <v>43416</v>
      </c>
      <c r="AW31" t="s">
        <v>2774</v>
      </c>
      <c r="AY31" t="s">
        <v>2768</v>
      </c>
      <c r="AZ31">
        <v>1</v>
      </c>
      <c r="BA31">
        <v>7</v>
      </c>
      <c r="BB31">
        <v>1</v>
      </c>
      <c r="BC31" t="s">
        <v>2772</v>
      </c>
      <c r="BD31" t="s">
        <v>2768</v>
      </c>
      <c r="BE31" s="2">
        <v>43419</v>
      </c>
      <c r="BF31">
        <v>0</v>
      </c>
      <c r="BG31" s="2">
        <v>43261</v>
      </c>
      <c r="BH31">
        <v>1</v>
      </c>
      <c r="BI31" t="s">
        <v>2775</v>
      </c>
      <c r="BK31" t="s">
        <v>2776</v>
      </c>
      <c r="BL31" t="s">
        <v>2777</v>
      </c>
      <c r="BM31">
        <v>5</v>
      </c>
      <c r="BN31">
        <v>4</v>
      </c>
      <c r="BO31" t="s">
        <v>2778</v>
      </c>
      <c r="BP31" t="s">
        <v>2772</v>
      </c>
      <c r="BQ31" t="s">
        <v>2759</v>
      </c>
      <c r="BR31" t="s">
        <v>2768</v>
      </c>
      <c r="BS31">
        <v>5</v>
      </c>
      <c r="BT31" t="s">
        <v>2779</v>
      </c>
      <c r="BU31" t="s">
        <v>2772</v>
      </c>
      <c r="BV31">
        <v>4</v>
      </c>
      <c r="BW31" s="2">
        <v>43226</v>
      </c>
      <c r="BX31" t="s">
        <v>2780</v>
      </c>
      <c r="BY31" s="2">
        <v>43103</v>
      </c>
      <c r="CA31" t="s">
        <v>2781</v>
      </c>
      <c r="CB31" t="s">
        <v>2782</v>
      </c>
      <c r="CC31" t="s">
        <v>2783</v>
      </c>
      <c r="CD31" t="s">
        <v>2784</v>
      </c>
      <c r="CE31" s="2">
        <v>43102</v>
      </c>
      <c r="CF31" t="s">
        <v>2785</v>
      </c>
      <c r="CG31" s="2">
        <v>43105</v>
      </c>
      <c r="CH31" t="s">
        <v>2786</v>
      </c>
      <c r="CI31" t="s">
        <v>2787</v>
      </c>
      <c r="CJ31" t="s">
        <v>2788</v>
      </c>
      <c r="CK31">
        <v>1</v>
      </c>
      <c r="CL31">
        <v>1</v>
      </c>
      <c r="CM31">
        <v>1</v>
      </c>
      <c r="CN31">
        <v>5</v>
      </c>
      <c r="CO31">
        <v>0</v>
      </c>
      <c r="CP31" s="2">
        <v>43105</v>
      </c>
      <c r="CQ31">
        <v>0</v>
      </c>
      <c r="CT31" t="s">
        <v>2773</v>
      </c>
      <c r="CV31" t="s">
        <v>2789</v>
      </c>
      <c r="CW31" t="s">
        <v>2789</v>
      </c>
      <c r="CX31" t="s">
        <v>2790</v>
      </c>
      <c r="CY31" t="s">
        <v>2768</v>
      </c>
      <c r="CZ31" t="s">
        <v>2791</v>
      </c>
      <c r="DA31" t="s">
        <v>2768</v>
      </c>
      <c r="DB31" t="s">
        <v>2792</v>
      </c>
      <c r="DC31" t="s">
        <v>2766</v>
      </c>
      <c r="DD31" t="s">
        <v>2766</v>
      </c>
      <c r="DE31">
        <v>4</v>
      </c>
      <c r="DF31">
        <v>3</v>
      </c>
      <c r="DH31" t="s">
        <v>2768</v>
      </c>
      <c r="DI31">
        <v>1</v>
      </c>
    </row>
    <row r="32" spans="1:113" x14ac:dyDescent="0.3">
      <c r="A32" s="1">
        <v>41708.04583333333</v>
      </c>
      <c r="B32">
        <v>5358</v>
      </c>
      <c r="C32">
        <v>1.2</v>
      </c>
      <c r="D32">
        <v>18</v>
      </c>
      <c r="E32" t="s">
        <v>2810</v>
      </c>
      <c r="F32">
        <v>7</v>
      </c>
      <c r="G32">
        <v>7</v>
      </c>
      <c r="K32" t="s">
        <v>2811</v>
      </c>
      <c r="L32" t="s">
        <v>2761</v>
      </c>
      <c r="M32" t="s">
        <v>2762</v>
      </c>
      <c r="N32" t="s">
        <v>2763</v>
      </c>
      <c r="O32">
        <v>2</v>
      </c>
      <c r="Q32" t="s">
        <v>2821</v>
      </c>
      <c r="R32" t="s">
        <v>2765</v>
      </c>
      <c r="S32" t="s">
        <v>2766</v>
      </c>
      <c r="U32" t="s">
        <v>2890</v>
      </c>
      <c r="X32" t="s">
        <v>2768</v>
      </c>
      <c r="Z32" t="s">
        <v>2768</v>
      </c>
      <c r="AA32" t="s">
        <v>2768</v>
      </c>
      <c r="AB32" t="s">
        <v>2789</v>
      </c>
      <c r="AC32" t="s">
        <v>2768</v>
      </c>
      <c r="AD32" t="s">
        <v>2771</v>
      </c>
      <c r="AE32" t="s">
        <v>2771</v>
      </c>
      <c r="AG32" t="s">
        <v>2768</v>
      </c>
      <c r="AH32" t="s">
        <v>2768</v>
      </c>
      <c r="AI32" t="s">
        <v>2768</v>
      </c>
      <c r="AJ32" t="s">
        <v>2768</v>
      </c>
      <c r="AK32" t="s">
        <v>2768</v>
      </c>
      <c r="AL32">
        <v>1.5</v>
      </c>
      <c r="AM32">
        <v>1.5</v>
      </c>
      <c r="AO32">
        <v>1</v>
      </c>
      <c r="AP32" s="2">
        <v>43105</v>
      </c>
      <c r="AQ32" s="2">
        <v>43105</v>
      </c>
      <c r="AR32">
        <v>0</v>
      </c>
      <c r="AS32">
        <v>0</v>
      </c>
      <c r="AT32" t="s">
        <v>2773</v>
      </c>
      <c r="AU32">
        <v>0</v>
      </c>
      <c r="AV32" s="2">
        <v>43163</v>
      </c>
      <c r="AW32" t="s">
        <v>2789</v>
      </c>
      <c r="AY32" t="s">
        <v>2768</v>
      </c>
      <c r="AZ32">
        <v>3</v>
      </c>
      <c r="BA32">
        <v>7</v>
      </c>
      <c r="BB32">
        <v>0</v>
      </c>
      <c r="BC32" t="s">
        <v>2768</v>
      </c>
      <c r="BD32" t="s">
        <v>2768</v>
      </c>
      <c r="BE32" s="2">
        <v>43261</v>
      </c>
      <c r="BF32">
        <v>0</v>
      </c>
      <c r="BG32">
        <v>0</v>
      </c>
      <c r="BH32">
        <v>2</v>
      </c>
      <c r="BI32" t="s">
        <v>2775</v>
      </c>
      <c r="BL32" t="s">
        <v>2845</v>
      </c>
      <c r="BM32">
        <v>1</v>
      </c>
      <c r="BN32">
        <v>5</v>
      </c>
      <c r="BO32" t="s">
        <v>2778</v>
      </c>
      <c r="BP32" t="s">
        <v>2768</v>
      </c>
      <c r="BQ32" t="s">
        <v>2846</v>
      </c>
      <c r="BR32" t="s">
        <v>2768</v>
      </c>
      <c r="BS32">
        <v>5</v>
      </c>
      <c r="BT32" t="s">
        <v>2779</v>
      </c>
      <c r="BU32" t="s">
        <v>2768</v>
      </c>
      <c r="BV32">
        <v>4</v>
      </c>
      <c r="BW32" s="2">
        <v>43289</v>
      </c>
      <c r="BX32" s="2">
        <v>43261</v>
      </c>
      <c r="BY32" s="2">
        <v>43103</v>
      </c>
      <c r="CA32" t="s">
        <v>2863</v>
      </c>
      <c r="CB32" t="s">
        <v>2864</v>
      </c>
      <c r="CC32" t="s">
        <v>2783</v>
      </c>
      <c r="CD32" t="s">
        <v>2803</v>
      </c>
      <c r="CE32" s="2">
        <v>43102</v>
      </c>
      <c r="CF32" t="s">
        <v>2785</v>
      </c>
      <c r="CG32" s="2">
        <v>43105</v>
      </c>
      <c r="CH32" t="s">
        <v>2870</v>
      </c>
      <c r="CI32" t="s">
        <v>2806</v>
      </c>
      <c r="CJ32" t="s">
        <v>2807</v>
      </c>
      <c r="CK32">
        <v>1</v>
      </c>
      <c r="CL32">
        <v>1</v>
      </c>
      <c r="CM32">
        <v>1</v>
      </c>
      <c r="CN32" t="s">
        <v>2838</v>
      </c>
      <c r="CO32">
        <v>0</v>
      </c>
      <c r="CP32" s="2">
        <v>43105</v>
      </c>
      <c r="CQ32">
        <v>0</v>
      </c>
      <c r="CT32" t="s">
        <v>2773</v>
      </c>
      <c r="CV32" t="s">
        <v>2789</v>
      </c>
      <c r="CW32" t="s">
        <v>2774</v>
      </c>
      <c r="CX32" t="s">
        <v>2790</v>
      </c>
      <c r="CY32" t="s">
        <v>2768</v>
      </c>
      <c r="CZ32" t="s">
        <v>2819</v>
      </c>
      <c r="DA32" t="s">
        <v>2772</v>
      </c>
      <c r="DB32" t="s">
        <v>2792</v>
      </c>
      <c r="DC32" t="s">
        <v>2773</v>
      </c>
      <c r="DD32" t="s">
        <v>2773</v>
      </c>
      <c r="DE32">
        <v>1</v>
      </c>
      <c r="DF32">
        <v>3</v>
      </c>
      <c r="DG32" t="s">
        <v>2772</v>
      </c>
      <c r="DH32" t="s">
        <v>2768</v>
      </c>
      <c r="DI32">
        <v>1</v>
      </c>
    </row>
    <row r="33" spans="1:113" x14ac:dyDescent="0.3">
      <c r="A33" s="1">
        <v>42046.738888888889</v>
      </c>
      <c r="B33">
        <v>5384</v>
      </c>
      <c r="C33">
        <v>2</v>
      </c>
      <c r="D33">
        <v>17</v>
      </c>
      <c r="E33" t="s">
        <v>2758</v>
      </c>
      <c r="G33">
        <v>7</v>
      </c>
      <c r="I33" t="s">
        <v>2906</v>
      </c>
      <c r="J33" t="s">
        <v>2924</v>
      </c>
      <c r="K33" t="s">
        <v>2931</v>
      </c>
      <c r="L33" t="s">
        <v>2761</v>
      </c>
      <c r="M33" t="s">
        <v>2762</v>
      </c>
      <c r="N33" t="s">
        <v>2763</v>
      </c>
      <c r="O33">
        <v>3</v>
      </c>
      <c r="P33" t="s">
        <v>2908</v>
      </c>
      <c r="Q33" t="s">
        <v>2821</v>
      </c>
      <c r="R33" t="s">
        <v>2813</v>
      </c>
      <c r="S33" t="s">
        <v>2766</v>
      </c>
      <c r="T33" t="s">
        <v>2766</v>
      </c>
      <c r="U33" t="s">
        <v>2766</v>
      </c>
      <c r="V33" t="s">
        <v>2799</v>
      </c>
      <c r="X33" t="s">
        <v>2772</v>
      </c>
      <c r="Y33" t="s">
        <v>2768</v>
      </c>
      <c r="Z33" t="s">
        <v>2768</v>
      </c>
      <c r="AA33" t="s">
        <v>2926</v>
      </c>
      <c r="AB33" t="s">
        <v>2771</v>
      </c>
      <c r="AD33" t="s">
        <v>2789</v>
      </c>
      <c r="AE33" t="s">
        <v>2771</v>
      </c>
      <c r="AF33" t="s">
        <v>2768</v>
      </c>
      <c r="AG33" t="s">
        <v>2768</v>
      </c>
      <c r="AH33" t="s">
        <v>2768</v>
      </c>
      <c r="AI33" t="s">
        <v>2768</v>
      </c>
      <c r="AJ33" t="s">
        <v>2768</v>
      </c>
      <c r="AK33" t="s">
        <v>2768</v>
      </c>
      <c r="AL33">
        <v>3</v>
      </c>
      <c r="AM33">
        <v>0.5</v>
      </c>
      <c r="AN33">
        <v>0</v>
      </c>
      <c r="AO33">
        <v>0</v>
      </c>
      <c r="AP33">
        <v>0</v>
      </c>
      <c r="AQ33" s="2">
        <v>43105</v>
      </c>
      <c r="AR33" s="2">
        <v>43261</v>
      </c>
      <c r="AS33" s="2">
        <v>43261</v>
      </c>
      <c r="AT33" t="s">
        <v>2772</v>
      </c>
      <c r="AU33">
        <v>0</v>
      </c>
      <c r="AV33" s="2">
        <v>43353</v>
      </c>
      <c r="AW33" t="s">
        <v>2910</v>
      </c>
      <c r="AX33" t="s">
        <v>2910</v>
      </c>
      <c r="AY33" t="s">
        <v>2772</v>
      </c>
      <c r="AZ33">
        <v>2</v>
      </c>
      <c r="BA33">
        <v>7</v>
      </c>
      <c r="BB33">
        <v>5</v>
      </c>
      <c r="BC33" t="s">
        <v>2772</v>
      </c>
      <c r="BD33" t="s">
        <v>2768</v>
      </c>
      <c r="BE33" s="2">
        <v>43261</v>
      </c>
      <c r="BF33" s="2">
        <v>43105</v>
      </c>
      <c r="BG33" s="2">
        <v>43105</v>
      </c>
      <c r="BH33">
        <v>0</v>
      </c>
      <c r="BI33" t="s">
        <v>2775</v>
      </c>
      <c r="BJ33" t="s">
        <v>2921</v>
      </c>
      <c r="BK33" t="s">
        <v>2990</v>
      </c>
      <c r="BL33" t="s">
        <v>2801</v>
      </c>
      <c r="BM33">
        <v>5</v>
      </c>
      <c r="BN33">
        <v>5</v>
      </c>
      <c r="BO33" t="s">
        <v>2869</v>
      </c>
      <c r="BP33" t="s">
        <v>2771</v>
      </c>
      <c r="BQ33" t="s">
        <v>2759</v>
      </c>
      <c r="BR33" t="s">
        <v>2768</v>
      </c>
      <c r="BS33">
        <v>5</v>
      </c>
      <c r="BT33" t="s">
        <v>2768</v>
      </c>
      <c r="BU33" t="s">
        <v>2772</v>
      </c>
      <c r="BV33">
        <v>3</v>
      </c>
      <c r="BW33" s="2">
        <v>43226</v>
      </c>
      <c r="BX33" s="2">
        <v>43419</v>
      </c>
      <c r="BY33" s="2">
        <v>43197</v>
      </c>
      <c r="BZ33" t="s">
        <v>2991</v>
      </c>
      <c r="CA33" t="s">
        <v>2835</v>
      </c>
      <c r="CB33" t="s">
        <v>2922</v>
      </c>
      <c r="CC33" t="s">
        <v>2941</v>
      </c>
      <c r="CD33" t="s">
        <v>2896</v>
      </c>
      <c r="CE33" s="2">
        <v>43102</v>
      </c>
      <c r="CF33" t="s">
        <v>2785</v>
      </c>
      <c r="CG33" s="2">
        <v>43105</v>
      </c>
      <c r="CH33" t="s">
        <v>2837</v>
      </c>
      <c r="CJ33" t="s">
        <v>2788</v>
      </c>
      <c r="CK33">
        <v>0</v>
      </c>
      <c r="CL33">
        <v>1</v>
      </c>
      <c r="CM33">
        <v>0</v>
      </c>
      <c r="CN33">
        <v>1</v>
      </c>
      <c r="CO33">
        <v>0</v>
      </c>
      <c r="CP33" s="2">
        <v>43261</v>
      </c>
      <c r="CQ33">
        <v>0</v>
      </c>
      <c r="CR33">
        <v>0</v>
      </c>
      <c r="CS33">
        <v>0</v>
      </c>
      <c r="CT33" t="s">
        <v>2772</v>
      </c>
      <c r="CU33" t="s">
        <v>2923</v>
      </c>
      <c r="CV33" t="s">
        <v>2808</v>
      </c>
      <c r="CW33" t="s">
        <v>2771</v>
      </c>
      <c r="CX33" t="s">
        <v>2790</v>
      </c>
      <c r="CY33" t="s">
        <v>2992</v>
      </c>
      <c r="CZ33" t="s">
        <v>2819</v>
      </c>
      <c r="DA33" t="s">
        <v>2768</v>
      </c>
      <c r="DC33" t="s">
        <v>2768</v>
      </c>
      <c r="DD33" t="s">
        <v>2768</v>
      </c>
      <c r="DE33">
        <v>1</v>
      </c>
      <c r="DF33">
        <v>5</v>
      </c>
      <c r="DG33" t="s">
        <v>2768</v>
      </c>
      <c r="DH33" t="s">
        <v>2768</v>
      </c>
      <c r="DI33">
        <v>1</v>
      </c>
    </row>
    <row r="34" spans="1:113" x14ac:dyDescent="0.3">
      <c r="A34" s="1">
        <v>41705.370138888888</v>
      </c>
      <c r="B34">
        <v>5423</v>
      </c>
      <c r="C34">
        <v>1</v>
      </c>
      <c r="D34">
        <v>21</v>
      </c>
      <c r="E34" t="s">
        <v>2758</v>
      </c>
      <c r="G34">
        <v>5</v>
      </c>
      <c r="H34" t="s">
        <v>2766</v>
      </c>
      <c r="K34" t="s">
        <v>2793</v>
      </c>
      <c r="L34" t="s">
        <v>2794</v>
      </c>
      <c r="M34" t="s">
        <v>2795</v>
      </c>
      <c r="N34" t="s">
        <v>2796</v>
      </c>
      <c r="O34">
        <v>2</v>
      </c>
      <c r="Q34" t="s">
        <v>2797</v>
      </c>
      <c r="R34" t="s">
        <v>2798</v>
      </c>
      <c r="S34" t="s">
        <v>2766</v>
      </c>
      <c r="T34" t="s">
        <v>2766</v>
      </c>
      <c r="U34" t="s">
        <v>2793</v>
      </c>
      <c r="V34" t="s">
        <v>2799</v>
      </c>
      <c r="X34" t="s">
        <v>2768</v>
      </c>
      <c r="Z34" t="s">
        <v>2772</v>
      </c>
      <c r="AA34" t="s">
        <v>2768</v>
      </c>
      <c r="AB34" t="s">
        <v>2800</v>
      </c>
      <c r="AC34" t="s">
        <v>2768</v>
      </c>
      <c r="AD34" t="s">
        <v>2771</v>
      </c>
      <c r="AE34" t="s">
        <v>2771</v>
      </c>
      <c r="AG34" t="s">
        <v>2768</v>
      </c>
      <c r="AH34" t="s">
        <v>2768</v>
      </c>
      <c r="AI34" t="s">
        <v>2768</v>
      </c>
      <c r="AJ34" t="s">
        <v>2768</v>
      </c>
      <c r="AK34" t="s">
        <v>2768</v>
      </c>
      <c r="AL34">
        <v>1.5</v>
      </c>
      <c r="AM34">
        <v>1.5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2773</v>
      </c>
      <c r="AU34">
        <v>0</v>
      </c>
      <c r="AV34" s="2">
        <v>43102</v>
      </c>
      <c r="AW34" t="s">
        <v>2771</v>
      </c>
      <c r="AY34" t="s">
        <v>2772</v>
      </c>
      <c r="AZ34">
        <v>1</v>
      </c>
      <c r="BA34">
        <v>1</v>
      </c>
      <c r="BB34">
        <v>1</v>
      </c>
      <c r="BC34" t="s">
        <v>2768</v>
      </c>
      <c r="BD34" t="s">
        <v>2768</v>
      </c>
      <c r="BE34" s="2">
        <v>43419</v>
      </c>
      <c r="BF34">
        <v>0</v>
      </c>
      <c r="BG34" s="2">
        <v>43261</v>
      </c>
      <c r="BH34">
        <v>0</v>
      </c>
      <c r="BI34" t="s">
        <v>2775</v>
      </c>
      <c r="BL34" t="s">
        <v>2801</v>
      </c>
      <c r="BM34">
        <v>5</v>
      </c>
      <c r="BN34">
        <v>5</v>
      </c>
      <c r="BO34" t="s">
        <v>2778</v>
      </c>
      <c r="BP34" t="s">
        <v>2768</v>
      </c>
      <c r="BQ34" t="s">
        <v>2759</v>
      </c>
      <c r="BR34" t="s">
        <v>2768</v>
      </c>
      <c r="BS34">
        <v>4</v>
      </c>
      <c r="BT34" t="s">
        <v>2779</v>
      </c>
      <c r="BU34" t="s">
        <v>2772</v>
      </c>
      <c r="BV34">
        <v>3</v>
      </c>
      <c r="BW34" s="2">
        <v>43226</v>
      </c>
      <c r="BX34" t="s">
        <v>2802</v>
      </c>
      <c r="BY34" s="2">
        <v>43103</v>
      </c>
      <c r="CA34" t="s">
        <v>2781</v>
      </c>
      <c r="CB34" t="s">
        <v>2782</v>
      </c>
      <c r="CC34" t="s">
        <v>2783</v>
      </c>
      <c r="CD34" t="s">
        <v>2803</v>
      </c>
      <c r="CE34" s="2">
        <v>43102</v>
      </c>
      <c r="CF34" t="s">
        <v>2804</v>
      </c>
      <c r="CG34" s="2">
        <v>43419</v>
      </c>
      <c r="CH34" t="s">
        <v>2805</v>
      </c>
      <c r="CI34" t="s">
        <v>2806</v>
      </c>
      <c r="CJ34" t="s">
        <v>2807</v>
      </c>
      <c r="CK34">
        <v>4</v>
      </c>
      <c r="CL34">
        <v>1</v>
      </c>
      <c r="CM34">
        <v>1</v>
      </c>
      <c r="CN34">
        <v>1</v>
      </c>
      <c r="CO34">
        <v>0</v>
      </c>
      <c r="CP34" s="2">
        <v>43261</v>
      </c>
      <c r="CQ34">
        <v>0</v>
      </c>
      <c r="CT34" t="s">
        <v>2766</v>
      </c>
      <c r="CV34" t="s">
        <v>2774</v>
      </c>
      <c r="CW34" t="s">
        <v>2808</v>
      </c>
      <c r="CX34" t="s">
        <v>2790</v>
      </c>
      <c r="CY34" t="s">
        <v>2768</v>
      </c>
      <c r="CZ34" t="s">
        <v>2791</v>
      </c>
      <c r="DA34" t="s">
        <v>2768</v>
      </c>
      <c r="DB34" t="s">
        <v>2809</v>
      </c>
      <c r="DC34" t="s">
        <v>2773</v>
      </c>
      <c r="DD34" t="s">
        <v>2773</v>
      </c>
      <c r="DE34">
        <v>2</v>
      </c>
      <c r="DF34">
        <v>2</v>
      </c>
      <c r="DG34" t="s">
        <v>2772</v>
      </c>
      <c r="DH34" t="s">
        <v>2768</v>
      </c>
      <c r="DI34">
        <v>1</v>
      </c>
    </row>
    <row r="35" spans="1:113" x14ac:dyDescent="0.3">
      <c r="A35" s="1">
        <v>42047.415277777778</v>
      </c>
      <c r="B35">
        <v>5461</v>
      </c>
      <c r="C35">
        <v>1.2</v>
      </c>
      <c r="D35">
        <v>18</v>
      </c>
      <c r="E35" t="s">
        <v>2810</v>
      </c>
      <c r="F35">
        <v>16</v>
      </c>
      <c r="G35">
        <v>6</v>
      </c>
      <c r="H35" t="s">
        <v>2799</v>
      </c>
      <c r="I35" t="s">
        <v>2906</v>
      </c>
      <c r="J35" t="s">
        <v>2930</v>
      </c>
      <c r="K35" t="s">
        <v>2779</v>
      </c>
      <c r="L35" t="s">
        <v>2761</v>
      </c>
      <c r="M35" t="s">
        <v>2762</v>
      </c>
      <c r="N35" t="s">
        <v>2796</v>
      </c>
      <c r="O35">
        <v>3</v>
      </c>
      <c r="P35" t="s">
        <v>2996</v>
      </c>
      <c r="Q35" t="s">
        <v>2764</v>
      </c>
      <c r="R35" t="s">
        <v>2813</v>
      </c>
      <c r="X35" t="s">
        <v>2768</v>
      </c>
      <c r="Y35" t="s">
        <v>2768</v>
      </c>
      <c r="Z35" t="s">
        <v>2768</v>
      </c>
      <c r="AA35" t="s">
        <v>2768</v>
      </c>
      <c r="AB35" t="s">
        <v>2771</v>
      </c>
      <c r="AC35" t="s">
        <v>2770</v>
      </c>
      <c r="AD35" t="s">
        <v>2789</v>
      </c>
      <c r="AE35" t="s">
        <v>2771</v>
      </c>
      <c r="AF35" t="s">
        <v>2768</v>
      </c>
      <c r="AG35" t="s">
        <v>2772</v>
      </c>
      <c r="AH35" t="s">
        <v>2768</v>
      </c>
      <c r="AI35" t="s">
        <v>2768</v>
      </c>
      <c r="AJ35" t="s">
        <v>2768</v>
      </c>
      <c r="AK35" t="s">
        <v>2768</v>
      </c>
      <c r="AL35">
        <v>2.5</v>
      </c>
      <c r="AM35">
        <v>1</v>
      </c>
      <c r="AN35">
        <v>0</v>
      </c>
      <c r="AO35">
        <v>2</v>
      </c>
      <c r="AP35" s="2">
        <v>43105</v>
      </c>
      <c r="AQ35" s="2">
        <v>43261</v>
      </c>
      <c r="AR35" s="2">
        <v>43105</v>
      </c>
      <c r="AS35" s="2">
        <v>43105</v>
      </c>
      <c r="AT35" t="s">
        <v>2772</v>
      </c>
      <c r="AU35">
        <v>0</v>
      </c>
      <c r="AV35" s="2">
        <v>43102</v>
      </c>
      <c r="AW35" t="s">
        <v>2910</v>
      </c>
      <c r="AX35" t="s">
        <v>2910</v>
      </c>
      <c r="AY35" t="s">
        <v>2768</v>
      </c>
      <c r="AZ35">
        <v>2</v>
      </c>
      <c r="BA35">
        <v>6</v>
      </c>
      <c r="BB35">
        <v>5</v>
      </c>
      <c r="BC35" t="s">
        <v>2772</v>
      </c>
      <c r="BD35" t="s">
        <v>2768</v>
      </c>
      <c r="BE35" s="2">
        <v>43419</v>
      </c>
      <c r="BF35">
        <v>0</v>
      </c>
      <c r="BG35">
        <v>0</v>
      </c>
      <c r="BH35">
        <v>2</v>
      </c>
      <c r="BI35" t="s">
        <v>2833</v>
      </c>
      <c r="BJ35" t="s">
        <v>2997</v>
      </c>
      <c r="BK35" t="s">
        <v>2998</v>
      </c>
      <c r="BL35" t="s">
        <v>2998</v>
      </c>
      <c r="BM35">
        <v>3</v>
      </c>
      <c r="BN35">
        <v>5</v>
      </c>
      <c r="BO35" t="s">
        <v>2816</v>
      </c>
      <c r="BP35" t="s">
        <v>2771</v>
      </c>
      <c r="BQ35" t="s">
        <v>2848</v>
      </c>
      <c r="BR35" t="s">
        <v>2772</v>
      </c>
      <c r="BS35">
        <v>5</v>
      </c>
      <c r="BT35" t="s">
        <v>2779</v>
      </c>
      <c r="BU35" t="s">
        <v>2772</v>
      </c>
      <c r="BV35">
        <v>4</v>
      </c>
      <c r="BW35" s="2">
        <v>43226</v>
      </c>
      <c r="BX35" t="s">
        <v>2802</v>
      </c>
      <c r="BY35" s="2">
        <v>43103</v>
      </c>
      <c r="CA35" t="s">
        <v>2781</v>
      </c>
      <c r="CB35" t="s">
        <v>2836</v>
      </c>
      <c r="CC35" t="s">
        <v>2950</v>
      </c>
      <c r="CD35" t="s">
        <v>2803</v>
      </c>
      <c r="CE35" s="2">
        <v>43163</v>
      </c>
      <c r="CF35" t="s">
        <v>2785</v>
      </c>
      <c r="CG35" s="2">
        <v>43105</v>
      </c>
      <c r="CH35" t="s">
        <v>2818</v>
      </c>
      <c r="CI35" t="s">
        <v>2806</v>
      </c>
      <c r="CJ35" t="s">
        <v>2808</v>
      </c>
      <c r="CK35">
        <v>0</v>
      </c>
      <c r="CL35">
        <v>0</v>
      </c>
      <c r="CM35">
        <v>0</v>
      </c>
      <c r="CN35">
        <v>0</v>
      </c>
      <c r="CO35">
        <v>0</v>
      </c>
      <c r="CP35" s="2">
        <v>43261</v>
      </c>
      <c r="CQ35">
        <v>0</v>
      </c>
      <c r="CR35">
        <v>0</v>
      </c>
      <c r="CS35">
        <v>0</v>
      </c>
      <c r="CT35" t="s">
        <v>2772</v>
      </c>
      <c r="CU35" t="s">
        <v>2934</v>
      </c>
      <c r="CV35" t="s">
        <v>2910</v>
      </c>
      <c r="CW35" t="s">
        <v>2788</v>
      </c>
      <c r="CX35" t="s">
        <v>2828</v>
      </c>
      <c r="CY35" t="s">
        <v>2839</v>
      </c>
      <c r="CZ35" t="s">
        <v>2819</v>
      </c>
      <c r="DA35" t="s">
        <v>2768</v>
      </c>
      <c r="DB35" t="s">
        <v>2792</v>
      </c>
      <c r="DC35" t="s">
        <v>2768</v>
      </c>
      <c r="DD35" t="s">
        <v>2768</v>
      </c>
      <c r="DE35">
        <v>3</v>
      </c>
      <c r="DF35">
        <v>3</v>
      </c>
      <c r="DG35" t="s">
        <v>2772</v>
      </c>
      <c r="DH35" t="s">
        <v>2768</v>
      </c>
      <c r="DI35">
        <v>0</v>
      </c>
    </row>
    <row r="36" spans="1:113" x14ac:dyDescent="0.3">
      <c r="A36" s="1">
        <v>41954.635416666664</v>
      </c>
      <c r="B36">
        <v>5554</v>
      </c>
      <c r="C36">
        <v>2</v>
      </c>
      <c r="D36">
        <v>19</v>
      </c>
      <c r="E36" t="s">
        <v>2810</v>
      </c>
      <c r="F36">
        <v>15</v>
      </c>
      <c r="G36">
        <v>6</v>
      </c>
      <c r="I36" t="s">
        <v>2906</v>
      </c>
      <c r="J36" t="s">
        <v>2907</v>
      </c>
      <c r="K36" t="s">
        <v>2779</v>
      </c>
      <c r="L36" t="s">
        <v>2794</v>
      </c>
      <c r="M36" t="s">
        <v>2762</v>
      </c>
      <c r="N36" t="s">
        <v>2796</v>
      </c>
      <c r="O36">
        <v>5</v>
      </c>
      <c r="P36" t="s">
        <v>2908</v>
      </c>
      <c r="Q36" t="s">
        <v>2821</v>
      </c>
      <c r="R36" t="s">
        <v>2813</v>
      </c>
      <c r="X36" t="s">
        <v>2768</v>
      </c>
      <c r="Y36" t="s">
        <v>2772</v>
      </c>
      <c r="Z36" t="s">
        <v>2772</v>
      </c>
      <c r="AA36" t="s">
        <v>2772</v>
      </c>
      <c r="AB36" t="s">
        <v>2771</v>
      </c>
      <c r="AC36" t="s">
        <v>2909</v>
      </c>
      <c r="AD36" t="s">
        <v>2789</v>
      </c>
      <c r="AE36" t="s">
        <v>2771</v>
      </c>
      <c r="AF36" t="s">
        <v>2768</v>
      </c>
      <c r="AG36" t="s">
        <v>2768</v>
      </c>
      <c r="AH36" t="s">
        <v>2768</v>
      </c>
      <c r="AI36" t="s">
        <v>2768</v>
      </c>
      <c r="AJ36" t="s">
        <v>2772</v>
      </c>
      <c r="AK36" t="s">
        <v>2772</v>
      </c>
      <c r="AL36">
        <v>4.5</v>
      </c>
      <c r="AM36">
        <v>4</v>
      </c>
      <c r="AN36">
        <v>0</v>
      </c>
      <c r="AO36">
        <v>0</v>
      </c>
      <c r="AP36" s="2">
        <v>43105</v>
      </c>
      <c r="AQ36" s="2">
        <v>43261</v>
      </c>
      <c r="AR36">
        <v>0</v>
      </c>
      <c r="AS36" s="2">
        <v>43105</v>
      </c>
      <c r="AT36" t="s">
        <v>2772</v>
      </c>
      <c r="AU36">
        <v>0</v>
      </c>
      <c r="AV36" s="2">
        <v>43163</v>
      </c>
      <c r="AW36" t="s">
        <v>2789</v>
      </c>
      <c r="AX36" t="s">
        <v>2910</v>
      </c>
      <c r="AY36" t="s">
        <v>2768</v>
      </c>
      <c r="AZ36">
        <v>2</v>
      </c>
      <c r="BA36">
        <v>1</v>
      </c>
      <c r="BB36">
        <v>6</v>
      </c>
      <c r="BC36" t="s">
        <v>2772</v>
      </c>
      <c r="BD36" t="s">
        <v>2768</v>
      </c>
      <c r="BE36" s="2">
        <v>43419</v>
      </c>
      <c r="BF36">
        <v>0</v>
      </c>
      <c r="BG36" s="2">
        <v>43105</v>
      </c>
      <c r="BH36">
        <v>1</v>
      </c>
      <c r="BI36" t="s">
        <v>2775</v>
      </c>
      <c r="BJ36" t="s">
        <v>2911</v>
      </c>
      <c r="BL36" t="s">
        <v>2912</v>
      </c>
      <c r="BM36">
        <v>5</v>
      </c>
      <c r="BN36">
        <v>5</v>
      </c>
      <c r="BO36" t="s">
        <v>2869</v>
      </c>
      <c r="BP36" t="s">
        <v>2789</v>
      </c>
      <c r="BQ36" t="s">
        <v>2883</v>
      </c>
      <c r="BR36" t="s">
        <v>2768</v>
      </c>
      <c r="BS36">
        <v>5</v>
      </c>
      <c r="BT36" t="s">
        <v>2779</v>
      </c>
      <c r="BU36" t="s">
        <v>2772</v>
      </c>
      <c r="BV36">
        <v>4</v>
      </c>
      <c r="BW36" s="2">
        <v>43289</v>
      </c>
      <c r="BX36" t="s">
        <v>2817</v>
      </c>
      <c r="BY36" s="2">
        <v>43103</v>
      </c>
      <c r="BZ36" t="s">
        <v>2913</v>
      </c>
      <c r="CA36" t="s">
        <v>2781</v>
      </c>
      <c r="CB36" t="s">
        <v>2782</v>
      </c>
      <c r="CC36" t="s">
        <v>2783</v>
      </c>
      <c r="CD36" t="s">
        <v>2784</v>
      </c>
      <c r="CE36">
        <v>0</v>
      </c>
      <c r="CF36" t="s">
        <v>2785</v>
      </c>
      <c r="CG36" s="2">
        <v>43105</v>
      </c>
      <c r="CH36" t="s">
        <v>2818</v>
      </c>
      <c r="CJ36" t="s">
        <v>2910</v>
      </c>
      <c r="CK36">
        <v>0</v>
      </c>
      <c r="CL36">
        <v>0</v>
      </c>
      <c r="CM36">
        <v>7</v>
      </c>
      <c r="CN36">
        <v>1</v>
      </c>
      <c r="CO36">
        <v>0</v>
      </c>
      <c r="CP36" s="2">
        <v>43105</v>
      </c>
      <c r="CQ36">
        <v>0</v>
      </c>
      <c r="CR36">
        <v>0</v>
      </c>
      <c r="CS36">
        <v>0</v>
      </c>
      <c r="CT36" t="s">
        <v>2772</v>
      </c>
      <c r="CU36" t="s">
        <v>2914</v>
      </c>
      <c r="CV36" t="s">
        <v>2910</v>
      </c>
      <c r="CW36" t="s">
        <v>2910</v>
      </c>
      <c r="CX36" t="s">
        <v>2790</v>
      </c>
      <c r="CY36" t="s">
        <v>2768</v>
      </c>
      <c r="CZ36" t="s">
        <v>2791</v>
      </c>
      <c r="DA36" t="s">
        <v>2768</v>
      </c>
      <c r="DB36" t="s">
        <v>2809</v>
      </c>
      <c r="DC36" t="s">
        <v>2768</v>
      </c>
      <c r="DD36" t="s">
        <v>2768</v>
      </c>
      <c r="DE36">
        <v>1</v>
      </c>
      <c r="DF36">
        <v>2</v>
      </c>
      <c r="DG36" t="s">
        <v>2772</v>
      </c>
      <c r="DH36" t="s">
        <v>2768</v>
      </c>
      <c r="DI36">
        <v>2</v>
      </c>
    </row>
    <row r="37" spans="1:113" x14ac:dyDescent="0.3">
      <c r="A37" s="1">
        <v>41705.654861111114</v>
      </c>
      <c r="B37">
        <v>5736</v>
      </c>
      <c r="C37">
        <v>1</v>
      </c>
      <c r="D37">
        <v>18</v>
      </c>
      <c r="E37" t="s">
        <v>2810</v>
      </c>
      <c r="F37">
        <v>16</v>
      </c>
      <c r="G37">
        <v>6</v>
      </c>
      <c r="H37" t="s">
        <v>2759</v>
      </c>
      <c r="K37" t="s">
        <v>2811</v>
      </c>
      <c r="L37" t="s">
        <v>2847</v>
      </c>
      <c r="M37" t="s">
        <v>2762</v>
      </c>
      <c r="N37" t="s">
        <v>2796</v>
      </c>
      <c r="O37">
        <v>3</v>
      </c>
      <c r="Q37" t="s">
        <v>2764</v>
      </c>
      <c r="R37" t="s">
        <v>2813</v>
      </c>
      <c r="S37" t="s">
        <v>2766</v>
      </c>
      <c r="T37" t="s">
        <v>2766</v>
      </c>
      <c r="U37" t="s">
        <v>2759</v>
      </c>
      <c r="V37" t="s">
        <v>2759</v>
      </c>
      <c r="X37" t="s">
        <v>2768</v>
      </c>
      <c r="Z37" t="s">
        <v>2772</v>
      </c>
      <c r="AA37" t="s">
        <v>2772</v>
      </c>
      <c r="AB37" t="s">
        <v>2789</v>
      </c>
      <c r="AC37" t="s">
        <v>2768</v>
      </c>
      <c r="AD37" t="s">
        <v>2771</v>
      </c>
      <c r="AE37" t="s">
        <v>2771</v>
      </c>
      <c r="AG37" t="s">
        <v>2768</v>
      </c>
      <c r="AH37" t="s">
        <v>2768</v>
      </c>
      <c r="AI37" t="s">
        <v>2768</v>
      </c>
      <c r="AJ37" t="s">
        <v>2768</v>
      </c>
      <c r="AK37" t="s">
        <v>2772</v>
      </c>
      <c r="AL37">
        <v>1.5</v>
      </c>
      <c r="AM37">
        <v>1.5</v>
      </c>
      <c r="AO37">
        <v>0</v>
      </c>
      <c r="AP37" s="2">
        <v>43105</v>
      </c>
      <c r="AQ37" s="2">
        <v>43261</v>
      </c>
      <c r="AR37">
        <v>0</v>
      </c>
      <c r="AS37">
        <v>0</v>
      </c>
      <c r="AT37" t="s">
        <v>2773</v>
      </c>
      <c r="AU37">
        <v>0</v>
      </c>
      <c r="AV37" s="2">
        <v>43102</v>
      </c>
      <c r="AW37" t="s">
        <v>2789</v>
      </c>
      <c r="AY37" t="s">
        <v>2768</v>
      </c>
      <c r="AZ37">
        <v>3</v>
      </c>
      <c r="BA37">
        <v>0</v>
      </c>
      <c r="BB37">
        <v>4</v>
      </c>
      <c r="BC37" t="s">
        <v>2772</v>
      </c>
      <c r="BD37" t="s">
        <v>2768</v>
      </c>
      <c r="BE37" t="s">
        <v>2817</v>
      </c>
      <c r="BF37">
        <v>0</v>
      </c>
      <c r="BG37" s="2">
        <v>43261</v>
      </c>
      <c r="BH37">
        <v>2</v>
      </c>
      <c r="BI37" t="s">
        <v>2833</v>
      </c>
      <c r="BL37" t="s">
        <v>2845</v>
      </c>
      <c r="BM37">
        <v>3</v>
      </c>
      <c r="BN37">
        <v>5</v>
      </c>
      <c r="BO37" t="s">
        <v>2778</v>
      </c>
      <c r="BP37" t="s">
        <v>2768</v>
      </c>
      <c r="BQ37" t="s">
        <v>2848</v>
      </c>
      <c r="BR37" t="s">
        <v>2772</v>
      </c>
      <c r="BS37">
        <v>5</v>
      </c>
      <c r="BT37" t="s">
        <v>2772</v>
      </c>
      <c r="BU37" t="s">
        <v>2772</v>
      </c>
      <c r="BV37">
        <v>4</v>
      </c>
      <c r="BW37" s="2">
        <v>43226</v>
      </c>
      <c r="BX37" t="s">
        <v>2817</v>
      </c>
      <c r="BY37" s="2">
        <v>43197</v>
      </c>
      <c r="CA37" t="s">
        <v>2835</v>
      </c>
      <c r="CB37" t="s">
        <v>2782</v>
      </c>
      <c r="CD37" t="s">
        <v>2784</v>
      </c>
      <c r="CE37" s="2">
        <v>43163</v>
      </c>
      <c r="CF37" t="s">
        <v>2785</v>
      </c>
      <c r="CG37" s="2">
        <v>43105</v>
      </c>
      <c r="CH37" t="s">
        <v>2818</v>
      </c>
      <c r="CI37" t="s">
        <v>2806</v>
      </c>
      <c r="CJ37" t="s">
        <v>2808</v>
      </c>
      <c r="CK37">
        <v>1</v>
      </c>
      <c r="CL37">
        <v>2</v>
      </c>
      <c r="CM37">
        <v>1</v>
      </c>
      <c r="CN37">
        <v>1</v>
      </c>
      <c r="CO37">
        <v>0</v>
      </c>
      <c r="CP37" s="2">
        <v>43261</v>
      </c>
      <c r="CQ37">
        <v>0</v>
      </c>
      <c r="CT37" t="s">
        <v>2773</v>
      </c>
      <c r="CV37" t="s">
        <v>2774</v>
      </c>
      <c r="CW37" t="s">
        <v>2788</v>
      </c>
      <c r="CX37" t="s">
        <v>2790</v>
      </c>
      <c r="CY37" t="s">
        <v>2849</v>
      </c>
      <c r="CZ37" t="s">
        <v>2819</v>
      </c>
      <c r="DA37" t="s">
        <v>2768</v>
      </c>
      <c r="DB37" t="s">
        <v>2792</v>
      </c>
      <c r="DC37" t="s">
        <v>2766</v>
      </c>
      <c r="DD37" t="s">
        <v>2773</v>
      </c>
      <c r="DE37">
        <v>5</v>
      </c>
      <c r="DF37">
        <v>3</v>
      </c>
      <c r="DG37" t="s">
        <v>2772</v>
      </c>
      <c r="DH37" t="s">
        <v>2768</v>
      </c>
      <c r="DI37">
        <v>3</v>
      </c>
    </row>
    <row r="38" spans="1:113" x14ac:dyDescent="0.3">
      <c r="A38" s="1">
        <v>41956.62777777778</v>
      </c>
      <c r="B38">
        <v>5853</v>
      </c>
      <c r="C38">
        <v>1</v>
      </c>
      <c r="D38">
        <v>20</v>
      </c>
      <c r="E38" t="s">
        <v>2810</v>
      </c>
      <c r="F38">
        <v>19</v>
      </c>
      <c r="G38">
        <v>7</v>
      </c>
      <c r="H38" t="s">
        <v>2768</v>
      </c>
      <c r="I38" t="s">
        <v>2935</v>
      </c>
      <c r="J38" t="s">
        <v>2907</v>
      </c>
      <c r="K38" t="s">
        <v>2779</v>
      </c>
      <c r="L38" t="s">
        <v>2794</v>
      </c>
      <c r="M38" t="s">
        <v>2762</v>
      </c>
      <c r="N38" t="s">
        <v>2796</v>
      </c>
      <c r="O38">
        <v>2</v>
      </c>
      <c r="P38" t="s">
        <v>2936</v>
      </c>
      <c r="Q38" t="s">
        <v>2821</v>
      </c>
      <c r="R38" t="s">
        <v>2813</v>
      </c>
      <c r="X38" t="s">
        <v>2768</v>
      </c>
      <c r="Y38" t="s">
        <v>2772</v>
      </c>
      <c r="Z38" t="s">
        <v>2926</v>
      </c>
      <c r="AA38" t="s">
        <v>2926</v>
      </c>
      <c r="AB38" t="s">
        <v>2800</v>
      </c>
      <c r="AC38" t="s">
        <v>2920</v>
      </c>
      <c r="AD38" t="s">
        <v>2771</v>
      </c>
      <c r="AE38" t="s">
        <v>2771</v>
      </c>
      <c r="AF38" t="s">
        <v>2768</v>
      </c>
      <c r="AG38" t="s">
        <v>2772</v>
      </c>
      <c r="AH38" t="s">
        <v>2768</v>
      </c>
      <c r="AI38" t="s">
        <v>2772</v>
      </c>
      <c r="AJ38" t="s">
        <v>2772</v>
      </c>
      <c r="AK38" t="s">
        <v>2768</v>
      </c>
      <c r="AL38">
        <v>2</v>
      </c>
    </row>
    <row r="39" spans="1:113" x14ac:dyDescent="0.3">
      <c r="A39" s="1">
        <v>41957.513194444444</v>
      </c>
      <c r="B39">
        <v>5947</v>
      </c>
      <c r="C39">
        <v>2</v>
      </c>
      <c r="D39">
        <v>26</v>
      </c>
      <c r="E39" t="s">
        <v>2758</v>
      </c>
      <c r="G39">
        <v>5</v>
      </c>
      <c r="H39" t="s">
        <v>2968</v>
      </c>
      <c r="I39" t="s">
        <v>2906</v>
      </c>
      <c r="J39" t="s">
        <v>2907</v>
      </c>
      <c r="K39" t="s">
        <v>2879</v>
      </c>
      <c r="L39" t="s">
        <v>2847</v>
      </c>
      <c r="M39" t="s">
        <v>2762</v>
      </c>
      <c r="N39" t="s">
        <v>2796</v>
      </c>
      <c r="O39">
        <v>1</v>
      </c>
      <c r="Q39" t="s">
        <v>2821</v>
      </c>
      <c r="R39" t="s">
        <v>2765</v>
      </c>
      <c r="V39" t="s">
        <v>2969</v>
      </c>
      <c r="W39" t="s">
        <v>2970</v>
      </c>
      <c r="X39" t="s">
        <v>2768</v>
      </c>
      <c r="Y39" t="s">
        <v>2768</v>
      </c>
      <c r="Z39" t="s">
        <v>2772</v>
      </c>
      <c r="AA39" t="s">
        <v>2768</v>
      </c>
      <c r="AB39" t="s">
        <v>2800</v>
      </c>
      <c r="AD39" t="s">
        <v>2771</v>
      </c>
      <c r="AE39" t="s">
        <v>2771</v>
      </c>
      <c r="AF39" t="s">
        <v>2768</v>
      </c>
      <c r="AG39" t="s">
        <v>2772</v>
      </c>
      <c r="AH39" t="s">
        <v>2768</v>
      </c>
      <c r="AI39" t="s">
        <v>2768</v>
      </c>
      <c r="AJ39" t="s">
        <v>2779</v>
      </c>
      <c r="AK39" t="s">
        <v>2768</v>
      </c>
      <c r="AL39">
        <v>18</v>
      </c>
      <c r="AM39">
        <v>4</v>
      </c>
      <c r="AN39">
        <v>0</v>
      </c>
      <c r="AO39">
        <v>1</v>
      </c>
      <c r="AP39">
        <v>0</v>
      </c>
      <c r="AQ39" t="s">
        <v>2817</v>
      </c>
      <c r="AR39" s="2">
        <v>43105</v>
      </c>
      <c r="AS39" s="2">
        <v>43105</v>
      </c>
      <c r="AT39" t="s">
        <v>2772</v>
      </c>
      <c r="AU39">
        <v>0</v>
      </c>
      <c r="AV39" s="2">
        <v>43102</v>
      </c>
      <c r="AW39" t="s">
        <v>2789</v>
      </c>
      <c r="AX39" t="s">
        <v>2789</v>
      </c>
      <c r="AY39" t="s">
        <v>2910</v>
      </c>
      <c r="AZ39">
        <v>5</v>
      </c>
      <c r="BA39">
        <v>5</v>
      </c>
      <c r="BB39">
        <v>4</v>
      </c>
      <c r="BC39" t="s">
        <v>2772</v>
      </c>
      <c r="BD39" t="s">
        <v>2768</v>
      </c>
      <c r="BE39" s="2">
        <v>43419</v>
      </c>
      <c r="BF39">
        <v>0</v>
      </c>
      <c r="BG39">
        <v>0</v>
      </c>
      <c r="BH39">
        <v>0</v>
      </c>
      <c r="BI39" t="s">
        <v>2822</v>
      </c>
      <c r="BJ39" t="s">
        <v>2921</v>
      </c>
      <c r="BK39" t="s">
        <v>2912</v>
      </c>
      <c r="BL39" t="s">
        <v>2845</v>
      </c>
      <c r="BM39">
        <v>5</v>
      </c>
      <c r="BN39">
        <v>5</v>
      </c>
      <c r="BO39" t="s">
        <v>2778</v>
      </c>
      <c r="BP39" t="s">
        <v>2789</v>
      </c>
      <c r="BQ39" t="s">
        <v>2846</v>
      </c>
      <c r="BR39" t="s">
        <v>2768</v>
      </c>
      <c r="BS39">
        <v>2</v>
      </c>
      <c r="BT39" t="s">
        <v>2772</v>
      </c>
      <c r="BU39" t="s">
        <v>2768</v>
      </c>
      <c r="BV39">
        <v>1</v>
      </c>
      <c r="BW39" s="2">
        <v>43226</v>
      </c>
      <c r="BX39" t="s">
        <v>2802</v>
      </c>
      <c r="BY39" s="2">
        <v>43103</v>
      </c>
      <c r="BZ39" t="s">
        <v>2971</v>
      </c>
      <c r="CA39" t="s">
        <v>2835</v>
      </c>
      <c r="CB39" t="s">
        <v>2922</v>
      </c>
      <c r="CC39" t="s">
        <v>2783</v>
      </c>
      <c r="CD39" t="s">
        <v>2892</v>
      </c>
      <c r="CE39" s="2">
        <v>43163</v>
      </c>
      <c r="CF39" t="s">
        <v>2804</v>
      </c>
      <c r="CG39" t="s">
        <v>2972</v>
      </c>
      <c r="CH39" t="s">
        <v>2973</v>
      </c>
      <c r="CI39" t="s">
        <v>2806</v>
      </c>
      <c r="CJ39" t="s">
        <v>2808</v>
      </c>
      <c r="CK39">
        <v>0</v>
      </c>
      <c r="CL39">
        <v>7</v>
      </c>
      <c r="CM39">
        <v>7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2772</v>
      </c>
      <c r="CU39" t="s">
        <v>2929</v>
      </c>
      <c r="CV39" t="s">
        <v>2788</v>
      </c>
      <c r="CW39" t="s">
        <v>2771</v>
      </c>
      <c r="CX39" t="s">
        <v>2828</v>
      </c>
      <c r="CY39" t="s">
        <v>2974</v>
      </c>
      <c r="CZ39" t="s">
        <v>2819</v>
      </c>
      <c r="DA39" t="s">
        <v>2768</v>
      </c>
      <c r="DB39" t="s">
        <v>2792</v>
      </c>
      <c r="DC39" t="s">
        <v>2772</v>
      </c>
      <c r="DD39" t="s">
        <v>2768</v>
      </c>
      <c r="DE39">
        <v>1</v>
      </c>
      <c r="DF39">
        <v>4</v>
      </c>
      <c r="DG39" t="s">
        <v>2768</v>
      </c>
      <c r="DH39" t="s">
        <v>2772</v>
      </c>
      <c r="DI39">
        <v>4</v>
      </c>
    </row>
    <row r="40" spans="1:113" x14ac:dyDescent="0.3">
      <c r="A40" s="1">
        <v>41714.76458333333</v>
      </c>
      <c r="B40">
        <v>6000</v>
      </c>
      <c r="C40">
        <v>1.2</v>
      </c>
      <c r="D40">
        <v>18</v>
      </c>
      <c r="E40" t="s">
        <v>2810</v>
      </c>
      <c r="F40">
        <v>18</v>
      </c>
      <c r="G40">
        <v>8</v>
      </c>
      <c r="H40" t="s">
        <v>2766</v>
      </c>
      <c r="K40" t="s">
        <v>2903</v>
      </c>
      <c r="L40" t="s">
        <v>2794</v>
      </c>
      <c r="M40" t="s">
        <v>2795</v>
      </c>
      <c r="N40" t="s">
        <v>2796</v>
      </c>
      <c r="O40">
        <v>2</v>
      </c>
      <c r="Q40" t="s">
        <v>2821</v>
      </c>
      <c r="R40" t="s">
        <v>2842</v>
      </c>
      <c r="S40" t="s">
        <v>2766</v>
      </c>
      <c r="T40" t="s">
        <v>2766</v>
      </c>
      <c r="U40" t="s">
        <v>2799</v>
      </c>
      <c r="V40" t="s">
        <v>2799</v>
      </c>
      <c r="X40" t="s">
        <v>2768</v>
      </c>
      <c r="Z40" t="s">
        <v>2768</v>
      </c>
      <c r="AA40" t="s">
        <v>2768</v>
      </c>
      <c r="AB40" t="s">
        <v>2771</v>
      </c>
      <c r="AC40" t="s">
        <v>2770</v>
      </c>
      <c r="AD40" t="s">
        <v>2771</v>
      </c>
      <c r="AE40" t="s">
        <v>2771</v>
      </c>
      <c r="AG40" t="s">
        <v>2768</v>
      </c>
      <c r="AH40" t="s">
        <v>2768</v>
      </c>
      <c r="AI40" t="s">
        <v>2768</v>
      </c>
      <c r="AJ40" t="s">
        <v>2772</v>
      </c>
      <c r="AK40" t="s">
        <v>2768</v>
      </c>
      <c r="AL40">
        <v>3</v>
      </c>
      <c r="AM40">
        <v>3</v>
      </c>
      <c r="AO40">
        <v>4</v>
      </c>
      <c r="AP40">
        <v>0</v>
      </c>
      <c r="AQ40" s="2">
        <v>43105</v>
      </c>
      <c r="AR40" s="2">
        <v>43105</v>
      </c>
      <c r="AS40" s="2">
        <v>43105</v>
      </c>
      <c r="AT40" t="s">
        <v>2773</v>
      </c>
      <c r="AU40">
        <v>0</v>
      </c>
      <c r="AV40" s="2">
        <v>43163</v>
      </c>
      <c r="AW40" t="s">
        <v>2774</v>
      </c>
      <c r="AY40" t="s">
        <v>2768</v>
      </c>
      <c r="AZ40">
        <v>3</v>
      </c>
      <c r="BA40">
        <v>6</v>
      </c>
      <c r="BB40">
        <v>1</v>
      </c>
      <c r="BC40" t="s">
        <v>2772</v>
      </c>
      <c r="BD40" t="s">
        <v>2768</v>
      </c>
      <c r="BE40" t="s">
        <v>2817</v>
      </c>
      <c r="BF40">
        <v>0</v>
      </c>
      <c r="BG40" s="2">
        <v>43261</v>
      </c>
      <c r="BH40">
        <v>2</v>
      </c>
      <c r="BI40" t="s">
        <v>2775</v>
      </c>
      <c r="BL40" t="s">
        <v>2845</v>
      </c>
      <c r="BM40">
        <v>4</v>
      </c>
      <c r="BN40">
        <v>5</v>
      </c>
      <c r="BO40" t="s">
        <v>2778</v>
      </c>
      <c r="BP40" t="s">
        <v>2772</v>
      </c>
      <c r="BQ40" t="s">
        <v>2834</v>
      </c>
      <c r="BR40" t="s">
        <v>2772</v>
      </c>
      <c r="BS40">
        <v>3</v>
      </c>
      <c r="BT40" t="s">
        <v>2772</v>
      </c>
      <c r="BU40" t="s">
        <v>2772</v>
      </c>
      <c r="BV40">
        <v>3</v>
      </c>
      <c r="BW40" s="2">
        <v>43289</v>
      </c>
      <c r="BX40" s="2">
        <v>43419</v>
      </c>
      <c r="BY40" s="2">
        <v>43103</v>
      </c>
      <c r="CA40" t="s">
        <v>2863</v>
      </c>
      <c r="CB40" t="s">
        <v>2864</v>
      </c>
      <c r="CC40" t="s">
        <v>2826</v>
      </c>
      <c r="CD40" t="s">
        <v>2784</v>
      </c>
      <c r="CE40" s="2">
        <v>43102</v>
      </c>
      <c r="CF40" t="s">
        <v>2785</v>
      </c>
      <c r="CG40" t="s">
        <v>2876</v>
      </c>
      <c r="CH40" t="s">
        <v>2870</v>
      </c>
      <c r="CI40" t="s">
        <v>2806</v>
      </c>
      <c r="CJ40" t="s">
        <v>2808</v>
      </c>
      <c r="CK40">
        <v>2</v>
      </c>
      <c r="CL40">
        <v>3</v>
      </c>
      <c r="CM40">
        <v>2</v>
      </c>
      <c r="CN40">
        <v>1</v>
      </c>
      <c r="CO40">
        <v>0</v>
      </c>
      <c r="CP40" s="2">
        <v>43105</v>
      </c>
      <c r="CQ40">
        <v>0</v>
      </c>
      <c r="CT40" t="s">
        <v>2773</v>
      </c>
      <c r="CV40" t="s">
        <v>2774</v>
      </c>
      <c r="CW40" t="s">
        <v>2789</v>
      </c>
      <c r="CX40" t="s">
        <v>2790</v>
      </c>
      <c r="CY40" t="s">
        <v>2849</v>
      </c>
      <c r="CZ40" t="s">
        <v>2819</v>
      </c>
      <c r="DA40" t="s">
        <v>2768</v>
      </c>
      <c r="DB40" t="s">
        <v>2792</v>
      </c>
      <c r="DC40" t="s">
        <v>2766</v>
      </c>
      <c r="DD40" t="s">
        <v>2766</v>
      </c>
      <c r="DE40">
        <v>3</v>
      </c>
      <c r="DF40">
        <v>4</v>
      </c>
      <c r="DG40" t="s">
        <v>2768</v>
      </c>
      <c r="DH40" t="s">
        <v>2768</v>
      </c>
      <c r="DI40">
        <v>3</v>
      </c>
    </row>
    <row r="41" spans="1:113" x14ac:dyDescent="0.3">
      <c r="A41" s="1">
        <v>42055.531944444447</v>
      </c>
      <c r="B41">
        <v>6082</v>
      </c>
      <c r="C41">
        <v>2</v>
      </c>
      <c r="D41">
        <v>19</v>
      </c>
      <c r="E41" t="s">
        <v>2758</v>
      </c>
      <c r="G41">
        <v>7</v>
      </c>
      <c r="H41" t="s">
        <v>2768</v>
      </c>
      <c r="I41" t="s">
        <v>2935</v>
      </c>
      <c r="J41" t="s">
        <v>2907</v>
      </c>
      <c r="K41" t="s">
        <v>2779</v>
      </c>
      <c r="L41" t="s">
        <v>2761</v>
      </c>
      <c r="M41" t="s">
        <v>2762</v>
      </c>
      <c r="N41" t="s">
        <v>3022</v>
      </c>
      <c r="O41">
        <v>2</v>
      </c>
      <c r="P41" t="s">
        <v>2996</v>
      </c>
      <c r="Q41" t="s">
        <v>2821</v>
      </c>
      <c r="R41" t="s">
        <v>2999</v>
      </c>
      <c r="X41" t="s">
        <v>2768</v>
      </c>
      <c r="Y41" t="s">
        <v>2768</v>
      </c>
      <c r="Z41" t="s">
        <v>2772</v>
      </c>
      <c r="AA41" t="s">
        <v>2768</v>
      </c>
      <c r="AB41" t="s">
        <v>2800</v>
      </c>
      <c r="AD41" t="s">
        <v>2789</v>
      </c>
      <c r="AE41" t="s">
        <v>2771</v>
      </c>
      <c r="AF41" t="s">
        <v>2768</v>
      </c>
      <c r="AG41" t="s">
        <v>2772</v>
      </c>
      <c r="AH41" t="s">
        <v>2768</v>
      </c>
      <c r="AI41" t="s">
        <v>2768</v>
      </c>
      <c r="AJ41" t="s">
        <v>2772</v>
      </c>
      <c r="AK41" t="s">
        <v>2772</v>
      </c>
      <c r="AL41">
        <v>2</v>
      </c>
      <c r="AM41">
        <v>2</v>
      </c>
      <c r="AN41" s="2">
        <v>43102</v>
      </c>
      <c r="AO41">
        <v>0</v>
      </c>
      <c r="AP41">
        <v>0</v>
      </c>
      <c r="AQ41" s="2">
        <v>43105</v>
      </c>
      <c r="AR41" s="2">
        <v>43261</v>
      </c>
      <c r="AS41" s="2">
        <v>43105</v>
      </c>
      <c r="AT41" t="s">
        <v>2772</v>
      </c>
      <c r="AU41">
        <v>0</v>
      </c>
      <c r="AV41" s="2">
        <v>43226</v>
      </c>
      <c r="AW41" t="s">
        <v>2789</v>
      </c>
      <c r="AX41" t="s">
        <v>2910</v>
      </c>
      <c r="AY41" t="s">
        <v>2772</v>
      </c>
      <c r="AZ41">
        <v>2</v>
      </c>
      <c r="BA41">
        <v>5</v>
      </c>
      <c r="BB41">
        <v>5</v>
      </c>
      <c r="BC41" t="s">
        <v>2768</v>
      </c>
      <c r="BD41" t="s">
        <v>2768</v>
      </c>
      <c r="BE41" s="2">
        <v>43419</v>
      </c>
      <c r="BF41" s="2">
        <v>43105</v>
      </c>
      <c r="BG41">
        <v>0</v>
      </c>
      <c r="BH41">
        <v>2</v>
      </c>
      <c r="BI41" t="s">
        <v>2822</v>
      </c>
      <c r="BJ41" t="s">
        <v>2921</v>
      </c>
      <c r="BK41" t="s">
        <v>2801</v>
      </c>
      <c r="BL41" t="s">
        <v>2801</v>
      </c>
      <c r="BM41">
        <v>3</v>
      </c>
      <c r="BN41">
        <v>5</v>
      </c>
      <c r="BO41" t="s">
        <v>2869</v>
      </c>
      <c r="BP41" t="s">
        <v>2771</v>
      </c>
      <c r="BQ41" t="s">
        <v>2846</v>
      </c>
      <c r="BR41" t="s">
        <v>2768</v>
      </c>
      <c r="BS41">
        <v>3</v>
      </c>
      <c r="BT41" t="s">
        <v>2772</v>
      </c>
      <c r="BU41" t="s">
        <v>2768</v>
      </c>
      <c r="BV41">
        <v>4</v>
      </c>
      <c r="BW41" s="2">
        <v>43226</v>
      </c>
      <c r="BX41" s="2">
        <v>43419</v>
      </c>
      <c r="BY41" s="2">
        <v>43197</v>
      </c>
      <c r="BZ41" t="s">
        <v>3023</v>
      </c>
      <c r="CA41" t="s">
        <v>2863</v>
      </c>
      <c r="CB41" t="s">
        <v>2922</v>
      </c>
      <c r="CC41" t="s">
        <v>2826</v>
      </c>
      <c r="CD41" t="s">
        <v>2803</v>
      </c>
      <c r="CE41" s="2">
        <v>43102</v>
      </c>
      <c r="CF41" t="s">
        <v>2785</v>
      </c>
      <c r="CG41" s="2">
        <v>43105</v>
      </c>
      <c r="CH41" t="s">
        <v>2805</v>
      </c>
      <c r="CI41" t="s">
        <v>2806</v>
      </c>
      <c r="CJ41" t="s">
        <v>2788</v>
      </c>
      <c r="CK41">
        <v>0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2772</v>
      </c>
      <c r="CU41" t="s">
        <v>2934</v>
      </c>
      <c r="CV41" t="s">
        <v>2808</v>
      </c>
      <c r="CW41" t="s">
        <v>2910</v>
      </c>
      <c r="CX41" t="s">
        <v>2790</v>
      </c>
      <c r="CY41" t="s">
        <v>3003</v>
      </c>
      <c r="CZ41" t="s">
        <v>2791</v>
      </c>
      <c r="DA41" t="s">
        <v>2768</v>
      </c>
      <c r="DB41" t="s">
        <v>2809</v>
      </c>
      <c r="DC41" t="s">
        <v>2768</v>
      </c>
      <c r="DD41" t="s">
        <v>2768</v>
      </c>
      <c r="DE41">
        <v>1</v>
      </c>
      <c r="DF41">
        <v>3</v>
      </c>
      <c r="DG41" t="s">
        <v>2768</v>
      </c>
      <c r="DH41" t="s">
        <v>2768</v>
      </c>
      <c r="DI41">
        <v>2</v>
      </c>
    </row>
    <row r="42" spans="1:113" x14ac:dyDescent="0.3">
      <c r="A42" s="1">
        <v>41706.117361111108</v>
      </c>
      <c r="B42">
        <v>6308</v>
      </c>
      <c r="C42">
        <v>2</v>
      </c>
      <c r="D42">
        <v>19</v>
      </c>
      <c r="E42" t="s">
        <v>2810</v>
      </c>
      <c r="F42">
        <v>20</v>
      </c>
      <c r="G42">
        <v>7</v>
      </c>
      <c r="H42" t="s">
        <v>2768</v>
      </c>
      <c r="K42" t="s">
        <v>2811</v>
      </c>
      <c r="L42" t="s">
        <v>2761</v>
      </c>
      <c r="M42" t="s">
        <v>2762</v>
      </c>
      <c r="N42" t="s">
        <v>2861</v>
      </c>
      <c r="O42">
        <v>2</v>
      </c>
      <c r="Q42" t="s">
        <v>2797</v>
      </c>
      <c r="R42" t="s">
        <v>2765</v>
      </c>
      <c r="S42" t="s">
        <v>2766</v>
      </c>
      <c r="T42" t="s">
        <v>2766</v>
      </c>
      <c r="U42" t="s">
        <v>2759</v>
      </c>
      <c r="V42" t="s">
        <v>2862</v>
      </c>
      <c r="X42" t="s">
        <v>2768</v>
      </c>
      <c r="Z42" t="s">
        <v>2768</v>
      </c>
      <c r="AA42" t="s">
        <v>2768</v>
      </c>
      <c r="AB42" t="s">
        <v>2771</v>
      </c>
      <c r="AC42" t="s">
        <v>2768</v>
      </c>
      <c r="AD42" t="s">
        <v>2771</v>
      </c>
      <c r="AE42" t="s">
        <v>2771</v>
      </c>
      <c r="AG42" t="s">
        <v>2768</v>
      </c>
      <c r="AH42" t="s">
        <v>2768</v>
      </c>
      <c r="AI42" t="s">
        <v>2768</v>
      </c>
      <c r="AJ42" t="s">
        <v>2768</v>
      </c>
      <c r="AK42" t="s">
        <v>2768</v>
      </c>
      <c r="AL42">
        <v>12</v>
      </c>
      <c r="AM42">
        <v>12</v>
      </c>
      <c r="AO42">
        <v>0</v>
      </c>
      <c r="AP42">
        <v>0</v>
      </c>
      <c r="AQ42" s="2">
        <v>43105</v>
      </c>
      <c r="AR42">
        <v>0</v>
      </c>
      <c r="AS42" s="2">
        <v>43105</v>
      </c>
      <c r="AT42" t="s">
        <v>2773</v>
      </c>
      <c r="AU42">
        <v>0</v>
      </c>
      <c r="AV42" s="2">
        <v>43102</v>
      </c>
      <c r="AW42" t="s">
        <v>2789</v>
      </c>
      <c r="AY42" t="s">
        <v>2768</v>
      </c>
      <c r="AZ42">
        <v>5</v>
      </c>
      <c r="BA42">
        <v>6</v>
      </c>
      <c r="BB42">
        <v>0</v>
      </c>
      <c r="BC42" t="s">
        <v>2772</v>
      </c>
      <c r="BD42" t="s">
        <v>2768</v>
      </c>
      <c r="BE42" t="s">
        <v>2817</v>
      </c>
      <c r="BF42">
        <v>0</v>
      </c>
      <c r="BG42">
        <v>0</v>
      </c>
      <c r="BH42">
        <v>2</v>
      </c>
      <c r="BI42" t="s">
        <v>2833</v>
      </c>
      <c r="BL42" t="s">
        <v>2845</v>
      </c>
      <c r="BM42">
        <v>4</v>
      </c>
      <c r="BN42">
        <v>4</v>
      </c>
      <c r="BO42" t="s">
        <v>2778</v>
      </c>
      <c r="BP42" t="s">
        <v>2768</v>
      </c>
      <c r="BQ42" t="s">
        <v>2759</v>
      </c>
      <c r="BR42" t="s">
        <v>2768</v>
      </c>
      <c r="BS42">
        <v>4</v>
      </c>
      <c r="BT42" t="s">
        <v>2768</v>
      </c>
      <c r="BU42" t="s">
        <v>2772</v>
      </c>
      <c r="BV42">
        <v>4</v>
      </c>
      <c r="BW42" s="2">
        <v>43289</v>
      </c>
      <c r="BX42" t="s">
        <v>2817</v>
      </c>
      <c r="BY42">
        <v>0</v>
      </c>
      <c r="CA42" t="s">
        <v>2863</v>
      </c>
      <c r="CB42" t="s">
        <v>2864</v>
      </c>
      <c r="CC42" t="s">
        <v>2826</v>
      </c>
      <c r="CD42" t="s">
        <v>2860</v>
      </c>
      <c r="CE42" s="2">
        <v>43163</v>
      </c>
      <c r="CF42" t="s">
        <v>2785</v>
      </c>
      <c r="CG42" s="2">
        <v>43105</v>
      </c>
      <c r="CH42" t="s">
        <v>2818</v>
      </c>
      <c r="CI42" t="s">
        <v>2857</v>
      </c>
      <c r="CJ42" t="s">
        <v>2788</v>
      </c>
      <c r="CK42">
        <v>1</v>
      </c>
      <c r="CL42">
        <v>2</v>
      </c>
      <c r="CM42">
        <v>1</v>
      </c>
      <c r="CN42">
        <v>1</v>
      </c>
      <c r="CO42">
        <v>0</v>
      </c>
      <c r="CP42" s="2">
        <v>43105</v>
      </c>
      <c r="CQ42">
        <v>0</v>
      </c>
      <c r="CT42" t="s">
        <v>2773</v>
      </c>
      <c r="CV42" t="s">
        <v>2774</v>
      </c>
      <c r="CW42" t="s">
        <v>2774</v>
      </c>
      <c r="CX42" t="s">
        <v>2779</v>
      </c>
      <c r="CY42" t="s">
        <v>2849</v>
      </c>
      <c r="CZ42" t="s">
        <v>2791</v>
      </c>
      <c r="DA42" t="s">
        <v>2768</v>
      </c>
      <c r="DB42" t="s">
        <v>2792</v>
      </c>
      <c r="DC42" t="s">
        <v>2773</v>
      </c>
      <c r="DD42" t="s">
        <v>2773</v>
      </c>
      <c r="DE42">
        <v>4</v>
      </c>
      <c r="DF42">
        <v>4</v>
      </c>
      <c r="DG42" t="s">
        <v>2772</v>
      </c>
      <c r="DH42" t="s">
        <v>2772</v>
      </c>
      <c r="DI42">
        <v>3</v>
      </c>
    </row>
    <row r="43" spans="1:113" x14ac:dyDescent="0.3">
      <c r="A43" s="1">
        <v>41956.627083333333</v>
      </c>
      <c r="B43">
        <v>6418</v>
      </c>
      <c r="C43">
        <v>2</v>
      </c>
      <c r="D43">
        <v>18</v>
      </c>
      <c r="E43" t="s">
        <v>2810</v>
      </c>
      <c r="F43">
        <v>37</v>
      </c>
      <c r="G43">
        <v>12</v>
      </c>
      <c r="H43" t="s">
        <v>2768</v>
      </c>
      <c r="I43" t="s">
        <v>2906</v>
      </c>
      <c r="J43" t="s">
        <v>2930</v>
      </c>
      <c r="K43" t="s">
        <v>2931</v>
      </c>
      <c r="L43" t="s">
        <v>2761</v>
      </c>
      <c r="M43" t="s">
        <v>2762</v>
      </c>
      <c r="N43" t="s">
        <v>2763</v>
      </c>
      <c r="O43">
        <v>3</v>
      </c>
      <c r="Q43" t="s">
        <v>2797</v>
      </c>
      <c r="R43" t="s">
        <v>2765</v>
      </c>
      <c r="X43" t="s">
        <v>2772</v>
      </c>
      <c r="Y43" t="s">
        <v>2768</v>
      </c>
      <c r="Z43" t="s">
        <v>2768</v>
      </c>
      <c r="AA43" t="s">
        <v>2768</v>
      </c>
      <c r="AB43" t="s">
        <v>2771</v>
      </c>
      <c r="AD43" t="s">
        <v>2789</v>
      </c>
      <c r="AE43" t="s">
        <v>2771</v>
      </c>
      <c r="AF43" t="s">
        <v>2768</v>
      </c>
      <c r="AG43" t="s">
        <v>2772</v>
      </c>
      <c r="AH43" t="s">
        <v>2768</v>
      </c>
      <c r="AI43" t="s">
        <v>2768</v>
      </c>
      <c r="AJ43" t="s">
        <v>2772</v>
      </c>
      <c r="AK43" t="s">
        <v>2768</v>
      </c>
      <c r="AL43">
        <v>3</v>
      </c>
      <c r="AM43">
        <v>3</v>
      </c>
      <c r="AN43">
        <v>0</v>
      </c>
      <c r="AO43">
        <v>0</v>
      </c>
      <c r="AP43">
        <v>0</v>
      </c>
      <c r="AQ43">
        <v>0</v>
      </c>
      <c r="AR43" s="2">
        <v>43105</v>
      </c>
      <c r="AS43" s="2">
        <v>43261</v>
      </c>
      <c r="AT43" t="s">
        <v>2768</v>
      </c>
      <c r="AU43">
        <v>0</v>
      </c>
      <c r="AV43">
        <v>0</v>
      </c>
      <c r="AW43" t="s">
        <v>2788</v>
      </c>
      <c r="AX43" t="s">
        <v>2771</v>
      </c>
      <c r="AY43" t="s">
        <v>2768</v>
      </c>
      <c r="AZ43">
        <v>3</v>
      </c>
      <c r="BA43">
        <v>2</v>
      </c>
      <c r="BB43">
        <v>2</v>
      </c>
      <c r="BC43" t="s">
        <v>2768</v>
      </c>
      <c r="BD43" t="s">
        <v>2768</v>
      </c>
      <c r="BE43">
        <v>0</v>
      </c>
      <c r="BF43">
        <v>0</v>
      </c>
      <c r="BG43">
        <v>0</v>
      </c>
      <c r="BH43">
        <v>2</v>
      </c>
      <c r="BI43" t="s">
        <v>2833</v>
      </c>
      <c r="BJ43" t="s">
        <v>2911</v>
      </c>
      <c r="BL43" t="s">
        <v>2777</v>
      </c>
      <c r="BM43">
        <v>4</v>
      </c>
      <c r="BN43">
        <v>4</v>
      </c>
      <c r="BO43" t="s">
        <v>2778</v>
      </c>
      <c r="BP43" t="s">
        <v>2771</v>
      </c>
      <c r="BQ43" t="s">
        <v>2834</v>
      </c>
      <c r="BR43" t="s">
        <v>2768</v>
      </c>
      <c r="BS43">
        <v>4</v>
      </c>
      <c r="BT43" t="s">
        <v>2772</v>
      </c>
      <c r="BU43" t="s">
        <v>2772</v>
      </c>
      <c r="BV43">
        <v>4</v>
      </c>
      <c r="BW43" s="2">
        <v>43289</v>
      </c>
      <c r="BX43" s="2">
        <v>43261</v>
      </c>
      <c r="BY43" s="2">
        <v>43103</v>
      </c>
      <c r="BZ43" t="s">
        <v>2932</v>
      </c>
      <c r="CA43" t="s">
        <v>2863</v>
      </c>
      <c r="CB43" t="s">
        <v>2782</v>
      </c>
      <c r="CC43" t="s">
        <v>2826</v>
      </c>
      <c r="CD43" t="s">
        <v>2803</v>
      </c>
      <c r="CE43" s="2">
        <v>43102</v>
      </c>
      <c r="CF43" t="s">
        <v>2827</v>
      </c>
      <c r="CG43" s="2">
        <v>43105</v>
      </c>
      <c r="CH43" t="s">
        <v>2856</v>
      </c>
      <c r="CI43" t="s">
        <v>2933</v>
      </c>
      <c r="CJ43" t="s">
        <v>2789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2772</v>
      </c>
      <c r="CU43" t="s">
        <v>2934</v>
      </c>
      <c r="CV43" t="s">
        <v>2789</v>
      </c>
      <c r="CW43" t="s">
        <v>2789</v>
      </c>
      <c r="CX43" t="s">
        <v>2828</v>
      </c>
      <c r="CY43" t="s">
        <v>2839</v>
      </c>
      <c r="CZ43" t="s">
        <v>2791</v>
      </c>
      <c r="DA43" t="s">
        <v>2768</v>
      </c>
      <c r="DB43" t="s">
        <v>2792</v>
      </c>
      <c r="DC43" t="s">
        <v>2772</v>
      </c>
      <c r="DD43" t="s">
        <v>2768</v>
      </c>
      <c r="DE43">
        <v>1</v>
      </c>
      <c r="DF43">
        <v>2</v>
      </c>
      <c r="DG43" t="s">
        <v>2768</v>
      </c>
      <c r="DH43" t="s">
        <v>2772</v>
      </c>
      <c r="DI43">
        <v>1</v>
      </c>
    </row>
    <row r="44" spans="1:113" x14ac:dyDescent="0.3">
      <c r="A44" s="1">
        <v>41705.490972222222</v>
      </c>
      <c r="B44">
        <v>6569</v>
      </c>
      <c r="C44">
        <v>1.2</v>
      </c>
      <c r="D44">
        <v>18</v>
      </c>
      <c r="E44" t="s">
        <v>2810</v>
      </c>
      <c r="F44">
        <v>7</v>
      </c>
      <c r="G44">
        <v>6</v>
      </c>
      <c r="H44" t="s">
        <v>2768</v>
      </c>
      <c r="K44" t="s">
        <v>2830</v>
      </c>
      <c r="L44" t="s">
        <v>2761</v>
      </c>
      <c r="M44" t="s">
        <v>2762</v>
      </c>
      <c r="N44" t="s">
        <v>2763</v>
      </c>
      <c r="O44">
        <v>2</v>
      </c>
      <c r="Q44" t="s">
        <v>2821</v>
      </c>
      <c r="R44" t="s">
        <v>2765</v>
      </c>
      <c r="S44" t="s">
        <v>2766</v>
      </c>
      <c r="T44" t="s">
        <v>2766</v>
      </c>
      <c r="U44" t="s">
        <v>2768</v>
      </c>
      <c r="V44" t="s">
        <v>2768</v>
      </c>
      <c r="X44" t="s">
        <v>2772</v>
      </c>
      <c r="Z44" t="s">
        <v>2768</v>
      </c>
      <c r="AA44" t="s">
        <v>2768</v>
      </c>
      <c r="AB44" t="s">
        <v>2789</v>
      </c>
      <c r="AC44" t="s">
        <v>2768</v>
      </c>
      <c r="AD44" t="s">
        <v>2789</v>
      </c>
      <c r="AE44" t="s">
        <v>2771</v>
      </c>
      <c r="AG44" t="s">
        <v>2768</v>
      </c>
      <c r="AH44" t="s">
        <v>2768</v>
      </c>
      <c r="AI44" t="s">
        <v>2768</v>
      </c>
      <c r="AJ44" t="s">
        <v>2772</v>
      </c>
      <c r="AK44" t="s">
        <v>2772</v>
      </c>
      <c r="AL44" t="s">
        <v>2831</v>
      </c>
      <c r="AM44" t="s">
        <v>2832</v>
      </c>
      <c r="AO44">
        <v>1</v>
      </c>
      <c r="AP44" s="2">
        <v>43105</v>
      </c>
      <c r="AQ44">
        <v>0</v>
      </c>
      <c r="AR44">
        <v>0</v>
      </c>
      <c r="AS44" s="2">
        <v>43261</v>
      </c>
      <c r="AT44" t="s">
        <v>2773</v>
      </c>
      <c r="AU44" s="2">
        <v>43103</v>
      </c>
      <c r="AV44" s="2">
        <v>43163</v>
      </c>
      <c r="AW44" t="s">
        <v>2788</v>
      </c>
      <c r="AY44" t="s">
        <v>2768</v>
      </c>
      <c r="AZ44">
        <v>2</v>
      </c>
      <c r="BA44">
        <v>6</v>
      </c>
      <c r="BB44">
        <v>1</v>
      </c>
      <c r="BC44" t="s">
        <v>2768</v>
      </c>
      <c r="BD44" t="s">
        <v>2768</v>
      </c>
      <c r="BE44" s="2">
        <v>43419</v>
      </c>
      <c r="BF44">
        <v>0</v>
      </c>
      <c r="BG44" s="2">
        <v>43105</v>
      </c>
      <c r="BH44">
        <v>0</v>
      </c>
      <c r="BI44" t="s">
        <v>2833</v>
      </c>
      <c r="BL44" t="s">
        <v>2777</v>
      </c>
      <c r="BM44">
        <v>3</v>
      </c>
      <c r="BN44">
        <v>5</v>
      </c>
      <c r="BO44" t="s">
        <v>2778</v>
      </c>
      <c r="BP44" t="s">
        <v>2772</v>
      </c>
      <c r="BQ44" t="s">
        <v>2834</v>
      </c>
      <c r="BR44" t="s">
        <v>2768</v>
      </c>
      <c r="BS44">
        <v>3</v>
      </c>
      <c r="BT44" t="s">
        <v>2779</v>
      </c>
      <c r="BU44" t="s">
        <v>2772</v>
      </c>
      <c r="BV44">
        <v>3</v>
      </c>
      <c r="BW44" s="2">
        <v>43226</v>
      </c>
      <c r="BX44" s="2">
        <v>43261</v>
      </c>
      <c r="BY44" s="2">
        <v>43103</v>
      </c>
      <c r="CA44" t="s">
        <v>2835</v>
      </c>
      <c r="CB44" t="s">
        <v>2836</v>
      </c>
      <c r="CC44" t="s">
        <v>2826</v>
      </c>
      <c r="CD44" t="s">
        <v>2803</v>
      </c>
      <c r="CE44" s="2">
        <v>43102</v>
      </c>
      <c r="CF44" t="s">
        <v>2827</v>
      </c>
      <c r="CG44" s="2">
        <v>43261</v>
      </c>
      <c r="CH44" t="s">
        <v>2837</v>
      </c>
      <c r="CI44" t="s">
        <v>2806</v>
      </c>
      <c r="CJ44" t="s">
        <v>2789</v>
      </c>
      <c r="CK44">
        <v>1</v>
      </c>
      <c r="CL44">
        <v>1</v>
      </c>
      <c r="CM44">
        <v>1</v>
      </c>
      <c r="CN44" t="s">
        <v>2838</v>
      </c>
      <c r="CO44">
        <v>0</v>
      </c>
      <c r="CP44">
        <v>0</v>
      </c>
      <c r="CQ44">
        <v>0</v>
      </c>
      <c r="CT44" t="s">
        <v>2773</v>
      </c>
      <c r="CV44" t="s">
        <v>2771</v>
      </c>
      <c r="CW44" t="s">
        <v>2788</v>
      </c>
      <c r="CX44" t="s">
        <v>2779</v>
      </c>
      <c r="CY44" t="s">
        <v>2839</v>
      </c>
      <c r="CZ44" t="s">
        <v>2791</v>
      </c>
      <c r="DA44" t="s">
        <v>2768</v>
      </c>
      <c r="DB44" t="s">
        <v>2792</v>
      </c>
      <c r="DC44" t="s">
        <v>2773</v>
      </c>
      <c r="DD44" t="s">
        <v>2773</v>
      </c>
      <c r="DE44">
        <v>1</v>
      </c>
      <c r="DF44">
        <v>4</v>
      </c>
      <c r="DG44" t="s">
        <v>2768</v>
      </c>
      <c r="DH44" t="s">
        <v>2772</v>
      </c>
      <c r="DI44">
        <v>2</v>
      </c>
    </row>
    <row r="45" spans="1:113" x14ac:dyDescent="0.3">
      <c r="A45" s="1">
        <v>41956.629166666666</v>
      </c>
      <c r="B45">
        <v>6730</v>
      </c>
      <c r="C45">
        <v>2</v>
      </c>
      <c r="D45">
        <v>20</v>
      </c>
      <c r="E45" t="s">
        <v>2758</v>
      </c>
      <c r="G45">
        <v>5</v>
      </c>
      <c r="H45" t="s">
        <v>2943</v>
      </c>
      <c r="I45" t="s">
        <v>2924</v>
      </c>
      <c r="J45" t="s">
        <v>2907</v>
      </c>
      <c r="K45" t="s">
        <v>2944</v>
      </c>
      <c r="L45" t="s">
        <v>2761</v>
      </c>
      <c r="M45" t="s">
        <v>2762</v>
      </c>
      <c r="N45" t="s">
        <v>2874</v>
      </c>
      <c r="O45">
        <v>5</v>
      </c>
      <c r="P45" t="s">
        <v>2945</v>
      </c>
      <c r="Q45" t="s">
        <v>2764</v>
      </c>
      <c r="R45" t="s">
        <v>2946</v>
      </c>
      <c r="W45" t="s">
        <v>2947</v>
      </c>
      <c r="X45" t="s">
        <v>2768</v>
      </c>
      <c r="Y45" t="s">
        <v>2768</v>
      </c>
      <c r="Z45" t="s">
        <v>2768</v>
      </c>
      <c r="AA45" t="s">
        <v>2768</v>
      </c>
      <c r="AB45" t="s">
        <v>2771</v>
      </c>
      <c r="AC45" t="s">
        <v>2770</v>
      </c>
      <c r="AD45" t="s">
        <v>2771</v>
      </c>
      <c r="AE45" t="s">
        <v>2771</v>
      </c>
      <c r="AF45" t="s">
        <v>2768</v>
      </c>
      <c r="AG45" t="s">
        <v>2772</v>
      </c>
      <c r="AH45" t="s">
        <v>2768</v>
      </c>
      <c r="AI45" t="s">
        <v>2768</v>
      </c>
      <c r="AJ45" t="s">
        <v>2772</v>
      </c>
      <c r="AK45" t="s">
        <v>2772</v>
      </c>
      <c r="AL45">
        <v>17</v>
      </c>
      <c r="AM45">
        <v>3</v>
      </c>
      <c r="AN45">
        <v>0</v>
      </c>
      <c r="AO45">
        <v>0</v>
      </c>
      <c r="AP45">
        <v>0</v>
      </c>
      <c r="AQ45" s="2">
        <v>43105</v>
      </c>
      <c r="AR45" s="2">
        <v>43105</v>
      </c>
      <c r="AS45" s="2">
        <v>43105</v>
      </c>
      <c r="AT45" t="s">
        <v>2772</v>
      </c>
      <c r="AU45" s="2">
        <v>43103</v>
      </c>
      <c r="AV45" s="2">
        <v>43163</v>
      </c>
      <c r="AW45" t="s">
        <v>2789</v>
      </c>
      <c r="AX45" t="s">
        <v>2808</v>
      </c>
      <c r="AY45" t="s">
        <v>2768</v>
      </c>
      <c r="AZ45">
        <v>3</v>
      </c>
      <c r="BA45">
        <v>7</v>
      </c>
      <c r="BB45">
        <v>5</v>
      </c>
      <c r="BC45" t="s">
        <v>2772</v>
      </c>
      <c r="BD45" t="s">
        <v>2768</v>
      </c>
      <c r="BE45" t="s">
        <v>2948</v>
      </c>
      <c r="BF45">
        <v>0</v>
      </c>
      <c r="BG45">
        <v>0</v>
      </c>
      <c r="BH45">
        <v>2</v>
      </c>
      <c r="BI45" t="s">
        <v>2775</v>
      </c>
      <c r="BJ45" t="s">
        <v>2921</v>
      </c>
      <c r="BK45" t="s">
        <v>2949</v>
      </c>
      <c r="BL45" t="s">
        <v>2777</v>
      </c>
      <c r="BM45">
        <v>3</v>
      </c>
      <c r="BN45">
        <v>5</v>
      </c>
      <c r="BO45" t="s">
        <v>2816</v>
      </c>
      <c r="BP45" t="s">
        <v>2808</v>
      </c>
      <c r="BQ45" t="s">
        <v>2834</v>
      </c>
      <c r="BR45" t="s">
        <v>2772</v>
      </c>
      <c r="BS45">
        <v>5</v>
      </c>
      <c r="BT45" t="s">
        <v>2772</v>
      </c>
      <c r="BU45" t="s">
        <v>2772</v>
      </c>
      <c r="BV45">
        <v>4</v>
      </c>
      <c r="BW45" s="2">
        <v>43226</v>
      </c>
      <c r="BX45" t="s">
        <v>2802</v>
      </c>
      <c r="BY45">
        <v>0</v>
      </c>
      <c r="CA45" t="s">
        <v>2895</v>
      </c>
      <c r="CB45" t="s">
        <v>2836</v>
      </c>
      <c r="CC45" t="s">
        <v>2950</v>
      </c>
      <c r="CD45" t="s">
        <v>2896</v>
      </c>
      <c r="CE45" s="2">
        <v>43226</v>
      </c>
      <c r="CF45" t="s">
        <v>2785</v>
      </c>
      <c r="CG45" s="2">
        <v>43105</v>
      </c>
      <c r="CH45" t="s">
        <v>2805</v>
      </c>
      <c r="CI45" t="s">
        <v>2806</v>
      </c>
      <c r="CJ45" t="s">
        <v>2788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2772</v>
      </c>
      <c r="CU45" t="s">
        <v>2929</v>
      </c>
      <c r="CV45" t="s">
        <v>2910</v>
      </c>
      <c r="CW45" t="s">
        <v>2771</v>
      </c>
      <c r="CX45" t="s">
        <v>2790</v>
      </c>
      <c r="CY45" t="s">
        <v>2871</v>
      </c>
      <c r="CZ45" t="s">
        <v>2791</v>
      </c>
      <c r="DA45" t="s">
        <v>2768</v>
      </c>
      <c r="DB45" t="s">
        <v>2951</v>
      </c>
      <c r="DC45" t="s">
        <v>2772</v>
      </c>
      <c r="DD45" t="s">
        <v>2772</v>
      </c>
      <c r="DE45">
        <v>2</v>
      </c>
      <c r="DF45">
        <v>2</v>
      </c>
      <c r="DG45" t="s">
        <v>2768</v>
      </c>
      <c r="DH45" t="s">
        <v>2772</v>
      </c>
      <c r="DI45" t="s">
        <v>2838</v>
      </c>
    </row>
    <row r="46" spans="1:113" x14ac:dyDescent="0.3">
      <c r="A46" s="1">
        <v>42047.55972222222</v>
      </c>
      <c r="B46">
        <v>6910</v>
      </c>
      <c r="C46">
        <v>2</v>
      </c>
      <c r="D46">
        <v>18</v>
      </c>
      <c r="E46" t="s">
        <v>2810</v>
      </c>
      <c r="F46">
        <v>1</v>
      </c>
      <c r="G46">
        <v>6</v>
      </c>
      <c r="H46" t="s">
        <v>2766</v>
      </c>
      <c r="I46" t="s">
        <v>2924</v>
      </c>
      <c r="J46" t="s">
        <v>2907</v>
      </c>
      <c r="K46" t="s">
        <v>2779</v>
      </c>
      <c r="L46" t="s">
        <v>2761</v>
      </c>
      <c r="M46" t="s">
        <v>2762</v>
      </c>
      <c r="N46" t="s">
        <v>2763</v>
      </c>
      <c r="O46">
        <v>3</v>
      </c>
      <c r="P46" t="s">
        <v>2945</v>
      </c>
      <c r="Q46" t="s">
        <v>2797</v>
      </c>
      <c r="R46" t="s">
        <v>2999</v>
      </c>
      <c r="X46" t="s">
        <v>2768</v>
      </c>
      <c r="Y46" t="s">
        <v>2768</v>
      </c>
      <c r="Z46" t="s">
        <v>2772</v>
      </c>
      <c r="AA46" t="s">
        <v>2768</v>
      </c>
      <c r="AB46" t="s">
        <v>2800</v>
      </c>
      <c r="AC46" t="s">
        <v>2920</v>
      </c>
      <c r="AD46" t="s">
        <v>2771</v>
      </c>
      <c r="AE46" t="s">
        <v>2771</v>
      </c>
      <c r="AF46" t="s">
        <v>2779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>
        <v>4</v>
      </c>
      <c r="AM46">
        <v>4</v>
      </c>
      <c r="AN46">
        <v>0</v>
      </c>
      <c r="AO46">
        <v>0</v>
      </c>
      <c r="AP46" s="2">
        <v>43105</v>
      </c>
      <c r="AQ46">
        <v>0</v>
      </c>
      <c r="AR46">
        <v>0</v>
      </c>
      <c r="AS46" s="2">
        <v>43105</v>
      </c>
      <c r="AT46" t="s">
        <v>2772</v>
      </c>
      <c r="AU46">
        <v>0</v>
      </c>
      <c r="AV46" s="2">
        <v>43226</v>
      </c>
      <c r="AW46" t="s">
        <v>2910</v>
      </c>
      <c r="AX46" t="s">
        <v>2789</v>
      </c>
      <c r="AY46" t="s">
        <v>2768</v>
      </c>
      <c r="AZ46">
        <v>2</v>
      </c>
      <c r="BA46">
        <v>6</v>
      </c>
      <c r="BB46">
        <v>4</v>
      </c>
      <c r="BC46" t="s">
        <v>2768</v>
      </c>
      <c r="BD46" t="s">
        <v>2768</v>
      </c>
      <c r="BE46" s="2">
        <v>43419</v>
      </c>
      <c r="BF46">
        <v>0</v>
      </c>
      <c r="BG46">
        <v>0</v>
      </c>
      <c r="BH46">
        <v>2</v>
      </c>
      <c r="BI46" t="s">
        <v>2775</v>
      </c>
      <c r="BJ46" t="s">
        <v>2997</v>
      </c>
      <c r="BK46" t="s">
        <v>2776</v>
      </c>
      <c r="BL46" t="s">
        <v>3000</v>
      </c>
      <c r="BM46">
        <v>4</v>
      </c>
      <c r="BN46">
        <v>5</v>
      </c>
      <c r="BO46" t="s">
        <v>2778</v>
      </c>
      <c r="BP46" t="s">
        <v>2771</v>
      </c>
      <c r="BQ46" t="s">
        <v>2846</v>
      </c>
      <c r="BR46" t="s">
        <v>2768</v>
      </c>
      <c r="BS46">
        <v>4</v>
      </c>
      <c r="BT46" t="s">
        <v>2768</v>
      </c>
      <c r="BU46" t="s">
        <v>2772</v>
      </c>
      <c r="BV46">
        <v>3</v>
      </c>
      <c r="BW46" s="2">
        <v>43226</v>
      </c>
      <c r="BX46" t="s">
        <v>2802</v>
      </c>
      <c r="BY46" s="2">
        <v>43103</v>
      </c>
      <c r="CA46" t="s">
        <v>2781</v>
      </c>
      <c r="CB46" t="s">
        <v>2782</v>
      </c>
      <c r="CC46" t="s">
        <v>2826</v>
      </c>
      <c r="CD46" t="s">
        <v>2784</v>
      </c>
      <c r="CE46" s="2">
        <v>43102</v>
      </c>
      <c r="CF46" t="s">
        <v>2785</v>
      </c>
      <c r="CG46" s="2">
        <v>43105</v>
      </c>
      <c r="CH46" t="s">
        <v>2786</v>
      </c>
      <c r="CI46" t="s">
        <v>2806</v>
      </c>
      <c r="CJ46" t="s">
        <v>2910</v>
      </c>
      <c r="CK46">
        <v>0</v>
      </c>
      <c r="CL46">
        <v>2</v>
      </c>
      <c r="CM46">
        <v>0</v>
      </c>
      <c r="CN46" t="s">
        <v>2838</v>
      </c>
      <c r="CO46">
        <v>0</v>
      </c>
      <c r="CP46">
        <v>0</v>
      </c>
      <c r="CQ46" s="2">
        <v>43103</v>
      </c>
      <c r="CR46">
        <v>0</v>
      </c>
      <c r="CS46">
        <v>0</v>
      </c>
      <c r="CT46" t="s">
        <v>2772</v>
      </c>
      <c r="CU46" t="s">
        <v>2995</v>
      </c>
      <c r="CV46" t="s">
        <v>2910</v>
      </c>
      <c r="CW46" t="s">
        <v>2910</v>
      </c>
      <c r="CX46" t="s">
        <v>2790</v>
      </c>
      <c r="CY46" t="s">
        <v>2871</v>
      </c>
      <c r="CZ46" t="s">
        <v>2791</v>
      </c>
      <c r="DA46" t="s">
        <v>2768</v>
      </c>
      <c r="DB46" t="s">
        <v>2809</v>
      </c>
      <c r="DC46" t="s">
        <v>2768</v>
      </c>
      <c r="DD46" t="s">
        <v>2768</v>
      </c>
      <c r="DE46">
        <v>2</v>
      </c>
      <c r="DF46">
        <v>3</v>
      </c>
      <c r="DG46" t="s">
        <v>2772</v>
      </c>
      <c r="DH46" t="s">
        <v>2768</v>
      </c>
      <c r="DI46">
        <v>1</v>
      </c>
    </row>
    <row r="47" spans="1:113" x14ac:dyDescent="0.3">
      <c r="A47" s="1">
        <v>41711.711111111108</v>
      </c>
      <c r="B47">
        <v>6976</v>
      </c>
      <c r="C47">
        <v>2.2999999999999998</v>
      </c>
      <c r="D47">
        <v>19</v>
      </c>
      <c r="E47" t="s">
        <v>2758</v>
      </c>
      <c r="G47">
        <v>8</v>
      </c>
      <c r="H47" t="s">
        <v>2768</v>
      </c>
      <c r="K47" t="s">
        <v>2893</v>
      </c>
      <c r="L47" t="s">
        <v>2761</v>
      </c>
      <c r="M47" t="s">
        <v>2762</v>
      </c>
      <c r="N47" t="s">
        <v>2874</v>
      </c>
      <c r="O47">
        <v>4</v>
      </c>
      <c r="P47" t="s">
        <v>2894</v>
      </c>
      <c r="Q47" t="s">
        <v>2764</v>
      </c>
      <c r="R47" t="s">
        <v>2842</v>
      </c>
      <c r="S47" t="s">
        <v>2766</v>
      </c>
      <c r="T47" t="s">
        <v>2766</v>
      </c>
      <c r="U47" t="s">
        <v>2759</v>
      </c>
      <c r="V47" t="s">
        <v>2759</v>
      </c>
      <c r="X47" t="s">
        <v>2768</v>
      </c>
      <c r="Z47" t="s">
        <v>2768</v>
      </c>
      <c r="AA47" t="s">
        <v>2768</v>
      </c>
      <c r="AB47" t="s">
        <v>2789</v>
      </c>
      <c r="AC47" t="s">
        <v>2770</v>
      </c>
      <c r="AD47" t="s">
        <v>2789</v>
      </c>
      <c r="AE47" t="s">
        <v>2771</v>
      </c>
      <c r="AG47" t="s">
        <v>2768</v>
      </c>
      <c r="AH47" t="s">
        <v>2768</v>
      </c>
      <c r="AI47" t="s">
        <v>2768</v>
      </c>
      <c r="AJ47" t="s">
        <v>2772</v>
      </c>
      <c r="AK47" t="s">
        <v>2772</v>
      </c>
      <c r="AL47">
        <v>4</v>
      </c>
      <c r="AM47">
        <v>2</v>
      </c>
      <c r="AO47">
        <v>0</v>
      </c>
      <c r="AP47">
        <v>0</v>
      </c>
      <c r="AQ47">
        <v>0</v>
      </c>
      <c r="AR47" s="2">
        <v>43105</v>
      </c>
      <c r="AS47" s="2">
        <v>43105</v>
      </c>
      <c r="AT47" t="s">
        <v>2773</v>
      </c>
      <c r="AU47" s="2">
        <v>43103</v>
      </c>
      <c r="AV47" s="2">
        <v>43102</v>
      </c>
      <c r="AW47" t="s">
        <v>2789</v>
      </c>
      <c r="AY47" t="s">
        <v>2772</v>
      </c>
      <c r="AZ47">
        <v>4</v>
      </c>
      <c r="BA47">
        <v>7</v>
      </c>
      <c r="BB47">
        <v>4</v>
      </c>
      <c r="BC47" t="s">
        <v>2772</v>
      </c>
      <c r="BD47" t="s">
        <v>2768</v>
      </c>
      <c r="BE47" s="2">
        <v>43419</v>
      </c>
      <c r="BF47">
        <v>0</v>
      </c>
      <c r="BG47">
        <v>0</v>
      </c>
      <c r="BH47">
        <v>2</v>
      </c>
      <c r="BI47" t="s">
        <v>2775</v>
      </c>
      <c r="BK47" t="s">
        <v>2776</v>
      </c>
      <c r="BL47" t="s">
        <v>2777</v>
      </c>
      <c r="BM47">
        <v>3</v>
      </c>
      <c r="BN47">
        <v>5</v>
      </c>
      <c r="BO47" t="s">
        <v>2816</v>
      </c>
      <c r="BP47" t="s">
        <v>2772</v>
      </c>
      <c r="BQ47" t="s">
        <v>2834</v>
      </c>
      <c r="BR47" t="s">
        <v>2772</v>
      </c>
      <c r="BS47">
        <v>4</v>
      </c>
      <c r="BT47" t="s">
        <v>2772</v>
      </c>
      <c r="BU47" t="s">
        <v>2772</v>
      </c>
      <c r="BV47">
        <v>3</v>
      </c>
      <c r="BW47" s="2">
        <v>43226</v>
      </c>
      <c r="BX47" t="s">
        <v>2817</v>
      </c>
      <c r="BY47">
        <v>0</v>
      </c>
      <c r="CA47" t="s">
        <v>2895</v>
      </c>
      <c r="CB47" t="s">
        <v>2782</v>
      </c>
      <c r="CC47" t="s">
        <v>2826</v>
      </c>
      <c r="CD47" t="s">
        <v>2896</v>
      </c>
      <c r="CE47" s="2">
        <v>43226</v>
      </c>
      <c r="CF47" t="s">
        <v>2897</v>
      </c>
      <c r="CG47" s="2">
        <v>43105</v>
      </c>
      <c r="CH47" t="s">
        <v>2805</v>
      </c>
      <c r="CI47" t="s">
        <v>2806</v>
      </c>
      <c r="CJ47" t="s">
        <v>2808</v>
      </c>
      <c r="CK47">
        <v>1</v>
      </c>
      <c r="CL47">
        <v>3</v>
      </c>
      <c r="CM47">
        <v>2</v>
      </c>
      <c r="CN47">
        <v>1</v>
      </c>
      <c r="CO47">
        <v>0</v>
      </c>
      <c r="CP47" s="2">
        <v>43105</v>
      </c>
      <c r="CQ47">
        <v>0</v>
      </c>
      <c r="CT47" t="s">
        <v>2773</v>
      </c>
      <c r="CV47" t="s">
        <v>2774</v>
      </c>
      <c r="CW47" t="s">
        <v>2789</v>
      </c>
      <c r="CX47" t="s">
        <v>2790</v>
      </c>
      <c r="CY47" t="s">
        <v>2871</v>
      </c>
      <c r="CZ47" t="s">
        <v>2819</v>
      </c>
      <c r="DA47" t="s">
        <v>2768</v>
      </c>
      <c r="DB47" t="s">
        <v>2898</v>
      </c>
      <c r="DC47" t="s">
        <v>2773</v>
      </c>
      <c r="DD47" t="s">
        <v>2773</v>
      </c>
      <c r="DE47">
        <v>1</v>
      </c>
      <c r="DF47">
        <v>3</v>
      </c>
      <c r="DG47" t="s">
        <v>2768</v>
      </c>
      <c r="DH47" t="s">
        <v>2768</v>
      </c>
      <c r="DI47">
        <v>0</v>
      </c>
    </row>
    <row r="48" spans="1:113" x14ac:dyDescent="0.3">
      <c r="A48" s="1">
        <v>42053.605555555558</v>
      </c>
      <c r="B48">
        <v>6994</v>
      </c>
      <c r="C48">
        <v>2</v>
      </c>
      <c r="D48">
        <v>18</v>
      </c>
      <c r="E48" t="s">
        <v>2810</v>
      </c>
      <c r="F48" t="s">
        <v>3009</v>
      </c>
      <c r="G48">
        <v>6</v>
      </c>
      <c r="I48" t="s">
        <v>2906</v>
      </c>
      <c r="J48" t="s">
        <v>2907</v>
      </c>
      <c r="K48" t="s">
        <v>2779</v>
      </c>
      <c r="L48" t="s">
        <v>2761</v>
      </c>
      <c r="M48" t="s">
        <v>2762</v>
      </c>
      <c r="N48" t="s">
        <v>2763</v>
      </c>
      <c r="O48">
        <v>3</v>
      </c>
      <c r="Q48" t="s">
        <v>2797</v>
      </c>
      <c r="R48" t="s">
        <v>2813</v>
      </c>
      <c r="U48" t="s">
        <v>2981</v>
      </c>
      <c r="X48" t="s">
        <v>2768</v>
      </c>
      <c r="Y48" t="s">
        <v>2768</v>
      </c>
      <c r="Z48" t="s">
        <v>2768</v>
      </c>
      <c r="AA48" t="s">
        <v>2768</v>
      </c>
      <c r="AB48" t="s">
        <v>2789</v>
      </c>
      <c r="AD48" t="s">
        <v>2789</v>
      </c>
      <c r="AE48" t="s">
        <v>2771</v>
      </c>
      <c r="AF48" t="s">
        <v>2768</v>
      </c>
      <c r="AG48" t="s">
        <v>2768</v>
      </c>
      <c r="AH48" t="s">
        <v>2768</v>
      </c>
      <c r="AI48" t="s">
        <v>2768</v>
      </c>
      <c r="AJ48" t="s">
        <v>2779</v>
      </c>
      <c r="AK48" t="s">
        <v>2768</v>
      </c>
      <c r="AL48">
        <v>2</v>
      </c>
      <c r="AM48">
        <v>1</v>
      </c>
      <c r="AN48">
        <v>0</v>
      </c>
      <c r="AO48">
        <v>0</v>
      </c>
      <c r="AP48" s="2">
        <v>43105</v>
      </c>
      <c r="AQ48">
        <v>0</v>
      </c>
      <c r="AR48">
        <v>0</v>
      </c>
      <c r="AS48">
        <v>0</v>
      </c>
      <c r="AT48" t="s">
        <v>2772</v>
      </c>
      <c r="AU48">
        <v>0</v>
      </c>
      <c r="AV48" t="s">
        <v>2982</v>
      </c>
      <c r="AW48" t="s">
        <v>2808</v>
      </c>
      <c r="AX48" t="s">
        <v>2808</v>
      </c>
      <c r="AY48" t="s">
        <v>2768</v>
      </c>
      <c r="AZ48">
        <v>4</v>
      </c>
      <c r="BA48">
        <v>7</v>
      </c>
      <c r="BB48">
        <v>6</v>
      </c>
      <c r="BC48" t="s">
        <v>2768</v>
      </c>
      <c r="BD48" t="s">
        <v>2768</v>
      </c>
      <c r="BE48" s="2">
        <v>43419</v>
      </c>
      <c r="BF48">
        <v>0</v>
      </c>
      <c r="BG48">
        <v>0</v>
      </c>
      <c r="BH48" t="s">
        <v>2983</v>
      </c>
      <c r="BI48" t="s">
        <v>2775</v>
      </c>
      <c r="BJ48" t="s">
        <v>2911</v>
      </c>
      <c r="BL48" t="s">
        <v>2978</v>
      </c>
      <c r="BM48">
        <v>4</v>
      </c>
      <c r="BN48">
        <v>5</v>
      </c>
      <c r="BO48" t="s">
        <v>2816</v>
      </c>
      <c r="BP48" t="s">
        <v>2771</v>
      </c>
      <c r="BQ48" t="s">
        <v>2853</v>
      </c>
      <c r="BR48" t="s">
        <v>2772</v>
      </c>
      <c r="BS48">
        <v>4</v>
      </c>
      <c r="BT48" t="s">
        <v>2779</v>
      </c>
      <c r="BU48" t="s">
        <v>2772</v>
      </c>
      <c r="BV48">
        <v>4</v>
      </c>
      <c r="BW48" s="2">
        <v>43226</v>
      </c>
      <c r="BX48" t="s">
        <v>2780</v>
      </c>
      <c r="BY48" s="2">
        <v>43103</v>
      </c>
      <c r="BZ48" t="s">
        <v>2985</v>
      </c>
      <c r="CA48" t="s">
        <v>2824</v>
      </c>
      <c r="CB48" t="s">
        <v>2825</v>
      </c>
      <c r="CC48" t="s">
        <v>2783</v>
      </c>
      <c r="CD48" t="s">
        <v>2860</v>
      </c>
      <c r="CE48" s="2">
        <v>43163</v>
      </c>
      <c r="CF48" t="s">
        <v>2785</v>
      </c>
      <c r="CG48" t="s">
        <v>2779</v>
      </c>
      <c r="CH48" t="s">
        <v>2786</v>
      </c>
      <c r="CJ48" t="s">
        <v>2808</v>
      </c>
      <c r="CK48">
        <v>0</v>
      </c>
      <c r="CL48">
        <v>0</v>
      </c>
      <c r="CM48">
        <v>0</v>
      </c>
      <c r="CN48" t="s">
        <v>2838</v>
      </c>
      <c r="CO48">
        <v>0</v>
      </c>
      <c r="CP48" s="2">
        <v>43419</v>
      </c>
      <c r="CQ48">
        <v>0</v>
      </c>
      <c r="CR48">
        <v>0</v>
      </c>
      <c r="CS48">
        <v>0</v>
      </c>
      <c r="CT48" t="s">
        <v>2772</v>
      </c>
      <c r="CV48" t="s">
        <v>2910</v>
      </c>
      <c r="CW48" t="s">
        <v>2910</v>
      </c>
      <c r="CX48" t="s">
        <v>2828</v>
      </c>
      <c r="CY48" t="s">
        <v>2839</v>
      </c>
      <c r="CZ48" t="s">
        <v>2819</v>
      </c>
      <c r="DA48" t="s">
        <v>2768</v>
      </c>
      <c r="DB48" t="s">
        <v>2792</v>
      </c>
      <c r="DC48" t="s">
        <v>2768</v>
      </c>
      <c r="DD48" t="s">
        <v>2768</v>
      </c>
      <c r="DE48">
        <v>2</v>
      </c>
      <c r="DF48">
        <v>3</v>
      </c>
      <c r="DG48" t="s">
        <v>2768</v>
      </c>
      <c r="DH48" t="s">
        <v>2768</v>
      </c>
      <c r="DI48">
        <v>1</v>
      </c>
    </row>
    <row r="49" spans="1:113" x14ac:dyDescent="0.3">
      <c r="A49" s="1">
        <v>42058.412499999999</v>
      </c>
      <c r="B49">
        <v>7211</v>
      </c>
      <c r="C49">
        <v>2</v>
      </c>
      <c r="D49">
        <v>19</v>
      </c>
      <c r="E49" t="s">
        <v>2810</v>
      </c>
      <c r="F49">
        <v>11</v>
      </c>
      <c r="G49">
        <v>6</v>
      </c>
      <c r="I49" t="s">
        <v>2935</v>
      </c>
      <c r="J49" t="s">
        <v>2907</v>
      </c>
      <c r="K49" t="s">
        <v>2944</v>
      </c>
      <c r="L49" t="s">
        <v>2794</v>
      </c>
      <c r="M49" t="s">
        <v>2762</v>
      </c>
      <c r="N49" t="s">
        <v>2796</v>
      </c>
      <c r="O49">
        <v>4</v>
      </c>
      <c r="P49" t="s">
        <v>3024</v>
      </c>
      <c r="Q49" t="s">
        <v>2764</v>
      </c>
      <c r="R49" t="s">
        <v>2842</v>
      </c>
      <c r="S49" t="s">
        <v>3025</v>
      </c>
      <c r="X49" t="s">
        <v>2768</v>
      </c>
      <c r="Y49" t="s">
        <v>2772</v>
      </c>
      <c r="Z49" t="s">
        <v>2772</v>
      </c>
      <c r="AA49" t="s">
        <v>2772</v>
      </c>
      <c r="AB49" t="s">
        <v>2800</v>
      </c>
      <c r="AC49" t="s">
        <v>2770</v>
      </c>
      <c r="AD49" t="s">
        <v>2789</v>
      </c>
      <c r="AE49" t="s">
        <v>2789</v>
      </c>
      <c r="AF49" t="s">
        <v>2768</v>
      </c>
      <c r="AG49" t="s">
        <v>2772</v>
      </c>
      <c r="AH49" t="s">
        <v>2768</v>
      </c>
      <c r="AI49" t="s">
        <v>2768</v>
      </c>
      <c r="AJ49" t="s">
        <v>2768</v>
      </c>
      <c r="AK49" t="s">
        <v>2768</v>
      </c>
      <c r="AL49">
        <v>16</v>
      </c>
      <c r="AM49">
        <v>0.5</v>
      </c>
      <c r="AN49" s="2">
        <v>43102</v>
      </c>
      <c r="AO49">
        <v>4</v>
      </c>
      <c r="AP49">
        <v>0</v>
      </c>
      <c r="AQ49" s="2">
        <v>43419</v>
      </c>
      <c r="AR49">
        <v>0</v>
      </c>
      <c r="AS49">
        <v>0</v>
      </c>
      <c r="AT49" t="s">
        <v>2772</v>
      </c>
      <c r="AU49" s="2">
        <v>43103</v>
      </c>
      <c r="AV49" s="2">
        <v>43226</v>
      </c>
      <c r="AW49" t="s">
        <v>2910</v>
      </c>
      <c r="AX49" t="s">
        <v>2910</v>
      </c>
      <c r="AY49" t="s">
        <v>2768</v>
      </c>
      <c r="AZ49">
        <v>4</v>
      </c>
      <c r="BA49">
        <v>5</v>
      </c>
      <c r="BB49">
        <v>7</v>
      </c>
      <c r="BC49" t="s">
        <v>2772</v>
      </c>
      <c r="BD49" t="s">
        <v>2768</v>
      </c>
      <c r="BE49" t="s">
        <v>2817</v>
      </c>
      <c r="BF49">
        <v>0</v>
      </c>
      <c r="BG49">
        <v>0</v>
      </c>
      <c r="BH49">
        <v>1</v>
      </c>
      <c r="BI49" t="s">
        <v>2775</v>
      </c>
      <c r="BJ49" t="s">
        <v>3019</v>
      </c>
      <c r="BK49" t="s">
        <v>3026</v>
      </c>
      <c r="BL49" t="s">
        <v>3026</v>
      </c>
      <c r="BM49">
        <v>2</v>
      </c>
      <c r="BN49">
        <v>4</v>
      </c>
      <c r="BO49" t="s">
        <v>2816</v>
      </c>
      <c r="BP49" t="s">
        <v>2788</v>
      </c>
      <c r="BQ49" t="s">
        <v>2988</v>
      </c>
      <c r="BR49" t="s">
        <v>2772</v>
      </c>
      <c r="BS49">
        <v>4</v>
      </c>
      <c r="BT49" t="s">
        <v>2772</v>
      </c>
      <c r="BU49" t="s">
        <v>2772</v>
      </c>
      <c r="BV49">
        <v>4</v>
      </c>
      <c r="BW49" s="2">
        <v>43226</v>
      </c>
      <c r="BX49" t="s">
        <v>2780</v>
      </c>
      <c r="BY49" s="2">
        <v>43103</v>
      </c>
      <c r="BZ49" t="s">
        <v>3027</v>
      </c>
      <c r="CA49" t="s">
        <v>2781</v>
      </c>
      <c r="CB49" t="s">
        <v>2782</v>
      </c>
      <c r="CC49" t="s">
        <v>2783</v>
      </c>
      <c r="CD49" t="s">
        <v>2892</v>
      </c>
      <c r="CE49" s="2">
        <v>43226</v>
      </c>
      <c r="CF49" t="s">
        <v>2785</v>
      </c>
      <c r="CG49" s="2">
        <v>43261</v>
      </c>
      <c r="CH49" t="s">
        <v>2870</v>
      </c>
      <c r="CI49" t="s">
        <v>2806</v>
      </c>
      <c r="CJ49" t="s">
        <v>2808</v>
      </c>
      <c r="CK49">
        <v>0</v>
      </c>
      <c r="CL49">
        <v>5</v>
      </c>
      <c r="CM49">
        <v>7</v>
      </c>
      <c r="CN49" t="s">
        <v>2838</v>
      </c>
      <c r="CO49">
        <v>0</v>
      </c>
      <c r="CP49" s="2">
        <v>43261</v>
      </c>
      <c r="CQ49">
        <v>0</v>
      </c>
      <c r="CR49">
        <v>0</v>
      </c>
      <c r="CS49" s="2">
        <v>43103</v>
      </c>
      <c r="CT49" t="s">
        <v>2772</v>
      </c>
      <c r="CU49" t="s">
        <v>2934</v>
      </c>
      <c r="CV49" t="s">
        <v>2788</v>
      </c>
      <c r="CW49" t="s">
        <v>2788</v>
      </c>
      <c r="CX49" t="s">
        <v>2828</v>
      </c>
      <c r="CY49" t="s">
        <v>2839</v>
      </c>
      <c r="CZ49" t="s">
        <v>2819</v>
      </c>
      <c r="DA49" t="s">
        <v>2768</v>
      </c>
      <c r="DB49" t="s">
        <v>2792</v>
      </c>
      <c r="DC49" t="s">
        <v>2768</v>
      </c>
      <c r="DD49" t="s">
        <v>2768</v>
      </c>
      <c r="DE49">
        <v>1</v>
      </c>
      <c r="DF49">
        <v>5</v>
      </c>
      <c r="DG49" t="s">
        <v>2768</v>
      </c>
      <c r="DH49" t="s">
        <v>2768</v>
      </c>
      <c r="DI49">
        <v>1</v>
      </c>
    </row>
    <row r="50" spans="1:113" x14ac:dyDescent="0.3">
      <c r="A50" s="1">
        <v>41713.711805555555</v>
      </c>
      <c r="B50">
        <v>7681</v>
      </c>
      <c r="C50">
        <v>2.2999999999999998</v>
      </c>
      <c r="D50">
        <v>20</v>
      </c>
      <c r="E50" t="s">
        <v>2810</v>
      </c>
      <c r="F50">
        <v>20</v>
      </c>
      <c r="G50">
        <v>5</v>
      </c>
      <c r="H50" t="s">
        <v>2899</v>
      </c>
      <c r="K50" t="s">
        <v>2900</v>
      </c>
      <c r="L50" t="s">
        <v>2901</v>
      </c>
      <c r="M50" t="s">
        <v>2762</v>
      </c>
      <c r="N50" t="s">
        <v>2763</v>
      </c>
      <c r="O50">
        <v>3</v>
      </c>
      <c r="Q50" t="s">
        <v>2821</v>
      </c>
      <c r="R50" t="s">
        <v>2765</v>
      </c>
      <c r="S50" t="s">
        <v>2766</v>
      </c>
      <c r="T50" t="s">
        <v>2766</v>
      </c>
      <c r="U50" t="s">
        <v>2890</v>
      </c>
      <c r="V50" t="s">
        <v>2759</v>
      </c>
      <c r="X50" t="s">
        <v>2772</v>
      </c>
      <c r="Z50" t="s">
        <v>2772</v>
      </c>
      <c r="AA50" t="s">
        <v>2768</v>
      </c>
      <c r="AB50" t="s">
        <v>2769</v>
      </c>
      <c r="AC50" t="s">
        <v>2770</v>
      </c>
      <c r="AD50" t="s">
        <v>2789</v>
      </c>
      <c r="AE50" t="s">
        <v>2771</v>
      </c>
      <c r="AG50" t="s">
        <v>2768</v>
      </c>
      <c r="AH50" t="s">
        <v>2768</v>
      </c>
      <c r="AJ50" t="s">
        <v>2779</v>
      </c>
      <c r="AK50" t="s">
        <v>2772</v>
      </c>
      <c r="AL50">
        <v>2</v>
      </c>
      <c r="AM50">
        <v>2</v>
      </c>
      <c r="AO50">
        <v>0</v>
      </c>
      <c r="AP50" s="2">
        <v>43105</v>
      </c>
      <c r="AQ50" s="2">
        <v>43261</v>
      </c>
      <c r="AR50">
        <v>0</v>
      </c>
      <c r="AS50" s="2">
        <v>43105</v>
      </c>
      <c r="AT50" t="s">
        <v>2773</v>
      </c>
      <c r="AU50">
        <v>0</v>
      </c>
      <c r="AV50">
        <v>0</v>
      </c>
      <c r="AW50" t="s">
        <v>2789</v>
      </c>
      <c r="AY50" t="s">
        <v>2772</v>
      </c>
      <c r="AZ50">
        <v>1</v>
      </c>
      <c r="BA50">
        <v>5</v>
      </c>
      <c r="BB50">
        <v>3</v>
      </c>
      <c r="BC50" t="s">
        <v>2772</v>
      </c>
      <c r="BD50" t="s">
        <v>2768</v>
      </c>
      <c r="BE50" s="2">
        <v>43419</v>
      </c>
      <c r="BF50">
        <v>0</v>
      </c>
      <c r="BG50" s="2">
        <v>43105</v>
      </c>
      <c r="BH50">
        <v>1</v>
      </c>
      <c r="BI50" t="s">
        <v>2775</v>
      </c>
      <c r="BL50" t="s">
        <v>2845</v>
      </c>
      <c r="BM50">
        <v>4</v>
      </c>
      <c r="BN50">
        <v>5</v>
      </c>
      <c r="BO50" t="s">
        <v>2816</v>
      </c>
      <c r="BP50" t="s">
        <v>2768</v>
      </c>
      <c r="BQ50" t="s">
        <v>2759</v>
      </c>
      <c r="BR50" t="s">
        <v>2768</v>
      </c>
      <c r="BS50">
        <v>4</v>
      </c>
      <c r="BT50" t="s">
        <v>2779</v>
      </c>
      <c r="BU50" t="s">
        <v>2772</v>
      </c>
      <c r="BV50">
        <v>5</v>
      </c>
      <c r="BW50" s="2">
        <v>43226</v>
      </c>
      <c r="BX50" t="s">
        <v>2802</v>
      </c>
      <c r="BY50" s="2">
        <v>43103</v>
      </c>
      <c r="CA50" t="s">
        <v>2781</v>
      </c>
      <c r="CB50" t="s">
        <v>2782</v>
      </c>
      <c r="CC50" t="s">
        <v>2826</v>
      </c>
      <c r="CD50" t="s">
        <v>2803</v>
      </c>
      <c r="CE50" t="s">
        <v>2902</v>
      </c>
      <c r="CF50" t="s">
        <v>2785</v>
      </c>
      <c r="CG50" s="2">
        <v>43105</v>
      </c>
      <c r="CH50" t="s">
        <v>2837</v>
      </c>
      <c r="CI50" t="s">
        <v>2806</v>
      </c>
      <c r="CJ50" t="s">
        <v>2808</v>
      </c>
      <c r="CK50">
        <v>1</v>
      </c>
      <c r="CL50">
        <v>1</v>
      </c>
      <c r="CM50">
        <v>1</v>
      </c>
      <c r="CN50" t="s">
        <v>2838</v>
      </c>
      <c r="CO50">
        <v>0</v>
      </c>
      <c r="CP50" s="2">
        <v>43261</v>
      </c>
      <c r="CQ50">
        <v>0</v>
      </c>
      <c r="CV50" t="s">
        <v>2774</v>
      </c>
      <c r="CW50" t="s">
        <v>2771</v>
      </c>
      <c r="CX50" t="s">
        <v>2790</v>
      </c>
      <c r="CY50" t="s">
        <v>2871</v>
      </c>
      <c r="CZ50" t="s">
        <v>2791</v>
      </c>
      <c r="DA50" t="s">
        <v>2768</v>
      </c>
      <c r="DB50" t="s">
        <v>2792</v>
      </c>
      <c r="DC50" t="s">
        <v>2766</v>
      </c>
      <c r="DD50" t="s">
        <v>2766</v>
      </c>
      <c r="DE50">
        <v>3</v>
      </c>
      <c r="DF50">
        <v>3</v>
      </c>
      <c r="DG50" t="s">
        <v>2768</v>
      </c>
      <c r="DH50" t="s">
        <v>2768</v>
      </c>
      <c r="DI50">
        <v>1</v>
      </c>
    </row>
    <row r="51" spans="1:113" x14ac:dyDescent="0.3">
      <c r="A51" s="1">
        <v>42058.55972222222</v>
      </c>
      <c r="B51">
        <v>7798</v>
      </c>
      <c r="C51">
        <v>1</v>
      </c>
      <c r="D51">
        <v>18</v>
      </c>
      <c r="E51" t="s">
        <v>2810</v>
      </c>
      <c r="F51">
        <v>4</v>
      </c>
      <c r="G51">
        <v>5</v>
      </c>
      <c r="H51" t="s">
        <v>2766</v>
      </c>
      <c r="I51" t="s">
        <v>2906</v>
      </c>
      <c r="J51" t="s">
        <v>2907</v>
      </c>
      <c r="K51" t="s">
        <v>2779</v>
      </c>
      <c r="L51" t="s">
        <v>2761</v>
      </c>
      <c r="M51" t="s">
        <v>2762</v>
      </c>
      <c r="N51" t="s">
        <v>2763</v>
      </c>
      <c r="O51">
        <v>2</v>
      </c>
      <c r="Q51" t="s">
        <v>2797</v>
      </c>
      <c r="R51" t="s">
        <v>2813</v>
      </c>
      <c r="U51" t="s">
        <v>3031</v>
      </c>
      <c r="X51" t="s">
        <v>2768</v>
      </c>
      <c r="Y51" t="s">
        <v>2768</v>
      </c>
      <c r="Z51" t="s">
        <v>2768</v>
      </c>
      <c r="AA51" t="s">
        <v>2768</v>
      </c>
      <c r="AB51" t="s">
        <v>2800</v>
      </c>
      <c r="AC51" t="s">
        <v>2920</v>
      </c>
      <c r="AD51" t="s">
        <v>2789</v>
      </c>
      <c r="AE51" t="s">
        <v>2771</v>
      </c>
      <c r="AF51" t="s">
        <v>2768</v>
      </c>
      <c r="AG51" t="s">
        <v>2768</v>
      </c>
      <c r="AH51" t="s">
        <v>2768</v>
      </c>
      <c r="AI51" t="s">
        <v>2768</v>
      </c>
      <c r="AJ51" t="s">
        <v>2768</v>
      </c>
      <c r="AK51" t="s">
        <v>2768</v>
      </c>
      <c r="AL51">
        <v>2</v>
      </c>
      <c r="AM51">
        <v>2</v>
      </c>
      <c r="AN51">
        <v>0</v>
      </c>
      <c r="AO51">
        <v>3</v>
      </c>
      <c r="AP51" s="2">
        <v>43105</v>
      </c>
      <c r="AQ51" s="2">
        <v>43105</v>
      </c>
      <c r="AR51" s="2">
        <v>43105</v>
      </c>
      <c r="AS51" s="2">
        <v>43261</v>
      </c>
      <c r="AT51" t="s">
        <v>2772</v>
      </c>
      <c r="AU51">
        <v>0</v>
      </c>
      <c r="AV51" s="2">
        <v>43226</v>
      </c>
      <c r="AW51" t="s">
        <v>2788</v>
      </c>
      <c r="AX51" t="s">
        <v>2808</v>
      </c>
      <c r="AY51" t="s">
        <v>2772</v>
      </c>
      <c r="AZ51">
        <v>3</v>
      </c>
      <c r="BA51">
        <v>7</v>
      </c>
      <c r="BB51">
        <v>5</v>
      </c>
      <c r="BC51" t="s">
        <v>2768</v>
      </c>
      <c r="BD51" t="s">
        <v>2768</v>
      </c>
      <c r="BE51" t="s">
        <v>2817</v>
      </c>
      <c r="BF51">
        <v>0</v>
      </c>
      <c r="BG51">
        <v>0</v>
      </c>
      <c r="BH51">
        <v>2</v>
      </c>
      <c r="BI51" t="s">
        <v>2775</v>
      </c>
      <c r="BJ51" t="s">
        <v>2921</v>
      </c>
      <c r="BK51" t="s">
        <v>2776</v>
      </c>
      <c r="BL51" t="s">
        <v>2978</v>
      </c>
      <c r="BM51">
        <v>5</v>
      </c>
      <c r="BN51">
        <v>5</v>
      </c>
      <c r="BO51" t="s">
        <v>2816</v>
      </c>
      <c r="BP51" t="s">
        <v>2808</v>
      </c>
      <c r="BQ51" t="s">
        <v>2759</v>
      </c>
      <c r="BR51" t="s">
        <v>2768</v>
      </c>
      <c r="BS51">
        <v>5</v>
      </c>
      <c r="BT51" t="s">
        <v>2768</v>
      </c>
      <c r="BU51" t="s">
        <v>2772</v>
      </c>
      <c r="BV51">
        <v>5</v>
      </c>
      <c r="BW51" s="2">
        <v>43226</v>
      </c>
      <c r="BX51" t="s">
        <v>2802</v>
      </c>
      <c r="BY51">
        <v>0</v>
      </c>
      <c r="CA51" t="s">
        <v>2895</v>
      </c>
      <c r="CB51" t="s">
        <v>2922</v>
      </c>
      <c r="CC51" t="s">
        <v>2783</v>
      </c>
      <c r="CD51" t="s">
        <v>2784</v>
      </c>
      <c r="CE51" s="2">
        <v>43163</v>
      </c>
      <c r="CF51" t="s">
        <v>2785</v>
      </c>
      <c r="CG51" s="2">
        <v>43261</v>
      </c>
      <c r="CH51" t="s">
        <v>3032</v>
      </c>
      <c r="CI51" t="s">
        <v>2806</v>
      </c>
      <c r="CJ51" t="s">
        <v>2788</v>
      </c>
      <c r="CK51">
        <v>0</v>
      </c>
      <c r="CL51">
        <v>1</v>
      </c>
      <c r="CM51">
        <v>0</v>
      </c>
      <c r="CN51">
        <v>0</v>
      </c>
      <c r="CO51">
        <v>0</v>
      </c>
      <c r="CP51" s="2">
        <v>43105</v>
      </c>
      <c r="CQ51">
        <v>0</v>
      </c>
      <c r="CR51">
        <v>0</v>
      </c>
      <c r="CS51">
        <v>0</v>
      </c>
      <c r="CT51" t="s">
        <v>2772</v>
      </c>
      <c r="CU51" t="s">
        <v>2929</v>
      </c>
      <c r="CV51" t="s">
        <v>2910</v>
      </c>
      <c r="CW51" t="s">
        <v>2788</v>
      </c>
      <c r="CX51" t="s">
        <v>2828</v>
      </c>
      <c r="CY51" t="s">
        <v>3033</v>
      </c>
      <c r="CZ51" t="s">
        <v>2791</v>
      </c>
      <c r="DA51" t="s">
        <v>2768</v>
      </c>
      <c r="DB51" t="s">
        <v>2792</v>
      </c>
      <c r="DC51" t="s">
        <v>2768</v>
      </c>
      <c r="DD51" t="s">
        <v>2768</v>
      </c>
      <c r="DE51">
        <v>2</v>
      </c>
      <c r="DF51">
        <v>3</v>
      </c>
      <c r="DG51" t="s">
        <v>2772</v>
      </c>
      <c r="DH51" t="s">
        <v>2768</v>
      </c>
      <c r="DI51">
        <v>3</v>
      </c>
    </row>
    <row r="52" spans="1:113" x14ac:dyDescent="0.3">
      <c r="A52" s="1">
        <v>42044.650694444441</v>
      </c>
      <c r="B52">
        <v>7817</v>
      </c>
      <c r="C52">
        <v>1</v>
      </c>
      <c r="D52">
        <v>18</v>
      </c>
      <c r="E52" t="s">
        <v>2810</v>
      </c>
      <c r="F52">
        <v>30</v>
      </c>
      <c r="G52">
        <v>7</v>
      </c>
      <c r="I52" t="s">
        <v>2906</v>
      </c>
      <c r="J52" t="s">
        <v>2907</v>
      </c>
      <c r="K52" t="s">
        <v>2779</v>
      </c>
      <c r="L52" t="s">
        <v>2761</v>
      </c>
      <c r="M52" t="s">
        <v>2762</v>
      </c>
      <c r="N52" t="s">
        <v>2763</v>
      </c>
      <c r="O52">
        <v>3</v>
      </c>
      <c r="P52" t="s">
        <v>2980</v>
      </c>
      <c r="Q52" t="s">
        <v>2797</v>
      </c>
      <c r="R52" t="s">
        <v>2813</v>
      </c>
      <c r="U52" t="s">
        <v>2981</v>
      </c>
      <c r="X52" t="s">
        <v>2768</v>
      </c>
      <c r="Y52" t="s">
        <v>2926</v>
      </c>
      <c r="Z52" t="s">
        <v>2768</v>
      </c>
      <c r="AA52" t="s">
        <v>2768</v>
      </c>
      <c r="AB52" t="s">
        <v>2789</v>
      </c>
      <c r="AD52" t="s">
        <v>2789</v>
      </c>
      <c r="AE52" t="s">
        <v>2771</v>
      </c>
      <c r="AF52" t="s">
        <v>2768</v>
      </c>
      <c r="AG52" t="s">
        <v>2768</v>
      </c>
      <c r="AH52" t="s">
        <v>2768</v>
      </c>
      <c r="AI52" t="s">
        <v>2779</v>
      </c>
      <c r="AJ52" t="s">
        <v>2779</v>
      </c>
      <c r="AK52" t="s">
        <v>2779</v>
      </c>
      <c r="AL52">
        <v>3</v>
      </c>
      <c r="AM52">
        <v>2</v>
      </c>
      <c r="AN52">
        <v>0</v>
      </c>
      <c r="AO52">
        <v>0</v>
      </c>
      <c r="AP52" s="2">
        <v>43261</v>
      </c>
      <c r="AQ52">
        <v>0</v>
      </c>
      <c r="AR52">
        <v>0</v>
      </c>
      <c r="AS52">
        <v>0</v>
      </c>
      <c r="AT52" t="s">
        <v>2772</v>
      </c>
      <c r="AU52">
        <v>0</v>
      </c>
      <c r="AV52" t="s">
        <v>2982</v>
      </c>
      <c r="AW52" t="s">
        <v>2910</v>
      </c>
      <c r="AX52" t="s">
        <v>2808</v>
      </c>
      <c r="AY52" t="s">
        <v>2768</v>
      </c>
      <c r="AZ52">
        <v>4</v>
      </c>
      <c r="BA52">
        <v>7</v>
      </c>
      <c r="BB52">
        <v>5</v>
      </c>
      <c r="BC52" t="s">
        <v>2779</v>
      </c>
      <c r="BD52" t="s">
        <v>2768</v>
      </c>
      <c r="BE52" s="2">
        <v>43419</v>
      </c>
      <c r="BF52">
        <v>0</v>
      </c>
      <c r="BG52">
        <v>0</v>
      </c>
      <c r="BH52" t="s">
        <v>2983</v>
      </c>
      <c r="BI52" t="s">
        <v>2775</v>
      </c>
      <c r="BJ52" t="s">
        <v>2911</v>
      </c>
      <c r="BL52" t="s">
        <v>2984</v>
      </c>
      <c r="BM52">
        <v>5</v>
      </c>
      <c r="BN52">
        <v>5</v>
      </c>
      <c r="BO52" t="s">
        <v>2816</v>
      </c>
      <c r="BP52" t="s">
        <v>2771</v>
      </c>
      <c r="BQ52" t="s">
        <v>2834</v>
      </c>
      <c r="BR52" t="s">
        <v>2772</v>
      </c>
      <c r="BS52">
        <v>4</v>
      </c>
      <c r="BT52" t="s">
        <v>2779</v>
      </c>
      <c r="BU52" t="s">
        <v>2772</v>
      </c>
      <c r="BV52">
        <v>4</v>
      </c>
      <c r="BW52" s="2">
        <v>43226</v>
      </c>
      <c r="BX52" t="s">
        <v>2802</v>
      </c>
      <c r="BY52" s="2">
        <v>43103</v>
      </c>
      <c r="BZ52" t="s">
        <v>2985</v>
      </c>
      <c r="CA52" t="s">
        <v>2895</v>
      </c>
      <c r="CB52" t="s">
        <v>2825</v>
      </c>
      <c r="CC52" t="s">
        <v>2783</v>
      </c>
      <c r="CD52" t="s">
        <v>2860</v>
      </c>
      <c r="CE52" s="2">
        <v>43226</v>
      </c>
      <c r="CF52" t="s">
        <v>2785</v>
      </c>
      <c r="CG52" t="s">
        <v>2779</v>
      </c>
      <c r="CH52" t="s">
        <v>2786</v>
      </c>
      <c r="CJ52" t="s">
        <v>2808</v>
      </c>
      <c r="CK52">
        <v>0</v>
      </c>
      <c r="CL52">
        <v>0</v>
      </c>
      <c r="CM52">
        <v>0</v>
      </c>
      <c r="CN52" t="s">
        <v>2838</v>
      </c>
      <c r="CO52">
        <v>0</v>
      </c>
      <c r="CP52" s="2">
        <v>43419</v>
      </c>
      <c r="CQ52">
        <v>0</v>
      </c>
      <c r="CR52">
        <v>0</v>
      </c>
      <c r="CS52">
        <v>0</v>
      </c>
      <c r="CT52" t="s">
        <v>2772</v>
      </c>
      <c r="CV52" t="s">
        <v>2910</v>
      </c>
      <c r="CW52" t="s">
        <v>2808</v>
      </c>
      <c r="CX52" t="s">
        <v>2828</v>
      </c>
      <c r="CY52" t="s">
        <v>2839</v>
      </c>
      <c r="CZ52" t="s">
        <v>2819</v>
      </c>
      <c r="DA52" t="s">
        <v>2768</v>
      </c>
      <c r="DB52" t="s">
        <v>2792</v>
      </c>
      <c r="DC52" t="s">
        <v>2768</v>
      </c>
      <c r="DD52" t="s">
        <v>2768</v>
      </c>
      <c r="DE52">
        <v>2</v>
      </c>
      <c r="DF52">
        <v>4</v>
      </c>
      <c r="DG52" t="s">
        <v>2768</v>
      </c>
      <c r="DH52" t="s">
        <v>2768</v>
      </c>
      <c r="DI52">
        <v>1</v>
      </c>
    </row>
    <row r="53" spans="1:113" x14ac:dyDescent="0.3">
      <c r="A53" s="1">
        <v>41956.633333333331</v>
      </c>
      <c r="B53">
        <v>7917</v>
      </c>
      <c r="C53">
        <v>1</v>
      </c>
      <c r="D53">
        <v>19</v>
      </c>
      <c r="E53" s="6" t="s">
        <v>3156</v>
      </c>
      <c r="F53" t="s">
        <v>2952</v>
      </c>
      <c r="G53">
        <v>7</v>
      </c>
      <c r="H53" t="s">
        <v>2953</v>
      </c>
      <c r="I53" t="s">
        <v>2906</v>
      </c>
      <c r="J53" t="s">
        <v>2907</v>
      </c>
      <c r="K53" t="s">
        <v>2954</v>
      </c>
      <c r="L53" t="s">
        <v>2761</v>
      </c>
      <c r="M53" t="s">
        <v>2762</v>
      </c>
      <c r="N53" t="s">
        <v>2796</v>
      </c>
      <c r="O53">
        <v>2</v>
      </c>
      <c r="Q53" t="s">
        <v>2797</v>
      </c>
      <c r="R53" t="s">
        <v>2842</v>
      </c>
      <c r="S53" t="s">
        <v>2766</v>
      </c>
      <c r="T53" t="s">
        <v>2799</v>
      </c>
      <c r="U53" t="s">
        <v>2766</v>
      </c>
      <c r="V53" t="s">
        <v>2799</v>
      </c>
      <c r="X53" t="s">
        <v>2768</v>
      </c>
      <c r="Y53" t="s">
        <v>2768</v>
      </c>
      <c r="Z53" t="s">
        <v>2772</v>
      </c>
      <c r="AA53" t="s">
        <v>2768</v>
      </c>
      <c r="AB53" t="s">
        <v>2771</v>
      </c>
      <c r="AC53" t="s">
        <v>2955</v>
      </c>
      <c r="AD53" t="s">
        <v>2769</v>
      </c>
      <c r="AE53" t="s">
        <v>2771</v>
      </c>
      <c r="AF53" t="s">
        <v>2768</v>
      </c>
      <c r="AG53" t="s">
        <v>2768</v>
      </c>
      <c r="AH53" t="s">
        <v>2768</v>
      </c>
      <c r="AI53" t="s">
        <v>2768</v>
      </c>
      <c r="AJ53" t="s">
        <v>2768</v>
      </c>
      <c r="AK53" t="s">
        <v>2768</v>
      </c>
      <c r="AL53">
        <v>10</v>
      </c>
      <c r="AM53">
        <v>2</v>
      </c>
      <c r="AN53">
        <v>0</v>
      </c>
      <c r="AO53">
        <v>2</v>
      </c>
      <c r="AP53" s="2">
        <v>43261</v>
      </c>
      <c r="AQ53" t="s">
        <v>2817</v>
      </c>
      <c r="AR53" t="s">
        <v>2948</v>
      </c>
      <c r="AS53" s="2">
        <v>43105</v>
      </c>
      <c r="AT53" t="s">
        <v>2772</v>
      </c>
      <c r="AU53">
        <v>0</v>
      </c>
      <c r="AV53" t="s">
        <v>2956</v>
      </c>
      <c r="AW53" t="s">
        <v>2771</v>
      </c>
      <c r="AX53" t="s">
        <v>2789</v>
      </c>
      <c r="AY53" t="s">
        <v>2772</v>
      </c>
      <c r="AZ53">
        <v>5</v>
      </c>
      <c r="BA53">
        <v>6</v>
      </c>
      <c r="BB53">
        <v>7</v>
      </c>
      <c r="BC53" t="s">
        <v>2768</v>
      </c>
      <c r="BD53" t="s">
        <v>2768</v>
      </c>
      <c r="BE53" s="2">
        <v>43419</v>
      </c>
      <c r="BF53">
        <v>0</v>
      </c>
      <c r="BG53" s="2">
        <v>43105</v>
      </c>
      <c r="BH53">
        <v>2</v>
      </c>
      <c r="BI53" t="s">
        <v>2775</v>
      </c>
      <c r="BJ53" t="s">
        <v>2921</v>
      </c>
      <c r="BK53" t="s">
        <v>2957</v>
      </c>
      <c r="BL53" t="s">
        <v>2845</v>
      </c>
      <c r="BM53">
        <v>5</v>
      </c>
      <c r="BN53">
        <v>5</v>
      </c>
      <c r="BO53" t="s">
        <v>2816</v>
      </c>
      <c r="BP53" t="s">
        <v>2789</v>
      </c>
      <c r="BQ53" t="s">
        <v>2759</v>
      </c>
      <c r="BR53" t="s">
        <v>2768</v>
      </c>
      <c r="BS53">
        <v>3</v>
      </c>
      <c r="BT53" t="s">
        <v>2772</v>
      </c>
      <c r="BU53" t="s">
        <v>2768</v>
      </c>
      <c r="BV53">
        <v>3</v>
      </c>
      <c r="BW53" s="2">
        <v>43289</v>
      </c>
      <c r="BX53" t="s">
        <v>2817</v>
      </c>
      <c r="BY53" s="2">
        <v>43197</v>
      </c>
      <c r="BZ53" t="s">
        <v>2766</v>
      </c>
      <c r="CA53" t="s">
        <v>2895</v>
      </c>
      <c r="CB53" t="s">
        <v>2782</v>
      </c>
      <c r="CC53" t="s">
        <v>2783</v>
      </c>
      <c r="CD53" t="s">
        <v>2784</v>
      </c>
      <c r="CE53" s="2">
        <v>43163</v>
      </c>
      <c r="CF53" t="s">
        <v>2785</v>
      </c>
      <c r="CG53" s="2">
        <v>43105</v>
      </c>
      <c r="CH53" t="s">
        <v>2786</v>
      </c>
      <c r="CI53" t="s">
        <v>2806</v>
      </c>
      <c r="CJ53" t="s">
        <v>2808</v>
      </c>
      <c r="CK53">
        <v>1</v>
      </c>
      <c r="CL53">
        <v>0</v>
      </c>
      <c r="CM53">
        <v>0</v>
      </c>
      <c r="CN53" t="s">
        <v>2838</v>
      </c>
      <c r="CO53">
        <v>0</v>
      </c>
      <c r="CP53" t="s">
        <v>2817</v>
      </c>
      <c r="CQ53">
        <v>0</v>
      </c>
      <c r="CR53">
        <v>0</v>
      </c>
      <c r="CS53" s="2">
        <v>43103</v>
      </c>
      <c r="CT53" t="s">
        <v>2772</v>
      </c>
      <c r="CU53" t="s">
        <v>2929</v>
      </c>
      <c r="CV53" t="s">
        <v>2788</v>
      </c>
      <c r="CW53" t="s">
        <v>2910</v>
      </c>
      <c r="CX53" t="s">
        <v>2828</v>
      </c>
      <c r="CY53" t="s">
        <v>2768</v>
      </c>
      <c r="CZ53" t="s">
        <v>2819</v>
      </c>
      <c r="DA53" t="s">
        <v>2768</v>
      </c>
      <c r="DB53" t="s">
        <v>2958</v>
      </c>
      <c r="DC53" t="s">
        <v>2768</v>
      </c>
      <c r="DD53" t="s">
        <v>2768</v>
      </c>
      <c r="DE53">
        <v>1</v>
      </c>
      <c r="DF53">
        <v>5</v>
      </c>
      <c r="DG53" t="s">
        <v>2768</v>
      </c>
      <c r="DH53" t="s">
        <v>2768</v>
      </c>
      <c r="DI53">
        <v>1</v>
      </c>
    </row>
    <row r="54" spans="1:113" x14ac:dyDescent="0.3">
      <c r="A54" s="1">
        <v>41707.567361111112</v>
      </c>
      <c r="B54">
        <v>8115</v>
      </c>
      <c r="C54">
        <v>2</v>
      </c>
      <c r="D54">
        <v>18</v>
      </c>
      <c r="E54" t="s">
        <v>2810</v>
      </c>
      <c r="F54">
        <v>28</v>
      </c>
      <c r="G54">
        <v>8</v>
      </c>
      <c r="H54" t="s">
        <v>2872</v>
      </c>
      <c r="K54" t="s">
        <v>2873</v>
      </c>
      <c r="L54" t="s">
        <v>2761</v>
      </c>
      <c r="M54" t="s">
        <v>2762</v>
      </c>
      <c r="N54" t="s">
        <v>2874</v>
      </c>
      <c r="O54">
        <v>2</v>
      </c>
      <c r="Q54" t="s">
        <v>2797</v>
      </c>
      <c r="R54" t="s">
        <v>2842</v>
      </c>
      <c r="S54" t="s">
        <v>2766</v>
      </c>
      <c r="T54" t="s">
        <v>2766</v>
      </c>
      <c r="U54" t="s">
        <v>2799</v>
      </c>
      <c r="V54" t="s">
        <v>2799</v>
      </c>
      <c r="X54" t="s">
        <v>2768</v>
      </c>
      <c r="Z54" t="s">
        <v>2768</v>
      </c>
      <c r="AA54" t="s">
        <v>2779</v>
      </c>
      <c r="AB54" t="s">
        <v>2771</v>
      </c>
      <c r="AC54" t="s">
        <v>2768</v>
      </c>
      <c r="AD54" t="s">
        <v>2771</v>
      </c>
      <c r="AE54" t="s">
        <v>2771</v>
      </c>
      <c r="AG54" t="s">
        <v>2768</v>
      </c>
      <c r="AH54" t="s">
        <v>2768</v>
      </c>
      <c r="AI54" t="s">
        <v>2768</v>
      </c>
      <c r="AJ54" t="s">
        <v>2768</v>
      </c>
      <c r="AK54" t="s">
        <v>2768</v>
      </c>
      <c r="AL54">
        <v>2.5</v>
      </c>
      <c r="AM54">
        <v>1</v>
      </c>
      <c r="AO54">
        <v>0</v>
      </c>
      <c r="AP54">
        <v>0</v>
      </c>
      <c r="AQ54">
        <v>0</v>
      </c>
      <c r="AR54" s="2">
        <v>43105</v>
      </c>
      <c r="AS54" s="2">
        <v>43105</v>
      </c>
      <c r="AT54" t="s">
        <v>2766</v>
      </c>
      <c r="AU54">
        <v>0</v>
      </c>
      <c r="AV54" s="2">
        <v>43289</v>
      </c>
      <c r="AW54" t="s">
        <v>2789</v>
      </c>
      <c r="AY54" t="s">
        <v>2768</v>
      </c>
      <c r="AZ54">
        <v>4</v>
      </c>
      <c r="BA54">
        <v>7</v>
      </c>
      <c r="BB54">
        <v>2</v>
      </c>
      <c r="BC54" t="s">
        <v>2772</v>
      </c>
      <c r="BD54" t="s">
        <v>2768</v>
      </c>
      <c r="BE54" s="2">
        <v>43419</v>
      </c>
      <c r="BF54">
        <v>0</v>
      </c>
      <c r="BG54">
        <v>0</v>
      </c>
      <c r="BH54">
        <v>1</v>
      </c>
      <c r="BI54" t="s">
        <v>2775</v>
      </c>
      <c r="BL54" t="s">
        <v>2875</v>
      </c>
      <c r="BM54">
        <v>4</v>
      </c>
      <c r="BN54">
        <v>5</v>
      </c>
      <c r="BO54" t="s">
        <v>2816</v>
      </c>
      <c r="BP54" t="s">
        <v>2772</v>
      </c>
      <c r="BR54" t="s">
        <v>2772</v>
      </c>
      <c r="BS54">
        <v>5</v>
      </c>
      <c r="BT54" t="s">
        <v>2768</v>
      </c>
      <c r="BU54" t="s">
        <v>2772</v>
      </c>
      <c r="BV54">
        <v>5</v>
      </c>
      <c r="BW54" s="2">
        <v>43163</v>
      </c>
      <c r="BX54" t="s">
        <v>2780</v>
      </c>
      <c r="BY54">
        <v>0</v>
      </c>
      <c r="CA54" t="s">
        <v>2824</v>
      </c>
      <c r="CB54" t="s">
        <v>2864</v>
      </c>
      <c r="CC54" t="s">
        <v>2783</v>
      </c>
      <c r="CD54" t="s">
        <v>2803</v>
      </c>
      <c r="CE54" s="2">
        <v>43289</v>
      </c>
      <c r="CF54" t="s">
        <v>2785</v>
      </c>
      <c r="CG54" t="s">
        <v>2876</v>
      </c>
      <c r="CH54" t="s">
        <v>2870</v>
      </c>
      <c r="CI54" t="s">
        <v>2806</v>
      </c>
      <c r="CJ54" t="s">
        <v>2788</v>
      </c>
      <c r="CK54">
        <v>1</v>
      </c>
      <c r="CL54">
        <v>2</v>
      </c>
      <c r="CM54">
        <v>1</v>
      </c>
      <c r="CN54">
        <v>3</v>
      </c>
      <c r="CO54">
        <v>0</v>
      </c>
      <c r="CP54" s="2">
        <v>43105</v>
      </c>
      <c r="CQ54">
        <v>0</v>
      </c>
      <c r="CT54" t="s">
        <v>2773</v>
      </c>
      <c r="CV54" t="s">
        <v>2774</v>
      </c>
      <c r="CW54" t="s">
        <v>2788</v>
      </c>
      <c r="CX54" t="s">
        <v>2828</v>
      </c>
      <c r="CY54" t="s">
        <v>2877</v>
      </c>
      <c r="CZ54" t="s">
        <v>2819</v>
      </c>
      <c r="DA54" t="s">
        <v>2768</v>
      </c>
      <c r="DB54" t="s">
        <v>2878</v>
      </c>
      <c r="DC54" t="s">
        <v>2773</v>
      </c>
      <c r="DD54" t="s">
        <v>2773</v>
      </c>
      <c r="DE54">
        <v>4</v>
      </c>
      <c r="DF54">
        <v>4</v>
      </c>
      <c r="DG54" t="s">
        <v>2772</v>
      </c>
      <c r="DH54" t="s">
        <v>2772</v>
      </c>
      <c r="DI54">
        <v>3</v>
      </c>
    </row>
    <row r="55" spans="1:113" x14ac:dyDescent="0.3">
      <c r="A55" s="1">
        <v>42047.630555555559</v>
      </c>
      <c r="B55">
        <v>8121</v>
      </c>
      <c r="C55">
        <v>2</v>
      </c>
      <c r="D55">
        <v>18</v>
      </c>
      <c r="E55" t="s">
        <v>2758</v>
      </c>
      <c r="G55">
        <v>4</v>
      </c>
      <c r="H55" t="s">
        <v>2768</v>
      </c>
      <c r="I55" t="s">
        <v>2935</v>
      </c>
      <c r="J55" t="s">
        <v>2935</v>
      </c>
      <c r="K55" t="s">
        <v>2779</v>
      </c>
      <c r="L55" t="s">
        <v>2761</v>
      </c>
      <c r="M55" t="s">
        <v>2762</v>
      </c>
      <c r="N55" t="s">
        <v>2763</v>
      </c>
      <c r="O55">
        <v>3</v>
      </c>
      <c r="P55" t="s">
        <v>2996</v>
      </c>
      <c r="Q55" t="s">
        <v>2764</v>
      </c>
      <c r="R55" t="s">
        <v>2813</v>
      </c>
      <c r="X55" t="s">
        <v>2768</v>
      </c>
      <c r="Y55" t="s">
        <v>2772</v>
      </c>
      <c r="Z55" t="s">
        <v>2768</v>
      </c>
      <c r="AA55" t="s">
        <v>2772</v>
      </c>
      <c r="AB55" t="s">
        <v>2789</v>
      </c>
      <c r="AD55" t="s">
        <v>2789</v>
      </c>
      <c r="AE55" t="s">
        <v>2771</v>
      </c>
      <c r="AF55" t="s">
        <v>2768</v>
      </c>
      <c r="AG55" t="s">
        <v>2768</v>
      </c>
      <c r="AH55" t="s">
        <v>2768</v>
      </c>
      <c r="AI55" t="s">
        <v>2768</v>
      </c>
      <c r="AJ55" t="s">
        <v>2768</v>
      </c>
      <c r="AK55" t="s">
        <v>2772</v>
      </c>
      <c r="AL55">
        <v>1.5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43105</v>
      </c>
      <c r="AT55" t="s">
        <v>2772</v>
      </c>
      <c r="AU55">
        <v>0</v>
      </c>
      <c r="AV55" s="2">
        <v>43163</v>
      </c>
      <c r="AW55" t="s">
        <v>2808</v>
      </c>
      <c r="AX55" t="s">
        <v>2910</v>
      </c>
      <c r="AY55" t="s">
        <v>2772</v>
      </c>
      <c r="AZ55">
        <v>1</v>
      </c>
      <c r="BA55">
        <v>7</v>
      </c>
      <c r="BB55">
        <v>7</v>
      </c>
      <c r="BC55" t="s">
        <v>2772</v>
      </c>
      <c r="BD55" t="s">
        <v>2768</v>
      </c>
      <c r="BE55" s="2">
        <v>43419</v>
      </c>
      <c r="BF55">
        <v>0</v>
      </c>
      <c r="BG55" s="2">
        <v>43105</v>
      </c>
      <c r="BH55">
        <v>2</v>
      </c>
      <c r="BI55" t="s">
        <v>2775</v>
      </c>
      <c r="BJ55" t="s">
        <v>3001</v>
      </c>
      <c r="BK55" t="s">
        <v>2776</v>
      </c>
      <c r="BL55" t="s">
        <v>2777</v>
      </c>
      <c r="BM55">
        <v>5</v>
      </c>
      <c r="BN55">
        <v>5</v>
      </c>
      <c r="BO55" t="s">
        <v>2816</v>
      </c>
      <c r="BP55" t="s">
        <v>2771</v>
      </c>
      <c r="BQ55" t="s">
        <v>2759</v>
      </c>
      <c r="BR55" t="s">
        <v>2768</v>
      </c>
      <c r="BS55">
        <v>4</v>
      </c>
      <c r="BT55" t="s">
        <v>2768</v>
      </c>
      <c r="BU55" t="s">
        <v>2772</v>
      </c>
      <c r="BV55">
        <v>4</v>
      </c>
      <c r="BW55" s="2">
        <v>43226</v>
      </c>
      <c r="BX55" t="s">
        <v>2802</v>
      </c>
      <c r="BY55" s="2">
        <v>43103</v>
      </c>
      <c r="CA55" t="s">
        <v>2835</v>
      </c>
      <c r="CB55" t="s">
        <v>2782</v>
      </c>
      <c r="CC55" t="s">
        <v>2826</v>
      </c>
      <c r="CD55" t="s">
        <v>2928</v>
      </c>
      <c r="CE55" s="2">
        <v>43289</v>
      </c>
      <c r="CF55" t="s">
        <v>2785</v>
      </c>
      <c r="CG55" s="2">
        <v>43261</v>
      </c>
      <c r="CH55" t="s">
        <v>2837</v>
      </c>
      <c r="CI55" t="s">
        <v>2806</v>
      </c>
      <c r="CJ55" t="s">
        <v>2910</v>
      </c>
      <c r="CK55">
        <v>0</v>
      </c>
      <c r="CL55">
        <v>0</v>
      </c>
      <c r="CM55">
        <v>0</v>
      </c>
      <c r="CN55" t="s">
        <v>2838</v>
      </c>
      <c r="CO55">
        <v>0</v>
      </c>
      <c r="CP55" s="2">
        <v>43419</v>
      </c>
      <c r="CQ55">
        <v>0</v>
      </c>
      <c r="CR55">
        <v>0</v>
      </c>
      <c r="CS55">
        <v>0</v>
      </c>
      <c r="CT55" t="s">
        <v>2772</v>
      </c>
      <c r="CU55" t="s">
        <v>3002</v>
      </c>
      <c r="CV55" t="s">
        <v>2789</v>
      </c>
      <c r="CW55" t="s">
        <v>2771</v>
      </c>
      <c r="CX55" t="s">
        <v>2828</v>
      </c>
      <c r="CY55" t="s">
        <v>3003</v>
      </c>
      <c r="CZ55" t="s">
        <v>2791</v>
      </c>
      <c r="DA55" t="s">
        <v>2768</v>
      </c>
      <c r="DB55" t="s">
        <v>2809</v>
      </c>
      <c r="DC55" t="s">
        <v>2768</v>
      </c>
      <c r="DD55" t="s">
        <v>2768</v>
      </c>
      <c r="DE55">
        <v>2</v>
      </c>
      <c r="DF55">
        <v>3</v>
      </c>
      <c r="DG55" t="s">
        <v>2772</v>
      </c>
      <c r="DH55" t="s">
        <v>2768</v>
      </c>
      <c r="DI55">
        <v>1</v>
      </c>
    </row>
    <row r="56" spans="1:113" x14ac:dyDescent="0.3">
      <c r="A56" s="1">
        <v>41706.842361111114</v>
      </c>
      <c r="B56">
        <v>8584</v>
      </c>
      <c r="C56">
        <v>1.2</v>
      </c>
      <c r="D56">
        <v>19</v>
      </c>
      <c r="E56" t="s">
        <v>2810</v>
      </c>
      <c r="F56">
        <v>13</v>
      </c>
      <c r="G56">
        <v>7</v>
      </c>
      <c r="H56" t="s">
        <v>2865</v>
      </c>
      <c r="L56" t="s">
        <v>2761</v>
      </c>
      <c r="M56" t="s">
        <v>2762</v>
      </c>
      <c r="O56">
        <v>5</v>
      </c>
      <c r="Q56" t="s">
        <v>2821</v>
      </c>
      <c r="R56" t="s">
        <v>2842</v>
      </c>
      <c r="S56" t="s">
        <v>2766</v>
      </c>
      <c r="U56" t="s">
        <v>2866</v>
      </c>
      <c r="V56" t="s">
        <v>2867</v>
      </c>
      <c r="X56" t="s">
        <v>2772</v>
      </c>
      <c r="Z56" t="s">
        <v>2768</v>
      </c>
      <c r="AA56" t="s">
        <v>2772</v>
      </c>
      <c r="AB56" t="s">
        <v>2800</v>
      </c>
      <c r="AC56" t="s">
        <v>2768</v>
      </c>
      <c r="AD56" t="s">
        <v>2789</v>
      </c>
      <c r="AE56" t="s">
        <v>2800</v>
      </c>
      <c r="AG56" t="s">
        <v>2768</v>
      </c>
      <c r="AH56" t="s">
        <v>2768</v>
      </c>
      <c r="AI56" t="s">
        <v>2768</v>
      </c>
      <c r="AJ56" t="s">
        <v>2768</v>
      </c>
      <c r="AK56" t="s">
        <v>2768</v>
      </c>
      <c r="AL56" t="s">
        <v>2868</v>
      </c>
      <c r="AM56" t="s">
        <v>2852</v>
      </c>
      <c r="AO56">
        <v>0</v>
      </c>
      <c r="AP56">
        <v>0</v>
      </c>
      <c r="AQ56">
        <v>0</v>
      </c>
      <c r="AR56">
        <v>0</v>
      </c>
      <c r="AS56" s="2">
        <v>43105</v>
      </c>
      <c r="AT56" t="s">
        <v>2773</v>
      </c>
      <c r="AU56">
        <v>0</v>
      </c>
      <c r="AV56" s="2">
        <v>43163</v>
      </c>
      <c r="AW56" t="s">
        <v>2788</v>
      </c>
      <c r="AY56" t="s">
        <v>2772</v>
      </c>
      <c r="AZ56">
        <v>1</v>
      </c>
      <c r="BA56">
        <v>3</v>
      </c>
      <c r="BB56">
        <v>0</v>
      </c>
      <c r="BC56" t="s">
        <v>2772</v>
      </c>
      <c r="BD56" t="s">
        <v>2768</v>
      </c>
      <c r="BE56" s="2">
        <v>43419</v>
      </c>
      <c r="BF56">
        <v>0</v>
      </c>
      <c r="BG56" s="2">
        <v>43261</v>
      </c>
      <c r="BH56">
        <v>2</v>
      </c>
      <c r="BI56" t="s">
        <v>2775</v>
      </c>
      <c r="BK56" t="s">
        <v>2777</v>
      </c>
      <c r="BL56" t="s">
        <v>2777</v>
      </c>
      <c r="BM56">
        <v>5</v>
      </c>
      <c r="BN56">
        <v>5</v>
      </c>
      <c r="BO56" t="s">
        <v>2869</v>
      </c>
      <c r="BP56" t="s">
        <v>2772</v>
      </c>
      <c r="BQ56" t="s">
        <v>2759</v>
      </c>
      <c r="BR56" t="s">
        <v>2768</v>
      </c>
      <c r="BS56">
        <v>3</v>
      </c>
      <c r="BT56" t="s">
        <v>2768</v>
      </c>
      <c r="BU56" t="s">
        <v>2772</v>
      </c>
      <c r="BV56">
        <v>2</v>
      </c>
      <c r="BW56" s="2">
        <v>43226</v>
      </c>
      <c r="BX56" t="s">
        <v>2802</v>
      </c>
      <c r="BY56" s="2">
        <v>43103</v>
      </c>
      <c r="CA56" t="s">
        <v>2835</v>
      </c>
      <c r="CB56" t="s">
        <v>2782</v>
      </c>
      <c r="CC56" t="s">
        <v>2783</v>
      </c>
      <c r="CD56" t="s">
        <v>2784</v>
      </c>
      <c r="CE56" s="2">
        <v>43102</v>
      </c>
      <c r="CF56" t="s">
        <v>2785</v>
      </c>
      <c r="CG56" s="2">
        <v>43261</v>
      </c>
      <c r="CH56" t="s">
        <v>2870</v>
      </c>
      <c r="CI56" t="s">
        <v>2806</v>
      </c>
      <c r="CJ56" t="s">
        <v>2788</v>
      </c>
      <c r="CK56">
        <v>1</v>
      </c>
      <c r="CL56">
        <v>1</v>
      </c>
      <c r="CM56">
        <v>1</v>
      </c>
      <c r="CN56">
        <v>3</v>
      </c>
      <c r="CO56">
        <v>0</v>
      </c>
      <c r="CP56" s="2">
        <v>43261</v>
      </c>
      <c r="CQ56">
        <v>0</v>
      </c>
      <c r="CT56" t="s">
        <v>2773</v>
      </c>
      <c r="CV56" t="s">
        <v>2788</v>
      </c>
      <c r="CW56" t="s">
        <v>2788</v>
      </c>
      <c r="CX56" t="s">
        <v>2828</v>
      </c>
      <c r="CY56" t="s">
        <v>2871</v>
      </c>
      <c r="CZ56" t="s">
        <v>2819</v>
      </c>
      <c r="DA56" t="s">
        <v>2768</v>
      </c>
      <c r="DC56" t="s">
        <v>2773</v>
      </c>
      <c r="DD56" t="s">
        <v>2766</v>
      </c>
      <c r="DE56">
        <v>3</v>
      </c>
      <c r="DF56">
        <v>5</v>
      </c>
      <c r="DG56" t="s">
        <v>2768</v>
      </c>
      <c r="DH56" t="s">
        <v>2768</v>
      </c>
      <c r="DI56">
        <v>3</v>
      </c>
    </row>
    <row r="57" spans="1:113" x14ac:dyDescent="0.3">
      <c r="A57" s="1">
        <v>42045.679861111108</v>
      </c>
      <c r="B57">
        <v>8777</v>
      </c>
      <c r="C57">
        <v>1</v>
      </c>
      <c r="D57">
        <v>19</v>
      </c>
      <c r="E57" t="s">
        <v>2758</v>
      </c>
      <c r="G57">
        <v>5</v>
      </c>
      <c r="I57" t="s">
        <v>2935</v>
      </c>
      <c r="J57" t="s">
        <v>2907</v>
      </c>
      <c r="K57" t="s">
        <v>2779</v>
      </c>
      <c r="L57" t="s">
        <v>2880</v>
      </c>
      <c r="M57" t="s">
        <v>2762</v>
      </c>
      <c r="N57" t="s">
        <v>2796</v>
      </c>
      <c r="O57">
        <v>3</v>
      </c>
      <c r="P57" t="s">
        <v>2986</v>
      </c>
      <c r="Q57" t="s">
        <v>2821</v>
      </c>
      <c r="R57" t="s">
        <v>2813</v>
      </c>
      <c r="U57" t="s">
        <v>2987</v>
      </c>
      <c r="X57" t="s">
        <v>2779</v>
      </c>
      <c r="Y57" t="s">
        <v>2768</v>
      </c>
      <c r="Z57" t="s">
        <v>2772</v>
      </c>
      <c r="AA57" t="s">
        <v>2772</v>
      </c>
      <c r="AB57" t="s">
        <v>2800</v>
      </c>
      <c r="AC57" t="s">
        <v>2770</v>
      </c>
      <c r="AD57" t="s">
        <v>2771</v>
      </c>
      <c r="AE57" t="s">
        <v>2789</v>
      </c>
      <c r="AF57" t="s">
        <v>2772</v>
      </c>
      <c r="AG57" t="s">
        <v>2772</v>
      </c>
      <c r="AH57" t="s">
        <v>2768</v>
      </c>
      <c r="AI57" t="s">
        <v>2768</v>
      </c>
      <c r="AJ57" t="s">
        <v>2768</v>
      </c>
      <c r="AK57" t="s">
        <v>2768</v>
      </c>
      <c r="AL57">
        <v>1.5</v>
      </c>
      <c r="AM57">
        <v>0.5</v>
      </c>
      <c r="AN57" s="2">
        <v>43102</v>
      </c>
      <c r="AO57">
        <v>4</v>
      </c>
      <c r="AP57">
        <v>0</v>
      </c>
      <c r="AQ57" s="2">
        <v>43261</v>
      </c>
      <c r="AR57" s="2">
        <v>43105</v>
      </c>
      <c r="AS57" s="2">
        <v>43105</v>
      </c>
      <c r="AT57" t="s">
        <v>2772</v>
      </c>
      <c r="AU57">
        <v>0</v>
      </c>
      <c r="AV57" s="2">
        <v>43289</v>
      </c>
      <c r="AW57" t="s">
        <v>2789</v>
      </c>
      <c r="AX57" t="s">
        <v>2808</v>
      </c>
      <c r="AY57" t="s">
        <v>2768</v>
      </c>
      <c r="AZ57">
        <v>3</v>
      </c>
      <c r="BA57">
        <v>5</v>
      </c>
      <c r="BB57">
        <v>3</v>
      </c>
      <c r="BC57" t="s">
        <v>2772</v>
      </c>
      <c r="BD57" t="s">
        <v>2768</v>
      </c>
      <c r="BE57" s="2">
        <v>43419</v>
      </c>
      <c r="BF57">
        <v>0</v>
      </c>
      <c r="BG57" s="2">
        <v>43105</v>
      </c>
      <c r="BH57">
        <v>1</v>
      </c>
      <c r="BI57" t="s">
        <v>2822</v>
      </c>
      <c r="BJ57" t="s">
        <v>2911</v>
      </c>
      <c r="BL57" t="s">
        <v>2777</v>
      </c>
      <c r="BM57">
        <v>4</v>
      </c>
      <c r="BN57">
        <v>5</v>
      </c>
      <c r="BO57" t="s">
        <v>2816</v>
      </c>
      <c r="BP57" t="s">
        <v>2808</v>
      </c>
      <c r="BQ57" t="s">
        <v>2988</v>
      </c>
      <c r="BR57" t="s">
        <v>2772</v>
      </c>
      <c r="BS57">
        <v>5</v>
      </c>
      <c r="BT57" t="s">
        <v>2772</v>
      </c>
      <c r="BU57" t="s">
        <v>2772</v>
      </c>
      <c r="BV57">
        <v>5</v>
      </c>
      <c r="BW57" s="2">
        <v>43289</v>
      </c>
      <c r="BX57" t="s">
        <v>2817</v>
      </c>
      <c r="BY57" s="2">
        <v>43103</v>
      </c>
      <c r="BZ57" t="s">
        <v>2989</v>
      </c>
      <c r="CA57" t="s">
        <v>2781</v>
      </c>
      <c r="CB57" t="s">
        <v>2884</v>
      </c>
      <c r="CC57" t="s">
        <v>2950</v>
      </c>
      <c r="CD57" t="s">
        <v>2892</v>
      </c>
      <c r="CE57" s="2">
        <v>43163</v>
      </c>
      <c r="CF57" t="s">
        <v>2785</v>
      </c>
      <c r="CG57" s="2">
        <v>43105</v>
      </c>
      <c r="CH57" t="s">
        <v>2818</v>
      </c>
      <c r="CI57" t="s">
        <v>2787</v>
      </c>
      <c r="CJ57" t="s">
        <v>2808</v>
      </c>
      <c r="CK57">
        <v>0</v>
      </c>
      <c r="CL57">
        <v>1</v>
      </c>
      <c r="CM57">
        <v>0</v>
      </c>
      <c r="CN57" t="s">
        <v>2838</v>
      </c>
      <c r="CO57">
        <v>0</v>
      </c>
      <c r="CP57" s="2">
        <v>43105</v>
      </c>
      <c r="CQ57" s="2">
        <v>43197</v>
      </c>
      <c r="CR57">
        <v>0</v>
      </c>
      <c r="CS57" s="2">
        <v>43103</v>
      </c>
      <c r="CT57" t="s">
        <v>2772</v>
      </c>
      <c r="CU57" t="s">
        <v>2923</v>
      </c>
      <c r="CV57" t="s">
        <v>2808</v>
      </c>
      <c r="CW57" t="s">
        <v>2788</v>
      </c>
      <c r="CX57" t="s">
        <v>2790</v>
      </c>
      <c r="CY57" t="s">
        <v>2839</v>
      </c>
      <c r="CZ57" t="s">
        <v>2791</v>
      </c>
      <c r="DA57" t="s">
        <v>2768</v>
      </c>
      <c r="DB57" t="s">
        <v>2792</v>
      </c>
      <c r="DC57" t="s">
        <v>2772</v>
      </c>
      <c r="DD57" t="s">
        <v>2772</v>
      </c>
      <c r="DE57">
        <v>4</v>
      </c>
      <c r="DF57">
        <v>4</v>
      </c>
      <c r="DG57" t="s">
        <v>2772</v>
      </c>
      <c r="DH57" t="s">
        <v>2768</v>
      </c>
      <c r="DI57">
        <v>1</v>
      </c>
    </row>
    <row r="58" spans="1:113" x14ac:dyDescent="0.3">
      <c r="A58" s="1">
        <v>42046.897916666669</v>
      </c>
      <c r="B58">
        <v>8891</v>
      </c>
      <c r="C58">
        <v>2</v>
      </c>
      <c r="D58">
        <v>18</v>
      </c>
      <c r="E58" t="s">
        <v>2810</v>
      </c>
      <c r="F58">
        <v>12</v>
      </c>
      <c r="G58">
        <v>2</v>
      </c>
      <c r="H58" t="s">
        <v>2768</v>
      </c>
      <c r="I58" t="s">
        <v>2906</v>
      </c>
      <c r="J58" t="s">
        <v>2907</v>
      </c>
      <c r="K58" t="s">
        <v>2779</v>
      </c>
      <c r="L58" t="s">
        <v>2761</v>
      </c>
      <c r="M58" t="s">
        <v>2795</v>
      </c>
      <c r="N58" t="s">
        <v>2763</v>
      </c>
      <c r="O58">
        <v>3</v>
      </c>
      <c r="Q58" t="s">
        <v>2821</v>
      </c>
      <c r="R58" t="s">
        <v>2813</v>
      </c>
      <c r="U58" t="s">
        <v>2993</v>
      </c>
      <c r="X58" t="s">
        <v>2768</v>
      </c>
      <c r="Y58" t="s">
        <v>2768</v>
      </c>
      <c r="Z58" t="s">
        <v>2768</v>
      </c>
      <c r="AA58" t="s">
        <v>2768</v>
      </c>
      <c r="AB58" t="s">
        <v>2789</v>
      </c>
      <c r="AD58" t="s">
        <v>2789</v>
      </c>
      <c r="AE58" t="s">
        <v>2771</v>
      </c>
      <c r="AF58" t="s">
        <v>2779</v>
      </c>
      <c r="AG58" t="s">
        <v>2768</v>
      </c>
      <c r="AH58" t="s">
        <v>2768</v>
      </c>
      <c r="AI58" t="s">
        <v>2768</v>
      </c>
      <c r="AJ58" t="s">
        <v>2768</v>
      </c>
      <c r="AK58" t="s">
        <v>2768</v>
      </c>
      <c r="AL58">
        <v>12</v>
      </c>
      <c r="AM58">
        <v>2</v>
      </c>
      <c r="AN58">
        <v>0</v>
      </c>
      <c r="AO58">
        <v>2</v>
      </c>
      <c r="AP58" s="2">
        <v>43261</v>
      </c>
      <c r="AQ58">
        <v>0</v>
      </c>
      <c r="AR58" s="2">
        <v>43105</v>
      </c>
      <c r="AS58" s="2">
        <v>43105</v>
      </c>
      <c r="AT58" t="s">
        <v>2772</v>
      </c>
      <c r="AU58">
        <v>0</v>
      </c>
      <c r="AV58" s="2">
        <v>43102</v>
      </c>
      <c r="AW58" t="s">
        <v>2910</v>
      </c>
      <c r="AX58" t="s">
        <v>2808</v>
      </c>
      <c r="AY58" t="s">
        <v>2768</v>
      </c>
      <c r="AZ58">
        <v>3</v>
      </c>
      <c r="BA58">
        <v>3</v>
      </c>
      <c r="BB58">
        <v>4</v>
      </c>
      <c r="BC58" t="s">
        <v>2768</v>
      </c>
      <c r="BD58" t="s">
        <v>2768</v>
      </c>
      <c r="BE58" t="s">
        <v>2948</v>
      </c>
      <c r="BF58">
        <v>0</v>
      </c>
      <c r="BG58" t="s">
        <v>2948</v>
      </c>
      <c r="BH58">
        <v>2</v>
      </c>
      <c r="BI58" t="s">
        <v>2775</v>
      </c>
      <c r="BJ58" t="s">
        <v>2921</v>
      </c>
      <c r="BK58" t="s">
        <v>2776</v>
      </c>
      <c r="BL58" t="s">
        <v>2777</v>
      </c>
      <c r="BM58">
        <v>3</v>
      </c>
      <c r="BN58">
        <v>5</v>
      </c>
      <c r="BO58" t="s">
        <v>2816</v>
      </c>
      <c r="BP58" t="s">
        <v>2771</v>
      </c>
      <c r="BQ58" t="s">
        <v>2759</v>
      </c>
      <c r="BR58" t="s">
        <v>2768</v>
      </c>
      <c r="BS58">
        <v>5</v>
      </c>
      <c r="BT58" t="s">
        <v>2768</v>
      </c>
      <c r="BU58" t="s">
        <v>2768</v>
      </c>
      <c r="BV58">
        <v>4</v>
      </c>
      <c r="BW58" s="2">
        <v>43102</v>
      </c>
      <c r="BX58" t="s">
        <v>2802</v>
      </c>
      <c r="BY58" s="2">
        <v>43197</v>
      </c>
      <c r="CA58" t="s">
        <v>2863</v>
      </c>
      <c r="CB58" t="s">
        <v>2864</v>
      </c>
      <c r="CC58" t="s">
        <v>2950</v>
      </c>
      <c r="CD58" t="s">
        <v>2860</v>
      </c>
      <c r="CE58" s="2">
        <v>43102</v>
      </c>
      <c r="CF58" t="s">
        <v>2785</v>
      </c>
      <c r="CG58" s="2">
        <v>43261</v>
      </c>
      <c r="CH58" t="s">
        <v>2818</v>
      </c>
      <c r="CI58" t="s">
        <v>2994</v>
      </c>
      <c r="CJ58" t="s">
        <v>2808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2817</v>
      </c>
      <c r="CQ58" s="2">
        <v>43103</v>
      </c>
      <c r="CR58" s="2">
        <v>43103</v>
      </c>
      <c r="CS58">
        <v>0</v>
      </c>
      <c r="CT58" t="s">
        <v>2772</v>
      </c>
      <c r="CU58" t="s">
        <v>2995</v>
      </c>
      <c r="CV58" t="s">
        <v>2910</v>
      </c>
      <c r="CW58" t="s">
        <v>2808</v>
      </c>
      <c r="CX58" t="s">
        <v>2790</v>
      </c>
      <c r="CY58" t="s">
        <v>2768</v>
      </c>
      <c r="CZ58" t="s">
        <v>2791</v>
      </c>
      <c r="DA58" t="s">
        <v>2768</v>
      </c>
      <c r="DB58" t="s">
        <v>2792</v>
      </c>
      <c r="DC58" t="s">
        <v>2772</v>
      </c>
      <c r="DD58" t="s">
        <v>2772</v>
      </c>
      <c r="DE58">
        <v>2</v>
      </c>
      <c r="DF58">
        <v>2</v>
      </c>
      <c r="DG58" t="s">
        <v>2772</v>
      </c>
      <c r="DH58" t="s">
        <v>2772</v>
      </c>
      <c r="DI58">
        <v>2</v>
      </c>
    </row>
    <row r="59" spans="1:113" x14ac:dyDescent="0.3">
      <c r="A59" s="1">
        <v>41708.493055555555</v>
      </c>
      <c r="B59">
        <v>9120</v>
      </c>
      <c r="C59">
        <v>1.2</v>
      </c>
      <c r="D59">
        <v>37</v>
      </c>
      <c r="E59" t="s">
        <v>2758</v>
      </c>
      <c r="G59">
        <v>7</v>
      </c>
      <c r="H59" t="s">
        <v>2766</v>
      </c>
      <c r="K59" t="s">
        <v>2885</v>
      </c>
      <c r="L59" t="s">
        <v>2761</v>
      </c>
      <c r="M59" t="s">
        <v>2762</v>
      </c>
      <c r="N59" t="s">
        <v>2796</v>
      </c>
      <c r="O59">
        <v>2</v>
      </c>
      <c r="Q59" t="s">
        <v>2821</v>
      </c>
      <c r="R59" t="s">
        <v>2842</v>
      </c>
      <c r="S59" t="s">
        <v>2766</v>
      </c>
      <c r="T59" t="s">
        <v>2766</v>
      </c>
      <c r="U59" t="s">
        <v>2799</v>
      </c>
      <c r="V59" t="s">
        <v>2799</v>
      </c>
      <c r="X59" t="s">
        <v>2768</v>
      </c>
      <c r="Z59" t="s">
        <v>2772</v>
      </c>
      <c r="AA59" t="s">
        <v>2772</v>
      </c>
      <c r="AB59" t="s">
        <v>2771</v>
      </c>
      <c r="AC59" t="s">
        <v>2768</v>
      </c>
      <c r="AD59" t="s">
        <v>2771</v>
      </c>
      <c r="AE59" t="s">
        <v>2771</v>
      </c>
      <c r="AG59" t="s">
        <v>2768</v>
      </c>
      <c r="AH59" t="s">
        <v>2768</v>
      </c>
      <c r="AI59" t="s">
        <v>2768</v>
      </c>
      <c r="AJ59" t="s">
        <v>2768</v>
      </c>
      <c r="AK59" t="s">
        <v>2768</v>
      </c>
      <c r="AL59" t="s">
        <v>2852</v>
      </c>
      <c r="AM59" t="s">
        <v>2886</v>
      </c>
      <c r="AO59">
        <v>4</v>
      </c>
      <c r="AP59" s="2">
        <v>43261</v>
      </c>
      <c r="AQ59" s="2">
        <v>43419</v>
      </c>
      <c r="AR59">
        <v>0</v>
      </c>
      <c r="AS59" s="2">
        <v>43105</v>
      </c>
      <c r="AT59" t="s">
        <v>2773</v>
      </c>
      <c r="AU59">
        <v>0</v>
      </c>
      <c r="AV59" s="2">
        <v>43102</v>
      </c>
      <c r="AW59" t="s">
        <v>2771</v>
      </c>
      <c r="AY59" t="s">
        <v>2772</v>
      </c>
      <c r="AZ59">
        <v>2</v>
      </c>
      <c r="BA59">
        <v>5</v>
      </c>
      <c r="BB59">
        <v>3</v>
      </c>
      <c r="BC59" t="s">
        <v>2768</v>
      </c>
      <c r="BD59" t="s">
        <v>2768</v>
      </c>
      <c r="BE59" s="2">
        <v>43419</v>
      </c>
      <c r="BF59">
        <v>0</v>
      </c>
      <c r="BG59" s="2">
        <v>43105</v>
      </c>
      <c r="BH59">
        <v>0</v>
      </c>
      <c r="BI59" t="s">
        <v>2775</v>
      </c>
      <c r="BL59" t="s">
        <v>2887</v>
      </c>
      <c r="BM59">
        <v>2</v>
      </c>
      <c r="BN59">
        <v>4</v>
      </c>
      <c r="BO59" t="s">
        <v>2778</v>
      </c>
      <c r="BP59" t="s">
        <v>2768</v>
      </c>
      <c r="BQ59" t="s">
        <v>2846</v>
      </c>
      <c r="BR59" t="s">
        <v>2768</v>
      </c>
      <c r="BS59">
        <v>4</v>
      </c>
      <c r="BT59" t="s">
        <v>2772</v>
      </c>
      <c r="BU59" t="s">
        <v>2768</v>
      </c>
      <c r="BV59">
        <v>4</v>
      </c>
      <c r="BW59" s="2">
        <v>43226</v>
      </c>
      <c r="BX59" t="s">
        <v>2817</v>
      </c>
      <c r="BY59" s="2">
        <v>43197</v>
      </c>
      <c r="CA59" t="s">
        <v>2835</v>
      </c>
      <c r="CB59" t="s">
        <v>2884</v>
      </c>
      <c r="CC59" t="s">
        <v>2783</v>
      </c>
      <c r="CD59" t="s">
        <v>2803</v>
      </c>
      <c r="CE59" s="2">
        <v>43226</v>
      </c>
      <c r="CF59" t="s">
        <v>2888</v>
      </c>
      <c r="CG59" s="2">
        <v>43105</v>
      </c>
      <c r="CH59" t="s">
        <v>2818</v>
      </c>
      <c r="CI59" t="s">
        <v>2806</v>
      </c>
      <c r="CJ59" t="s">
        <v>2807</v>
      </c>
      <c r="CK59">
        <v>1</v>
      </c>
      <c r="CL59">
        <v>5</v>
      </c>
      <c r="CM59">
        <v>4</v>
      </c>
      <c r="CN59">
        <v>1</v>
      </c>
      <c r="CO59">
        <v>1</v>
      </c>
      <c r="CP59" s="2">
        <v>43261</v>
      </c>
      <c r="CQ59">
        <v>0</v>
      </c>
      <c r="CT59" t="s">
        <v>2773</v>
      </c>
      <c r="CV59" t="s">
        <v>2808</v>
      </c>
      <c r="CW59" t="s">
        <v>2789</v>
      </c>
      <c r="CX59" t="s">
        <v>2790</v>
      </c>
      <c r="CY59" t="s">
        <v>2839</v>
      </c>
      <c r="CZ59" t="s">
        <v>2819</v>
      </c>
      <c r="DA59" t="s">
        <v>2768</v>
      </c>
      <c r="DB59" t="s">
        <v>2889</v>
      </c>
      <c r="DC59" t="s">
        <v>2773</v>
      </c>
      <c r="DD59" t="s">
        <v>2766</v>
      </c>
      <c r="DE59">
        <v>1</v>
      </c>
      <c r="DF59">
        <v>3</v>
      </c>
      <c r="DG59" t="s">
        <v>2768</v>
      </c>
      <c r="DH59" t="s">
        <v>2772</v>
      </c>
      <c r="DI59">
        <v>2</v>
      </c>
    </row>
    <row r="60" spans="1:113" x14ac:dyDescent="0.3">
      <c r="A60" s="1">
        <v>42047.637499999997</v>
      </c>
      <c r="B60">
        <v>9154</v>
      </c>
      <c r="C60">
        <v>2</v>
      </c>
      <c r="D60">
        <v>19</v>
      </c>
      <c r="E60" t="s">
        <v>2810</v>
      </c>
      <c r="F60">
        <v>24</v>
      </c>
      <c r="G60">
        <v>7</v>
      </c>
      <c r="I60" t="s">
        <v>2906</v>
      </c>
      <c r="J60" t="s">
        <v>2930</v>
      </c>
      <c r="K60" t="s">
        <v>2879</v>
      </c>
      <c r="L60" t="s">
        <v>2761</v>
      </c>
      <c r="M60" t="s">
        <v>2762</v>
      </c>
      <c r="N60" t="s">
        <v>2796</v>
      </c>
      <c r="O60">
        <v>5</v>
      </c>
      <c r="P60" t="s">
        <v>2996</v>
      </c>
      <c r="Q60" t="s">
        <v>2821</v>
      </c>
      <c r="R60" t="s">
        <v>2765</v>
      </c>
      <c r="U60" t="s">
        <v>3004</v>
      </c>
      <c r="X60" t="s">
        <v>2768</v>
      </c>
      <c r="Y60" t="s">
        <v>2768</v>
      </c>
      <c r="Z60" t="s">
        <v>2772</v>
      </c>
      <c r="AA60" t="s">
        <v>2768</v>
      </c>
      <c r="AB60" t="s">
        <v>2789</v>
      </c>
      <c r="AD60" t="s">
        <v>2771</v>
      </c>
      <c r="AE60" t="s">
        <v>2789</v>
      </c>
      <c r="AF60" t="s">
        <v>2768</v>
      </c>
      <c r="AG60" t="s">
        <v>2768</v>
      </c>
      <c r="AH60" t="s">
        <v>2768</v>
      </c>
      <c r="AI60" t="s">
        <v>2772</v>
      </c>
      <c r="AJ60" t="s">
        <v>2768</v>
      </c>
      <c r="AK60" t="s">
        <v>2772</v>
      </c>
      <c r="AL60">
        <v>3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0</v>
      </c>
      <c r="AS60">
        <v>0</v>
      </c>
      <c r="AT60" t="s">
        <v>2772</v>
      </c>
      <c r="AU60">
        <v>0</v>
      </c>
      <c r="AV60" s="2">
        <v>43353</v>
      </c>
      <c r="AW60" t="s">
        <v>2789</v>
      </c>
      <c r="AX60" t="s">
        <v>2910</v>
      </c>
      <c r="AY60" t="s">
        <v>2772</v>
      </c>
      <c r="AZ60">
        <v>2</v>
      </c>
      <c r="BA60">
        <v>6</v>
      </c>
      <c r="BB60">
        <v>7</v>
      </c>
      <c r="BC60" t="s">
        <v>2772</v>
      </c>
      <c r="BD60" t="s">
        <v>2768</v>
      </c>
      <c r="BE60" t="s">
        <v>2817</v>
      </c>
      <c r="BF60">
        <v>0</v>
      </c>
      <c r="BG60">
        <v>0</v>
      </c>
      <c r="BH60">
        <v>0</v>
      </c>
      <c r="BI60" t="s">
        <v>2833</v>
      </c>
      <c r="BJ60" t="s">
        <v>2911</v>
      </c>
      <c r="BL60" t="s">
        <v>2777</v>
      </c>
      <c r="BM60">
        <v>2</v>
      </c>
      <c r="BN60">
        <v>5</v>
      </c>
      <c r="BO60" t="s">
        <v>2869</v>
      </c>
      <c r="BP60" t="s">
        <v>2789</v>
      </c>
      <c r="BQ60" t="s">
        <v>2759</v>
      </c>
      <c r="BR60" t="s">
        <v>2768</v>
      </c>
      <c r="BS60">
        <v>5</v>
      </c>
      <c r="BT60" t="s">
        <v>2772</v>
      </c>
      <c r="BU60" t="s">
        <v>2772</v>
      </c>
      <c r="BV60">
        <v>4</v>
      </c>
      <c r="BW60" s="2">
        <v>43289</v>
      </c>
      <c r="BX60" t="s">
        <v>2780</v>
      </c>
      <c r="BY60" s="2">
        <v>43291</v>
      </c>
      <c r="CA60" t="s">
        <v>2895</v>
      </c>
      <c r="CB60" t="s">
        <v>2864</v>
      </c>
      <c r="CC60" t="s">
        <v>2826</v>
      </c>
      <c r="CD60" t="s">
        <v>2784</v>
      </c>
      <c r="CE60" s="2">
        <v>43102</v>
      </c>
      <c r="CF60" t="s">
        <v>2785</v>
      </c>
      <c r="CG60" s="2">
        <v>43105</v>
      </c>
      <c r="CH60" t="s">
        <v>2786</v>
      </c>
      <c r="CI60" t="s">
        <v>2806</v>
      </c>
      <c r="CJ60" t="s">
        <v>2910</v>
      </c>
      <c r="CK60">
        <v>0</v>
      </c>
      <c r="CL60">
        <v>0</v>
      </c>
      <c r="CM60">
        <v>0</v>
      </c>
      <c r="CN60">
        <v>3</v>
      </c>
      <c r="CO60">
        <v>0</v>
      </c>
      <c r="CP60" s="2">
        <v>43105</v>
      </c>
      <c r="CQ60">
        <v>0</v>
      </c>
      <c r="CR60">
        <v>0</v>
      </c>
      <c r="CS60">
        <v>0</v>
      </c>
      <c r="CT60" t="s">
        <v>2768</v>
      </c>
      <c r="CU60" t="s">
        <v>2923</v>
      </c>
      <c r="CV60" t="s">
        <v>2808</v>
      </c>
      <c r="CW60" t="s">
        <v>2808</v>
      </c>
      <c r="CX60" t="s">
        <v>2790</v>
      </c>
      <c r="CY60" t="s">
        <v>2839</v>
      </c>
      <c r="CZ60" t="s">
        <v>2791</v>
      </c>
      <c r="DA60" t="s">
        <v>2768</v>
      </c>
      <c r="DB60" t="s">
        <v>2792</v>
      </c>
      <c r="DC60" t="s">
        <v>2768</v>
      </c>
      <c r="DD60" t="s">
        <v>2768</v>
      </c>
      <c r="DE60">
        <v>4</v>
      </c>
      <c r="DF60">
        <v>4</v>
      </c>
      <c r="DG60" t="s">
        <v>2772</v>
      </c>
      <c r="DH60" t="s">
        <v>2768</v>
      </c>
      <c r="DI60">
        <v>1</v>
      </c>
    </row>
    <row r="61" spans="1:113" x14ac:dyDescent="0.3">
      <c r="A61" s="1">
        <v>41714.914583333331</v>
      </c>
      <c r="B61">
        <v>9316</v>
      </c>
      <c r="C61">
        <v>2</v>
      </c>
      <c r="D61">
        <v>19</v>
      </c>
      <c r="E61" t="s">
        <v>2810</v>
      </c>
      <c r="F61">
        <v>21</v>
      </c>
      <c r="G61">
        <v>7</v>
      </c>
      <c r="H61" t="s">
        <v>2766</v>
      </c>
      <c r="K61" t="s">
        <v>2904</v>
      </c>
      <c r="L61" t="s">
        <v>2794</v>
      </c>
      <c r="M61" t="s">
        <v>2762</v>
      </c>
      <c r="N61" t="s">
        <v>2796</v>
      </c>
      <c r="O61">
        <v>3</v>
      </c>
      <c r="Q61" t="s">
        <v>2821</v>
      </c>
      <c r="R61" t="s">
        <v>2842</v>
      </c>
      <c r="S61" t="s">
        <v>2766</v>
      </c>
      <c r="T61" t="s">
        <v>2766</v>
      </c>
      <c r="U61" t="s">
        <v>2799</v>
      </c>
      <c r="V61" t="s">
        <v>2799</v>
      </c>
      <c r="X61" t="s">
        <v>2768</v>
      </c>
      <c r="Z61" t="s">
        <v>2768</v>
      </c>
      <c r="AA61" t="s">
        <v>2779</v>
      </c>
      <c r="AB61" t="s">
        <v>2789</v>
      </c>
      <c r="AC61" t="s">
        <v>2768</v>
      </c>
      <c r="AD61" t="s">
        <v>2771</v>
      </c>
      <c r="AE61" t="s">
        <v>2771</v>
      </c>
      <c r="AG61" t="s">
        <v>2768</v>
      </c>
      <c r="AH61" t="s">
        <v>2768</v>
      </c>
      <c r="AI61" t="s">
        <v>2768</v>
      </c>
      <c r="AJ61" t="s">
        <v>2772</v>
      </c>
      <c r="AK61" t="s">
        <v>2768</v>
      </c>
      <c r="AL61">
        <v>2</v>
      </c>
      <c r="AM61">
        <v>2</v>
      </c>
      <c r="AO61">
        <v>0</v>
      </c>
      <c r="AP61">
        <v>0</v>
      </c>
      <c r="AQ61">
        <v>0</v>
      </c>
      <c r="AR61" s="2">
        <v>43261</v>
      </c>
      <c r="AS61" s="2">
        <v>43105</v>
      </c>
      <c r="AT61" t="s">
        <v>2773</v>
      </c>
      <c r="AU61">
        <v>0</v>
      </c>
      <c r="AV61" s="2">
        <v>43102</v>
      </c>
      <c r="AW61" t="s">
        <v>2808</v>
      </c>
      <c r="AY61" t="s">
        <v>2768</v>
      </c>
      <c r="AZ61">
        <v>2</v>
      </c>
      <c r="BA61">
        <v>7</v>
      </c>
      <c r="BB61">
        <v>1</v>
      </c>
      <c r="BC61" t="s">
        <v>2772</v>
      </c>
      <c r="BD61" t="s">
        <v>2768</v>
      </c>
      <c r="BE61" s="2">
        <v>43419</v>
      </c>
      <c r="BF61">
        <v>0</v>
      </c>
      <c r="BG61" s="2">
        <v>43105</v>
      </c>
      <c r="BH61">
        <v>2</v>
      </c>
      <c r="BI61" t="s">
        <v>2775</v>
      </c>
      <c r="BL61" t="s">
        <v>2823</v>
      </c>
      <c r="BM61">
        <v>4</v>
      </c>
      <c r="BN61">
        <v>5</v>
      </c>
      <c r="BO61" t="s">
        <v>2816</v>
      </c>
      <c r="BP61" t="s">
        <v>2772</v>
      </c>
      <c r="BQ61" t="s">
        <v>2846</v>
      </c>
      <c r="BR61" t="s">
        <v>2772</v>
      </c>
      <c r="BS61">
        <v>5</v>
      </c>
      <c r="BT61" t="s">
        <v>2772</v>
      </c>
      <c r="BU61" t="s">
        <v>2772</v>
      </c>
      <c r="BV61">
        <v>4</v>
      </c>
      <c r="BW61" s="2">
        <v>43289</v>
      </c>
      <c r="BX61" t="s">
        <v>2802</v>
      </c>
      <c r="BY61" s="2">
        <v>43103</v>
      </c>
      <c r="CA61" t="s">
        <v>2781</v>
      </c>
      <c r="CB61" t="s">
        <v>2905</v>
      </c>
      <c r="CC61" t="s">
        <v>2826</v>
      </c>
      <c r="CD61" t="s">
        <v>2803</v>
      </c>
      <c r="CE61" s="2">
        <v>43102</v>
      </c>
      <c r="CF61" t="s">
        <v>2785</v>
      </c>
      <c r="CG61" s="2">
        <v>43105</v>
      </c>
      <c r="CH61" t="s">
        <v>2818</v>
      </c>
      <c r="CI61" t="s">
        <v>2806</v>
      </c>
      <c r="CJ61" t="s">
        <v>2808</v>
      </c>
      <c r="CK61">
        <v>2</v>
      </c>
      <c r="CL61">
        <v>2</v>
      </c>
      <c r="CM61">
        <v>1</v>
      </c>
      <c r="CN61">
        <v>1</v>
      </c>
      <c r="CO61">
        <v>0</v>
      </c>
      <c r="CP61" s="2">
        <v>43105</v>
      </c>
      <c r="CQ61">
        <v>0</v>
      </c>
      <c r="CT61" t="s">
        <v>2766</v>
      </c>
      <c r="CV61" t="s">
        <v>2774</v>
      </c>
      <c r="CW61" t="s">
        <v>2788</v>
      </c>
      <c r="CX61" t="s">
        <v>2790</v>
      </c>
      <c r="CY61" t="s">
        <v>2839</v>
      </c>
      <c r="CZ61" t="s">
        <v>2791</v>
      </c>
      <c r="DA61" t="s">
        <v>2768</v>
      </c>
      <c r="DB61" t="s">
        <v>2809</v>
      </c>
      <c r="DC61" t="s">
        <v>2766</v>
      </c>
      <c r="DD61" t="s">
        <v>2766</v>
      </c>
      <c r="DE61">
        <v>1</v>
      </c>
      <c r="DF61">
        <v>3</v>
      </c>
      <c r="DG61" t="s">
        <v>2772</v>
      </c>
      <c r="DH61" t="s">
        <v>2768</v>
      </c>
      <c r="DI61">
        <v>1</v>
      </c>
    </row>
    <row r="62" spans="1:113" x14ac:dyDescent="0.3">
      <c r="A62" s="1">
        <v>42058.425000000003</v>
      </c>
      <c r="B62">
        <v>9594</v>
      </c>
      <c r="C62">
        <v>2</v>
      </c>
      <c r="D62">
        <v>19</v>
      </c>
      <c r="E62" t="s">
        <v>2758</v>
      </c>
      <c r="G62">
        <v>5</v>
      </c>
      <c r="H62" t="s">
        <v>2768</v>
      </c>
      <c r="I62" t="s">
        <v>2906</v>
      </c>
      <c r="J62" t="s">
        <v>2907</v>
      </c>
      <c r="K62" t="s">
        <v>2779</v>
      </c>
      <c r="L62" t="s">
        <v>2761</v>
      </c>
      <c r="M62" t="s">
        <v>2762</v>
      </c>
      <c r="N62" t="s">
        <v>2763</v>
      </c>
      <c r="O62">
        <v>3</v>
      </c>
      <c r="Q62" t="s">
        <v>2821</v>
      </c>
      <c r="R62" t="s">
        <v>2813</v>
      </c>
      <c r="W62" t="s">
        <v>2867</v>
      </c>
      <c r="X62" t="s">
        <v>2779</v>
      </c>
      <c r="Y62" t="s">
        <v>2768</v>
      </c>
      <c r="Z62" t="s">
        <v>2926</v>
      </c>
      <c r="AA62" t="s">
        <v>2926</v>
      </c>
      <c r="AB62" t="s">
        <v>2800</v>
      </c>
      <c r="AD62" t="s">
        <v>2789</v>
      </c>
      <c r="AE62" t="s">
        <v>2771</v>
      </c>
      <c r="AF62" t="s">
        <v>2768</v>
      </c>
      <c r="AG62" t="s">
        <v>2768</v>
      </c>
      <c r="AH62" t="s">
        <v>2768</v>
      </c>
      <c r="AI62" t="s">
        <v>2768</v>
      </c>
      <c r="AJ62" t="s">
        <v>2768</v>
      </c>
      <c r="AK62" t="s">
        <v>2768</v>
      </c>
      <c r="AL62">
        <v>10</v>
      </c>
      <c r="AM62">
        <v>10</v>
      </c>
      <c r="AN62">
        <v>0</v>
      </c>
      <c r="AO62">
        <v>1</v>
      </c>
      <c r="AP62" s="2">
        <v>43105</v>
      </c>
      <c r="AQ62" s="2">
        <v>43105</v>
      </c>
      <c r="AR62">
        <v>0</v>
      </c>
      <c r="AS62">
        <v>0</v>
      </c>
      <c r="AT62" t="s">
        <v>2772</v>
      </c>
      <c r="AU62">
        <v>0</v>
      </c>
      <c r="AV62" s="2">
        <v>43102</v>
      </c>
      <c r="AW62" t="s">
        <v>2910</v>
      </c>
      <c r="AX62" t="s">
        <v>2789</v>
      </c>
      <c r="AY62" t="s">
        <v>3028</v>
      </c>
      <c r="AZ62">
        <v>1</v>
      </c>
      <c r="BA62">
        <v>5</v>
      </c>
      <c r="BB62">
        <v>5</v>
      </c>
      <c r="BC62" t="s">
        <v>2772</v>
      </c>
      <c r="BD62" t="s">
        <v>2768</v>
      </c>
      <c r="BE62" s="2">
        <v>43261</v>
      </c>
      <c r="BF62">
        <v>0</v>
      </c>
      <c r="BG62">
        <v>0</v>
      </c>
      <c r="BH62">
        <v>0</v>
      </c>
      <c r="BI62" t="s">
        <v>2822</v>
      </c>
      <c r="BJ62" t="s">
        <v>2911</v>
      </c>
      <c r="BL62" t="s">
        <v>3029</v>
      </c>
      <c r="BM62">
        <v>5</v>
      </c>
      <c r="BN62">
        <v>5</v>
      </c>
      <c r="BO62" t="s">
        <v>2778</v>
      </c>
      <c r="BP62" t="s">
        <v>2808</v>
      </c>
      <c r="BQ62" t="s">
        <v>2834</v>
      </c>
      <c r="BR62" t="s">
        <v>2768</v>
      </c>
      <c r="BS62">
        <v>4</v>
      </c>
      <c r="BT62" t="s">
        <v>2779</v>
      </c>
      <c r="BU62" t="s">
        <v>2772</v>
      </c>
      <c r="BV62">
        <v>3</v>
      </c>
      <c r="BW62" s="2">
        <v>43226</v>
      </c>
      <c r="BX62" t="s">
        <v>2802</v>
      </c>
      <c r="BY62" s="2">
        <v>43197</v>
      </c>
      <c r="CA62" t="s">
        <v>3030</v>
      </c>
      <c r="CB62" t="s">
        <v>2836</v>
      </c>
      <c r="CC62" t="s">
        <v>2783</v>
      </c>
      <c r="CD62" t="s">
        <v>2803</v>
      </c>
      <c r="CE62" s="2">
        <v>43102</v>
      </c>
      <c r="CF62" t="s">
        <v>2785</v>
      </c>
      <c r="CG62" s="2">
        <v>43105</v>
      </c>
      <c r="CH62" t="s">
        <v>2805</v>
      </c>
      <c r="CI62" t="s">
        <v>2933</v>
      </c>
      <c r="CJ62" t="s">
        <v>2808</v>
      </c>
      <c r="CK62">
        <v>0</v>
      </c>
      <c r="CL62">
        <v>0</v>
      </c>
      <c r="CM62">
        <v>0</v>
      </c>
      <c r="CN62">
        <v>1</v>
      </c>
      <c r="CO62">
        <v>0</v>
      </c>
      <c r="CP62" s="2">
        <v>43105</v>
      </c>
      <c r="CQ62">
        <v>0</v>
      </c>
      <c r="CR62">
        <v>0</v>
      </c>
      <c r="CS62">
        <v>0</v>
      </c>
      <c r="CT62" t="s">
        <v>2768</v>
      </c>
      <c r="CU62" t="s">
        <v>2929</v>
      </c>
      <c r="CV62" t="s">
        <v>2910</v>
      </c>
      <c r="CW62" t="s">
        <v>2910</v>
      </c>
      <c r="CX62" t="s">
        <v>2790</v>
      </c>
      <c r="CY62" t="s">
        <v>2992</v>
      </c>
      <c r="CZ62" t="s">
        <v>2791</v>
      </c>
      <c r="DA62" t="s">
        <v>2768</v>
      </c>
      <c r="DB62" t="s">
        <v>2792</v>
      </c>
      <c r="DC62" t="s">
        <v>2768</v>
      </c>
      <c r="DD62" t="s">
        <v>2768</v>
      </c>
      <c r="DE62">
        <v>2</v>
      </c>
      <c r="DF62">
        <v>3</v>
      </c>
      <c r="DG62" t="s">
        <v>2772</v>
      </c>
      <c r="DH62" t="s">
        <v>2768</v>
      </c>
      <c r="DI62">
        <v>1</v>
      </c>
    </row>
    <row r="64" spans="1:113" x14ac:dyDescent="0.3">
      <c r="A64" t="s">
        <v>3157</v>
      </c>
      <c r="C64">
        <f t="shared" ref="C64:D64" si="0">COUNTBLANK(C2:C62)</f>
        <v>0</v>
      </c>
      <c r="D64">
        <f t="shared" si="0"/>
        <v>1</v>
      </c>
      <c r="E64">
        <v>1</v>
      </c>
      <c r="F64">
        <f>COUNTBLANK(F2:F62)</f>
        <v>20</v>
      </c>
      <c r="G64">
        <f t="shared" ref="G64:BR64" si="1">COUNTBLANK(G2:G62)</f>
        <v>1</v>
      </c>
      <c r="H64">
        <f t="shared" si="1"/>
        <v>18</v>
      </c>
      <c r="I64">
        <f t="shared" si="1"/>
        <v>21</v>
      </c>
      <c r="J64">
        <f t="shared" si="1"/>
        <v>21</v>
      </c>
      <c r="K64">
        <f t="shared" si="1"/>
        <v>2</v>
      </c>
      <c r="L64">
        <f t="shared" si="1"/>
        <v>1</v>
      </c>
      <c r="M64">
        <f t="shared" si="1"/>
        <v>1</v>
      </c>
      <c r="N64">
        <f t="shared" si="1"/>
        <v>2</v>
      </c>
      <c r="O64">
        <f t="shared" si="1"/>
        <v>0</v>
      </c>
      <c r="P64">
        <f t="shared" si="1"/>
        <v>34</v>
      </c>
      <c r="Q64">
        <f t="shared" si="1"/>
        <v>1</v>
      </c>
      <c r="R64">
        <f t="shared" si="1"/>
        <v>1</v>
      </c>
      <c r="S64">
        <f t="shared" si="1"/>
        <v>35</v>
      </c>
      <c r="T64">
        <f t="shared" si="1"/>
        <v>38</v>
      </c>
      <c r="U64">
        <f t="shared" si="1"/>
        <v>27</v>
      </c>
      <c r="V64">
        <f t="shared" si="1"/>
        <v>35</v>
      </c>
      <c r="W64">
        <f t="shared" si="1"/>
        <v>57</v>
      </c>
      <c r="X64">
        <f t="shared" si="1"/>
        <v>1</v>
      </c>
      <c r="Y64">
        <f t="shared" si="1"/>
        <v>21</v>
      </c>
      <c r="Z64">
        <f t="shared" si="1"/>
        <v>1</v>
      </c>
      <c r="AA64">
        <f t="shared" si="1"/>
        <v>1</v>
      </c>
      <c r="AB64">
        <f t="shared" si="1"/>
        <v>1</v>
      </c>
      <c r="AC64">
        <f t="shared" si="1"/>
        <v>20</v>
      </c>
      <c r="AD64">
        <f t="shared" si="1"/>
        <v>2</v>
      </c>
      <c r="AE64">
        <f t="shared" si="1"/>
        <v>1</v>
      </c>
      <c r="AF64">
        <f t="shared" si="1"/>
        <v>21</v>
      </c>
      <c r="AG64">
        <f t="shared" si="1"/>
        <v>1</v>
      </c>
      <c r="AH64">
        <f t="shared" si="1"/>
        <v>1</v>
      </c>
      <c r="AI64">
        <f t="shared" si="1"/>
        <v>2</v>
      </c>
      <c r="AJ64">
        <f t="shared" si="1"/>
        <v>1</v>
      </c>
      <c r="AK64">
        <f t="shared" si="1"/>
        <v>1</v>
      </c>
      <c r="AL64">
        <f t="shared" si="1"/>
        <v>0</v>
      </c>
      <c r="AM64">
        <f t="shared" si="1"/>
        <v>2</v>
      </c>
      <c r="AN64">
        <f t="shared" si="1"/>
        <v>22</v>
      </c>
      <c r="AO64">
        <f t="shared" si="1"/>
        <v>2</v>
      </c>
      <c r="AP64">
        <f t="shared" si="1"/>
        <v>2</v>
      </c>
      <c r="AQ64">
        <f t="shared" si="1"/>
        <v>2</v>
      </c>
      <c r="AR64">
        <f t="shared" si="1"/>
        <v>2</v>
      </c>
      <c r="AS64">
        <f t="shared" si="1"/>
        <v>2</v>
      </c>
      <c r="AT64">
        <f t="shared" si="1"/>
        <v>2</v>
      </c>
      <c r="AU64">
        <f t="shared" si="1"/>
        <v>2</v>
      </c>
      <c r="AV64">
        <f t="shared" si="1"/>
        <v>2</v>
      </c>
      <c r="AW64">
        <f t="shared" si="1"/>
        <v>2</v>
      </c>
      <c r="AX64">
        <f t="shared" si="1"/>
        <v>22</v>
      </c>
      <c r="AY64">
        <f t="shared" si="1"/>
        <v>2</v>
      </c>
      <c r="AZ64">
        <f t="shared" si="1"/>
        <v>2</v>
      </c>
      <c r="BA64">
        <f t="shared" si="1"/>
        <v>3</v>
      </c>
      <c r="BB64">
        <f t="shared" si="1"/>
        <v>2</v>
      </c>
      <c r="BC64">
        <f t="shared" si="1"/>
        <v>2</v>
      </c>
      <c r="BD64">
        <f t="shared" si="1"/>
        <v>2</v>
      </c>
      <c r="BE64">
        <f t="shared" si="1"/>
        <v>2</v>
      </c>
      <c r="BF64">
        <f t="shared" si="1"/>
        <v>2</v>
      </c>
      <c r="BG64">
        <f t="shared" si="1"/>
        <v>3</v>
      </c>
      <c r="BH64">
        <f t="shared" si="1"/>
        <v>2</v>
      </c>
      <c r="BI64">
        <f t="shared" si="1"/>
        <v>3</v>
      </c>
      <c r="BJ64">
        <f t="shared" si="1"/>
        <v>22</v>
      </c>
      <c r="BK64">
        <f t="shared" si="1"/>
        <v>34</v>
      </c>
      <c r="BL64">
        <f t="shared" si="1"/>
        <v>4</v>
      </c>
      <c r="BM64">
        <f t="shared" si="1"/>
        <v>2</v>
      </c>
      <c r="BN64">
        <f t="shared" si="1"/>
        <v>2</v>
      </c>
      <c r="BO64">
        <f t="shared" si="1"/>
        <v>2</v>
      </c>
      <c r="BP64">
        <f t="shared" si="1"/>
        <v>2</v>
      </c>
      <c r="BQ64">
        <f t="shared" si="1"/>
        <v>3</v>
      </c>
      <c r="BR64">
        <f t="shared" si="1"/>
        <v>2</v>
      </c>
      <c r="BS64">
        <f t="shared" ref="BS64:DI64" si="2">COUNTBLANK(BS2:BS62)</f>
        <v>2</v>
      </c>
      <c r="BT64">
        <f t="shared" si="2"/>
        <v>2</v>
      </c>
      <c r="BU64">
        <f t="shared" si="2"/>
        <v>2</v>
      </c>
      <c r="BV64">
        <f t="shared" si="2"/>
        <v>2</v>
      </c>
      <c r="BW64">
        <f t="shared" si="2"/>
        <v>2</v>
      </c>
      <c r="BX64">
        <f t="shared" si="2"/>
        <v>2</v>
      </c>
      <c r="BY64">
        <f t="shared" si="2"/>
        <v>2</v>
      </c>
      <c r="BZ64">
        <f t="shared" si="2"/>
        <v>42</v>
      </c>
      <c r="CA64">
        <f t="shared" si="2"/>
        <v>2</v>
      </c>
      <c r="CB64">
        <f t="shared" si="2"/>
        <v>3</v>
      </c>
      <c r="CC64">
        <f t="shared" si="2"/>
        <v>3</v>
      </c>
      <c r="CD64">
        <f t="shared" si="2"/>
        <v>2</v>
      </c>
      <c r="CE64">
        <f t="shared" si="2"/>
        <v>2</v>
      </c>
      <c r="CF64">
        <f t="shared" si="2"/>
        <v>2</v>
      </c>
      <c r="CG64">
        <f t="shared" si="2"/>
        <v>2</v>
      </c>
      <c r="CH64">
        <f t="shared" si="2"/>
        <v>2</v>
      </c>
      <c r="CI64">
        <f t="shared" si="2"/>
        <v>7</v>
      </c>
      <c r="CJ64">
        <f t="shared" si="2"/>
        <v>2</v>
      </c>
      <c r="CK64">
        <f t="shared" si="2"/>
        <v>2</v>
      </c>
      <c r="CL64">
        <f t="shared" si="2"/>
        <v>2</v>
      </c>
      <c r="CM64">
        <f t="shared" si="2"/>
        <v>3</v>
      </c>
      <c r="CN64">
        <f t="shared" si="2"/>
        <v>2</v>
      </c>
      <c r="CO64">
        <f t="shared" si="2"/>
        <v>2</v>
      </c>
      <c r="CP64">
        <f t="shared" si="2"/>
        <v>2</v>
      </c>
      <c r="CQ64">
        <f t="shared" si="2"/>
        <v>3</v>
      </c>
      <c r="CR64">
        <f t="shared" si="2"/>
        <v>22</v>
      </c>
      <c r="CS64">
        <f t="shared" si="2"/>
        <v>22</v>
      </c>
      <c r="CT64">
        <f t="shared" si="2"/>
        <v>3</v>
      </c>
      <c r="CU64">
        <f t="shared" si="2"/>
        <v>24</v>
      </c>
      <c r="CV64">
        <f t="shared" si="2"/>
        <v>3</v>
      </c>
      <c r="CW64">
        <f t="shared" si="2"/>
        <v>2</v>
      </c>
      <c r="CX64">
        <f t="shared" si="2"/>
        <v>3</v>
      </c>
      <c r="CY64">
        <f t="shared" si="2"/>
        <v>2</v>
      </c>
      <c r="CZ64">
        <f t="shared" si="2"/>
        <v>2</v>
      </c>
      <c r="DA64">
        <f t="shared" si="2"/>
        <v>2</v>
      </c>
      <c r="DB64">
        <f t="shared" si="2"/>
        <v>7</v>
      </c>
      <c r="DC64">
        <f t="shared" si="2"/>
        <v>2</v>
      </c>
      <c r="DD64">
        <f t="shared" si="2"/>
        <v>2</v>
      </c>
      <c r="DE64">
        <f t="shared" si="2"/>
        <v>2</v>
      </c>
      <c r="DF64">
        <f t="shared" si="2"/>
        <v>2</v>
      </c>
      <c r="DG64">
        <f t="shared" si="2"/>
        <v>3</v>
      </c>
      <c r="DH64">
        <f t="shared" si="2"/>
        <v>3</v>
      </c>
      <c r="DI64">
        <f t="shared" si="2"/>
        <v>2</v>
      </c>
    </row>
    <row r="65" spans="1:106" x14ac:dyDescent="0.3">
      <c r="A65" t="s">
        <v>3158</v>
      </c>
      <c r="C65" t="s">
        <v>3159</v>
      </c>
      <c r="D65" t="s">
        <v>3160</v>
      </c>
      <c r="H65" t="s">
        <v>3161</v>
      </c>
      <c r="I65" t="s">
        <v>3161</v>
      </c>
      <c r="J65" t="s">
        <v>3161</v>
      </c>
      <c r="K65" t="s">
        <v>3160</v>
      </c>
      <c r="O65" t="s">
        <v>3159</v>
      </c>
      <c r="P65" t="s">
        <v>3161</v>
      </c>
      <c r="R65" t="s">
        <v>3160</v>
      </c>
      <c r="S65" t="s">
        <v>3161</v>
      </c>
      <c r="T65" t="s">
        <v>3161</v>
      </c>
      <c r="U65" t="s">
        <v>3161</v>
      </c>
      <c r="V65" t="s">
        <v>3161</v>
      </c>
      <c r="W65" t="s">
        <v>3161</v>
      </c>
      <c r="X65" t="s">
        <v>3160</v>
      </c>
      <c r="Y65" t="s">
        <v>3161</v>
      </c>
      <c r="AA65" t="s">
        <v>3160</v>
      </c>
      <c r="AB65" t="s">
        <v>3160</v>
      </c>
      <c r="AC65" t="s">
        <v>3161</v>
      </c>
      <c r="AD65" t="s">
        <v>3160</v>
      </c>
      <c r="AE65" t="s">
        <v>3160</v>
      </c>
      <c r="AF65" t="s">
        <v>3161</v>
      </c>
      <c r="AH65" t="s">
        <v>3160</v>
      </c>
      <c r="AI65" t="s">
        <v>3160</v>
      </c>
      <c r="AN65" t="s">
        <v>3161</v>
      </c>
      <c r="AO65" t="s">
        <v>3160</v>
      </c>
      <c r="AT65" t="s">
        <v>3160</v>
      </c>
      <c r="AU65" t="s">
        <v>3160</v>
      </c>
      <c r="AX65" t="s">
        <v>3161</v>
      </c>
      <c r="BD65" t="s">
        <v>3160</v>
      </c>
      <c r="BF65" t="s">
        <v>3160</v>
      </c>
      <c r="BJ65" t="s">
        <v>3161</v>
      </c>
      <c r="BK65" t="s">
        <v>3161</v>
      </c>
      <c r="BL65" t="s">
        <v>3160</v>
      </c>
      <c r="BN65" t="s">
        <v>3160</v>
      </c>
      <c r="BU65" t="s">
        <v>3160</v>
      </c>
      <c r="BX65" t="s">
        <v>3160</v>
      </c>
      <c r="CK65" t="s">
        <v>3160</v>
      </c>
      <c r="CL65" t="s">
        <v>3160</v>
      </c>
      <c r="CM65" t="s">
        <v>3160</v>
      </c>
      <c r="CO65" t="s">
        <v>3160</v>
      </c>
      <c r="CQ65" t="s">
        <v>3160</v>
      </c>
      <c r="CR65" t="s">
        <v>3161</v>
      </c>
      <c r="CS65" t="s">
        <v>3161</v>
      </c>
      <c r="CT65" t="s">
        <v>3160</v>
      </c>
      <c r="CU65" t="s">
        <v>3161</v>
      </c>
      <c r="DA65" t="s">
        <v>3160</v>
      </c>
      <c r="DB65" t="s">
        <v>3161</v>
      </c>
    </row>
  </sheetData>
  <autoFilter ref="A1:DI1" xr:uid="{0AA6DF50-AF3A-4BB1-B2DB-C05A6E1246FC}">
    <sortState ref="A2:DI62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F32F-D068-4267-A4A6-B526B3DA959B}">
  <dimension ref="A1:AI251"/>
  <sheetViews>
    <sheetView zoomScaleNormal="100" workbookViewId="0">
      <pane ySplit="1" topLeftCell="A2" activePane="bottomLeft" state="frozen"/>
      <selection pane="bottomLeft" sqref="A1:XFD1"/>
    </sheetView>
  </sheetViews>
  <sheetFormatPr defaultRowHeight="14.4" x14ac:dyDescent="0.3"/>
  <sheetData>
    <row r="1" spans="1:35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>
        <v>3342</v>
      </c>
      <c r="D2">
        <v>8</v>
      </c>
      <c r="H2">
        <v>14523</v>
      </c>
      <c r="I2">
        <v>7346</v>
      </c>
      <c r="J2">
        <v>4566</v>
      </c>
      <c r="K2">
        <v>2133</v>
      </c>
      <c r="L2">
        <v>427</v>
      </c>
      <c r="M2">
        <v>10</v>
      </c>
      <c r="N2">
        <v>47</v>
      </c>
      <c r="O2">
        <v>114</v>
      </c>
      <c r="P2">
        <v>54</v>
      </c>
      <c r="Q2">
        <v>44</v>
      </c>
      <c r="R2">
        <v>0</v>
      </c>
      <c r="S2">
        <v>26</v>
      </c>
      <c r="T2">
        <v>20</v>
      </c>
      <c r="U2">
        <v>11</v>
      </c>
      <c r="V2">
        <v>8</v>
      </c>
      <c r="W2">
        <v>5</v>
      </c>
      <c r="X2">
        <v>14</v>
      </c>
      <c r="Y2">
        <v>3</v>
      </c>
      <c r="Z2">
        <v>7</v>
      </c>
      <c r="AA2">
        <v>1</v>
      </c>
      <c r="AB2">
        <v>2</v>
      </c>
      <c r="AC2">
        <v>8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3342</v>
      </c>
      <c r="D3">
        <v>8</v>
      </c>
      <c r="H3">
        <v>10044</v>
      </c>
      <c r="I3">
        <v>5866</v>
      </c>
      <c r="J3">
        <v>4521</v>
      </c>
      <c r="K3">
        <v>1302</v>
      </c>
      <c r="L3">
        <v>555</v>
      </c>
      <c r="M3">
        <v>12</v>
      </c>
      <c r="N3">
        <v>27</v>
      </c>
      <c r="O3">
        <v>37</v>
      </c>
      <c r="P3">
        <v>26</v>
      </c>
      <c r="Q3">
        <v>27</v>
      </c>
      <c r="R3">
        <v>1</v>
      </c>
      <c r="S3">
        <v>13</v>
      </c>
      <c r="T3">
        <v>11</v>
      </c>
      <c r="U3">
        <v>11</v>
      </c>
      <c r="V3">
        <v>2</v>
      </c>
      <c r="W3">
        <v>4</v>
      </c>
      <c r="X3">
        <v>4</v>
      </c>
      <c r="Y3">
        <v>9</v>
      </c>
      <c r="Z3">
        <v>3</v>
      </c>
      <c r="AA3">
        <v>2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 x14ac:dyDescent="0.3">
      <c r="A4" s="13">
        <v>5337</v>
      </c>
      <c r="B4" s="7" t="s">
        <v>2758</v>
      </c>
      <c r="C4" s="7"/>
      <c r="D4" s="7">
        <v>6</v>
      </c>
      <c r="E4" s="7" t="s">
        <v>2763</v>
      </c>
      <c r="F4" s="7" t="s">
        <v>2764</v>
      </c>
      <c r="G4" s="7" t="s">
        <v>2768</v>
      </c>
      <c r="H4" s="7">
        <v>5251</v>
      </c>
      <c r="I4" s="7">
        <v>2311</v>
      </c>
      <c r="J4" s="7">
        <v>2831</v>
      </c>
      <c r="K4" s="7">
        <v>743</v>
      </c>
      <c r="L4" s="7">
        <v>318</v>
      </c>
      <c r="M4" s="7">
        <v>12</v>
      </c>
      <c r="N4" s="7">
        <v>23</v>
      </c>
      <c r="O4" s="7">
        <v>18</v>
      </c>
      <c r="P4" s="7">
        <v>20</v>
      </c>
      <c r="Q4" s="7">
        <v>8</v>
      </c>
      <c r="R4" s="7">
        <v>0</v>
      </c>
      <c r="S4" s="7">
        <v>1</v>
      </c>
      <c r="T4" s="7">
        <v>7</v>
      </c>
      <c r="U4" s="7">
        <v>1</v>
      </c>
      <c r="V4" s="7">
        <v>1</v>
      </c>
      <c r="W4" s="7">
        <v>0</v>
      </c>
      <c r="X4" s="7">
        <v>1</v>
      </c>
      <c r="Y4" s="7">
        <v>1</v>
      </c>
      <c r="Z4" s="7">
        <v>0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</row>
    <row r="5" spans="1:35" x14ac:dyDescent="0.3">
      <c r="A5" s="7"/>
      <c r="B5" s="7"/>
      <c r="C5" s="7"/>
      <c r="D5" s="7"/>
      <c r="E5" s="7"/>
      <c r="F5" s="7"/>
      <c r="G5" s="7"/>
      <c r="H5" s="8">
        <f>H4/SUM($H4:$AI4)</f>
        <v>0.45467140012122259</v>
      </c>
      <c r="I5" s="8">
        <f>I4/SUM($H4:$AI4)</f>
        <v>0.20010390510000867</v>
      </c>
      <c r="J5" s="8">
        <f t="shared" ref="J5:AI5" si="0">J4/SUM($H4:$AI4)</f>
        <v>0.24512944843709411</v>
      </c>
      <c r="K5" s="8">
        <f t="shared" si="0"/>
        <v>6.4334574422027876E-2</v>
      </c>
      <c r="L5" s="8">
        <f t="shared" si="0"/>
        <v>2.753485150229457E-2</v>
      </c>
      <c r="M5" s="8">
        <f t="shared" si="0"/>
        <v>1.0390510000865877E-3</v>
      </c>
      <c r="N5" s="8">
        <f t="shared" si="0"/>
        <v>1.9915144168326264E-3</v>
      </c>
      <c r="O5" s="8">
        <f t="shared" si="0"/>
        <v>1.5585765001298814E-3</v>
      </c>
      <c r="P5" s="8">
        <f t="shared" si="0"/>
        <v>1.7317516668109794E-3</v>
      </c>
      <c r="Q5" s="8">
        <f t="shared" si="0"/>
        <v>6.9270066672439171E-4</v>
      </c>
      <c r="R5" s="8">
        <f t="shared" si="0"/>
        <v>0</v>
      </c>
      <c r="S5" s="8">
        <f t="shared" si="0"/>
        <v>8.6587583340548964E-5</v>
      </c>
      <c r="T5" s="8">
        <f t="shared" si="0"/>
        <v>6.0611308338384272E-4</v>
      </c>
      <c r="U5" s="8">
        <f t="shared" si="0"/>
        <v>8.6587583340548964E-5</v>
      </c>
      <c r="V5" s="8">
        <f t="shared" si="0"/>
        <v>8.6587583340548964E-5</v>
      </c>
      <c r="W5" s="8">
        <f t="shared" si="0"/>
        <v>0</v>
      </c>
      <c r="X5" s="8">
        <f t="shared" si="0"/>
        <v>8.6587583340548964E-5</v>
      </c>
      <c r="Y5" s="8">
        <f t="shared" si="0"/>
        <v>8.6587583340548964E-5</v>
      </c>
      <c r="Z5" s="8">
        <f t="shared" si="0"/>
        <v>0</v>
      </c>
      <c r="AA5" s="8">
        <f t="shared" si="0"/>
        <v>8.6587583340548964E-5</v>
      </c>
      <c r="AB5" s="8">
        <f t="shared" si="0"/>
        <v>0</v>
      </c>
      <c r="AC5" s="8">
        <f t="shared" si="0"/>
        <v>8.6587583340548964E-5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</row>
    <row r="6" spans="1:35" x14ac:dyDescent="0.3">
      <c r="A6" s="7">
        <v>5337</v>
      </c>
      <c r="B6" s="7" t="s">
        <v>2758</v>
      </c>
      <c r="C6" s="7"/>
      <c r="D6" s="7">
        <v>6</v>
      </c>
      <c r="E6" s="7" t="s">
        <v>2763</v>
      </c>
      <c r="F6" s="7" t="s">
        <v>2764</v>
      </c>
      <c r="G6" s="7" t="s">
        <v>2768</v>
      </c>
      <c r="H6" s="7">
        <v>2951</v>
      </c>
      <c r="I6" s="7">
        <v>1177</v>
      </c>
      <c r="J6" s="7">
        <v>1751</v>
      </c>
      <c r="K6" s="7">
        <v>415</v>
      </c>
      <c r="L6" s="7">
        <v>162</v>
      </c>
      <c r="M6" s="7">
        <v>6</v>
      </c>
      <c r="N6" s="7">
        <v>10</v>
      </c>
      <c r="O6" s="7">
        <v>7</v>
      </c>
      <c r="P6" s="7">
        <v>7</v>
      </c>
      <c r="Q6" s="7">
        <v>5</v>
      </c>
      <c r="R6" s="7">
        <v>0</v>
      </c>
      <c r="S6" s="7">
        <v>3</v>
      </c>
      <c r="T6" s="7">
        <v>3</v>
      </c>
      <c r="U6" s="7">
        <v>1</v>
      </c>
      <c r="V6" s="7">
        <v>1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</row>
    <row r="7" spans="1:35" x14ac:dyDescent="0.3">
      <c r="A7" s="7"/>
      <c r="B7" s="7"/>
      <c r="C7" s="7"/>
      <c r="D7" s="7"/>
      <c r="E7" s="7"/>
      <c r="F7" s="7"/>
      <c r="G7" s="7"/>
      <c r="H7" s="8">
        <f>H6/SUM($H6:$AI6)</f>
        <v>0.45393016459006308</v>
      </c>
      <c r="I7" s="8">
        <f t="shared" ref="I7:AI7" si="1">I6/SUM($H6:$AI6)</f>
        <v>0.18104906937394247</v>
      </c>
      <c r="J7" s="8">
        <f t="shared" si="1"/>
        <v>0.26934317797261959</v>
      </c>
      <c r="K7" s="8">
        <f t="shared" si="1"/>
        <v>6.3836332871865867E-2</v>
      </c>
      <c r="L7" s="8">
        <f t="shared" si="1"/>
        <v>2.4919243193354867E-2</v>
      </c>
      <c r="M7" s="8">
        <f t="shared" si="1"/>
        <v>9.2293493308721734E-4</v>
      </c>
      <c r="N7" s="8">
        <f t="shared" si="1"/>
        <v>1.5382248884786955E-3</v>
      </c>
      <c r="O7" s="8">
        <f t="shared" si="1"/>
        <v>1.0767574219350869E-3</v>
      </c>
      <c r="P7" s="8">
        <f t="shared" si="1"/>
        <v>1.0767574219350869E-3</v>
      </c>
      <c r="Q7" s="8">
        <f t="shared" si="1"/>
        <v>7.6911244423934775E-4</v>
      </c>
      <c r="R7" s="8">
        <f t="shared" si="1"/>
        <v>0</v>
      </c>
      <c r="S7" s="8">
        <f t="shared" si="1"/>
        <v>4.6146746654360867E-4</v>
      </c>
      <c r="T7" s="8">
        <f t="shared" si="1"/>
        <v>4.6146746654360867E-4</v>
      </c>
      <c r="U7" s="8">
        <f t="shared" si="1"/>
        <v>1.5382248884786957E-4</v>
      </c>
      <c r="V7" s="8">
        <f t="shared" si="1"/>
        <v>1.5382248884786957E-4</v>
      </c>
      <c r="W7" s="8">
        <f t="shared" si="1"/>
        <v>0</v>
      </c>
      <c r="X7" s="8">
        <f t="shared" si="1"/>
        <v>0</v>
      </c>
      <c r="Y7" s="8">
        <f t="shared" si="1"/>
        <v>0</v>
      </c>
      <c r="Z7" s="8">
        <f t="shared" si="1"/>
        <v>3.0764497769573913E-4</v>
      </c>
      <c r="AA7" s="8">
        <f t="shared" si="1"/>
        <v>0</v>
      </c>
      <c r="AB7" s="8">
        <f t="shared" si="1"/>
        <v>0</v>
      </c>
      <c r="AC7" s="8">
        <f t="shared" si="1"/>
        <v>0</v>
      </c>
      <c r="AD7" s="8">
        <f t="shared" si="1"/>
        <v>0</v>
      </c>
      <c r="AE7" s="8">
        <f t="shared" si="1"/>
        <v>0</v>
      </c>
      <c r="AF7" s="8">
        <f t="shared" si="1"/>
        <v>0</v>
      </c>
      <c r="AG7" s="8">
        <f t="shared" si="1"/>
        <v>0</v>
      </c>
      <c r="AH7" s="8">
        <f t="shared" si="1"/>
        <v>0</v>
      </c>
      <c r="AI7" s="8">
        <f t="shared" si="1"/>
        <v>0</v>
      </c>
    </row>
    <row r="8" spans="1:35" x14ac:dyDescent="0.3">
      <c r="A8" s="12">
        <v>5423</v>
      </c>
      <c r="B8" s="9" t="s">
        <v>2758</v>
      </c>
      <c r="C8" s="9"/>
      <c r="D8" s="9">
        <v>5</v>
      </c>
      <c r="E8" s="9" t="s">
        <v>2796</v>
      </c>
      <c r="F8" s="9" t="s">
        <v>2797</v>
      </c>
      <c r="G8" s="9" t="s">
        <v>2772</v>
      </c>
      <c r="H8" s="9">
        <v>26742</v>
      </c>
      <c r="I8" s="9">
        <v>23853</v>
      </c>
      <c r="J8" s="9">
        <v>11247</v>
      </c>
      <c r="K8" s="9">
        <v>3293</v>
      </c>
      <c r="L8" s="9">
        <v>2317</v>
      </c>
      <c r="M8" s="9">
        <v>39</v>
      </c>
      <c r="N8" s="9">
        <v>76</v>
      </c>
      <c r="O8" s="9">
        <v>65</v>
      </c>
      <c r="P8" s="9">
        <v>52</v>
      </c>
      <c r="Q8" s="9">
        <v>38</v>
      </c>
      <c r="R8" s="9">
        <v>1</v>
      </c>
      <c r="S8" s="9">
        <v>18</v>
      </c>
      <c r="T8" s="9">
        <v>28</v>
      </c>
      <c r="U8" s="9">
        <v>13</v>
      </c>
      <c r="V8" s="9">
        <v>11</v>
      </c>
      <c r="W8" s="9">
        <v>9</v>
      </c>
      <c r="X8" s="9">
        <v>7</v>
      </c>
      <c r="Y8" s="9">
        <v>3</v>
      </c>
      <c r="Z8" s="9">
        <v>4</v>
      </c>
      <c r="AA8" s="9">
        <v>3</v>
      </c>
      <c r="AB8" s="9">
        <v>1</v>
      </c>
      <c r="AC8" s="9">
        <v>1</v>
      </c>
      <c r="AD8" s="9">
        <v>2</v>
      </c>
      <c r="AE8" s="9">
        <v>0</v>
      </c>
      <c r="AF8" s="9">
        <v>2</v>
      </c>
      <c r="AG8" s="9">
        <v>0</v>
      </c>
      <c r="AH8" s="9">
        <v>0</v>
      </c>
      <c r="AI8" s="9">
        <v>0</v>
      </c>
    </row>
    <row r="9" spans="1:35" x14ac:dyDescent="0.3">
      <c r="A9" s="9"/>
      <c r="B9" s="9"/>
      <c r="C9" s="9"/>
      <c r="D9" s="9"/>
      <c r="E9" s="9"/>
      <c r="F9" s="9"/>
      <c r="G9" s="9"/>
      <c r="H9" s="10">
        <f>H8/SUM($H8:$AI8)</f>
        <v>0.39427939550313307</v>
      </c>
      <c r="I9" s="10">
        <f t="shared" ref="I9" si="2">I8/SUM($H8:$AI8)</f>
        <v>0.35168448212311093</v>
      </c>
      <c r="J9" s="10">
        <f t="shared" ref="J9" si="3">J8/SUM($H8:$AI8)</f>
        <v>0.1658238112790269</v>
      </c>
      <c r="K9" s="10">
        <f t="shared" ref="K9" si="4">K8/SUM($H8:$AI8)</f>
        <v>4.8551419093254701E-2</v>
      </c>
      <c r="L9" s="10">
        <f t="shared" ref="L9" si="5">L8/SUM($H8:$AI8)</f>
        <v>3.4161444894950238E-2</v>
      </c>
      <c r="M9" s="10">
        <f t="shared" ref="M9" si="6">M8/SUM($H8:$AI8)</f>
        <v>5.7500921489126431E-4</v>
      </c>
      <c r="N9" s="10">
        <f t="shared" ref="N9" si="7">N8/SUM($H8:$AI8)</f>
        <v>1.1205307777368227E-3</v>
      </c>
      <c r="O9" s="10">
        <f t="shared" ref="O9" si="8">O8/SUM($H8:$AI8)</f>
        <v>9.5834869148544045E-4</v>
      </c>
      <c r="P9" s="10">
        <f t="shared" ref="P9" si="9">P8/SUM($H8:$AI8)</f>
        <v>7.6667895318835238E-4</v>
      </c>
      <c r="Q9" s="10">
        <f t="shared" ref="Q9" si="10">Q8/SUM($H8:$AI8)</f>
        <v>5.6026538886841133E-4</v>
      </c>
      <c r="R9" s="10">
        <f t="shared" ref="R9" si="11">R8/SUM($H8:$AI8)</f>
        <v>1.4743826022852931E-5</v>
      </c>
      <c r="S9" s="10">
        <f t="shared" ref="S9" si="12">S8/SUM($H8:$AI8)</f>
        <v>2.6538886841135273E-4</v>
      </c>
      <c r="T9" s="10">
        <f t="shared" ref="T9" si="13">T8/SUM($H8:$AI8)</f>
        <v>4.1282712863988205E-4</v>
      </c>
      <c r="U9" s="10">
        <f t="shared" ref="U9" si="14">U8/SUM($H8:$AI8)</f>
        <v>1.9166973829708809E-4</v>
      </c>
      <c r="V9" s="10">
        <f t="shared" ref="V9" si="15">V8/SUM($H8:$AI8)</f>
        <v>1.6218208625138223E-4</v>
      </c>
      <c r="W9" s="10">
        <f t="shared" ref="W9" si="16">W8/SUM($H8:$AI8)</f>
        <v>1.3269443420567637E-4</v>
      </c>
      <c r="X9" s="10">
        <f t="shared" ref="X9" si="17">X8/SUM($H8:$AI8)</f>
        <v>1.0320678215997051E-4</v>
      </c>
      <c r="Y9" s="10">
        <f t="shared" ref="Y9" si="18">Y8/SUM($H8:$AI8)</f>
        <v>4.4231478068558791E-5</v>
      </c>
      <c r="Z9" s="10">
        <f t="shared" ref="Z9" si="19">Z8/SUM($H8:$AI8)</f>
        <v>5.8975304091411723E-5</v>
      </c>
      <c r="AA9" s="10">
        <f t="shared" ref="AA9" si="20">AA8/SUM($H8:$AI8)</f>
        <v>4.4231478068558791E-5</v>
      </c>
      <c r="AB9" s="10">
        <f t="shared" ref="AB9" si="21">AB8/SUM($H8:$AI8)</f>
        <v>1.4743826022852931E-5</v>
      </c>
      <c r="AC9" s="10">
        <f t="shared" ref="AC9" si="22">AC8/SUM($H8:$AI8)</f>
        <v>1.4743826022852931E-5</v>
      </c>
      <c r="AD9" s="10">
        <f t="shared" ref="AD9" si="23">AD8/SUM($H8:$AI8)</f>
        <v>2.9487652045705862E-5</v>
      </c>
      <c r="AE9" s="10">
        <f t="shared" ref="AE9" si="24">AE8/SUM($H8:$AI8)</f>
        <v>0</v>
      </c>
      <c r="AF9" s="10">
        <f t="shared" ref="AF9" si="25">AF8/SUM($H8:$AI8)</f>
        <v>2.9487652045705862E-5</v>
      </c>
      <c r="AG9" s="10">
        <f t="shared" ref="AG9" si="26">AG8/SUM($H8:$AI8)</f>
        <v>0</v>
      </c>
      <c r="AH9" s="10">
        <f t="shared" ref="AH9" si="27">AH8/SUM($H8:$AI8)</f>
        <v>0</v>
      </c>
      <c r="AI9" s="10">
        <f t="shared" ref="AI9" si="28">AI8/SUM($H8:$AI8)</f>
        <v>0</v>
      </c>
    </row>
    <row r="10" spans="1:35" x14ac:dyDescent="0.3">
      <c r="A10" s="9">
        <v>5423</v>
      </c>
      <c r="B10" s="9" t="s">
        <v>2758</v>
      </c>
      <c r="C10" s="9"/>
      <c r="D10" s="9">
        <v>5</v>
      </c>
      <c r="E10" s="9" t="s">
        <v>2796</v>
      </c>
      <c r="F10" s="9" t="s">
        <v>2797</v>
      </c>
      <c r="G10" s="9" t="s">
        <v>2772</v>
      </c>
      <c r="H10" s="9">
        <v>8277</v>
      </c>
      <c r="I10" s="9">
        <v>7815</v>
      </c>
      <c r="J10" s="9">
        <v>4331</v>
      </c>
      <c r="K10" s="9">
        <v>1008</v>
      </c>
      <c r="L10" s="9">
        <v>620</v>
      </c>
      <c r="M10" s="9">
        <v>11</v>
      </c>
      <c r="N10" s="9">
        <v>22</v>
      </c>
      <c r="O10" s="9">
        <v>37</v>
      </c>
      <c r="P10" s="9">
        <v>15</v>
      </c>
      <c r="Q10" s="9">
        <v>12</v>
      </c>
      <c r="R10" s="9">
        <v>2</v>
      </c>
      <c r="S10" s="9">
        <v>14</v>
      </c>
      <c r="T10" s="9">
        <v>8</v>
      </c>
      <c r="U10" s="9">
        <v>3</v>
      </c>
      <c r="V10" s="9">
        <v>5</v>
      </c>
      <c r="W10" s="9">
        <v>10</v>
      </c>
      <c r="X10" s="9">
        <v>6</v>
      </c>
      <c r="Y10" s="9">
        <v>1</v>
      </c>
      <c r="Z10" s="9">
        <v>1</v>
      </c>
      <c r="AA10" s="9">
        <v>2</v>
      </c>
      <c r="AB10" s="9">
        <v>1</v>
      </c>
      <c r="AC10" s="9">
        <v>1</v>
      </c>
      <c r="AD10" s="9">
        <v>1</v>
      </c>
      <c r="AE10" s="9">
        <v>0</v>
      </c>
      <c r="AF10" s="9">
        <v>0</v>
      </c>
      <c r="AG10" s="9">
        <v>1</v>
      </c>
      <c r="AH10" s="9">
        <v>0</v>
      </c>
      <c r="AI10" s="9">
        <v>0</v>
      </c>
    </row>
    <row r="11" spans="1:35" x14ac:dyDescent="0.3">
      <c r="A11" s="9"/>
      <c r="B11" s="9"/>
      <c r="C11" s="9"/>
      <c r="D11" s="9"/>
      <c r="E11" s="9"/>
      <c r="F11" s="9"/>
      <c r="G11" s="9"/>
      <c r="H11" s="10">
        <f>H10/SUM($H10:$AI10)</f>
        <v>0.37277067195099983</v>
      </c>
      <c r="I11" s="10">
        <f t="shared" ref="I11" si="29">I10/SUM($H10:$AI10)</f>
        <v>0.35196361016033145</v>
      </c>
      <c r="J11" s="10">
        <f t="shared" ref="J11" si="30">J10/SUM($H10:$AI10)</f>
        <v>0.19505494505494506</v>
      </c>
      <c r="K11" s="10">
        <f t="shared" ref="K11" si="31">K10/SUM($H10:$AI10)</f>
        <v>4.5397225725094581E-2</v>
      </c>
      <c r="L11" s="10">
        <f t="shared" ref="L11" si="32">L10/SUM($H10:$AI10)</f>
        <v>2.7922896775355793E-2</v>
      </c>
      <c r="M11" s="10">
        <f t="shared" ref="M11" si="33">M10/SUM($H10:$AI10)</f>
        <v>4.9540623311115114E-4</v>
      </c>
      <c r="N11" s="10">
        <f t="shared" ref="N11" si="34">N10/SUM($H10:$AI10)</f>
        <v>9.9081246622230229E-4</v>
      </c>
      <c r="O11" s="10">
        <f t="shared" ref="O11" si="35">O10/SUM($H10:$AI10)</f>
        <v>1.6663664204647811E-3</v>
      </c>
      <c r="P11" s="10">
        <f t="shared" ref="P11" si="36">P10/SUM($H10:$AI10)</f>
        <v>6.7555395424247883E-4</v>
      </c>
      <c r="Q11" s="10">
        <f t="shared" ref="Q11" si="37">Q10/SUM($H10:$AI10)</f>
        <v>5.4044316339398307E-4</v>
      </c>
      <c r="R11" s="10">
        <f t="shared" ref="R11" si="38">R10/SUM($H10:$AI10)</f>
        <v>9.0073860565663844E-5</v>
      </c>
      <c r="S11" s="10">
        <f t="shared" ref="S11" si="39">S10/SUM($H10:$AI10)</f>
        <v>6.3051702395964691E-4</v>
      </c>
      <c r="T11" s="10">
        <f t="shared" ref="T11" si="40">T10/SUM($H10:$AI10)</f>
        <v>3.6029544226265538E-4</v>
      </c>
      <c r="U11" s="10">
        <f t="shared" ref="U11" si="41">U10/SUM($H10:$AI10)</f>
        <v>1.3511079084849577E-4</v>
      </c>
      <c r="V11" s="10">
        <f t="shared" ref="V11" si="42">V10/SUM($H10:$AI10)</f>
        <v>2.2518465141415961E-4</v>
      </c>
      <c r="W11" s="10">
        <f t="shared" ref="W11" si="43">W10/SUM($H10:$AI10)</f>
        <v>4.5036930282831922E-4</v>
      </c>
      <c r="X11" s="10">
        <f t="shared" ref="X11" si="44">X10/SUM($H10:$AI10)</f>
        <v>2.7022158169699153E-4</v>
      </c>
      <c r="Y11" s="10">
        <f t="shared" ref="Y11" si="45">Y10/SUM($H10:$AI10)</f>
        <v>4.5036930282831922E-5</v>
      </c>
      <c r="Z11" s="10">
        <f t="shared" ref="Z11" si="46">Z10/SUM($H10:$AI10)</f>
        <v>4.5036930282831922E-5</v>
      </c>
      <c r="AA11" s="10">
        <f t="shared" ref="AA11" si="47">AA10/SUM($H10:$AI10)</f>
        <v>9.0073860565663844E-5</v>
      </c>
      <c r="AB11" s="10">
        <f t="shared" ref="AB11" si="48">AB10/SUM($H10:$AI10)</f>
        <v>4.5036930282831922E-5</v>
      </c>
      <c r="AC11" s="10">
        <f t="shared" ref="AC11" si="49">AC10/SUM($H10:$AI10)</f>
        <v>4.5036930282831922E-5</v>
      </c>
      <c r="AD11" s="10">
        <f t="shared" ref="AD11" si="50">AD10/SUM($H10:$AI10)</f>
        <v>4.5036930282831922E-5</v>
      </c>
      <c r="AE11" s="10">
        <f t="shared" ref="AE11" si="51">AE10/SUM($H10:$AI10)</f>
        <v>0</v>
      </c>
      <c r="AF11" s="10">
        <f t="shared" ref="AF11" si="52">AF10/SUM($H10:$AI10)</f>
        <v>0</v>
      </c>
      <c r="AG11" s="10">
        <f t="shared" ref="AG11" si="53">AG10/SUM($H10:$AI10)</f>
        <v>4.5036930282831922E-5</v>
      </c>
      <c r="AH11" s="10">
        <f t="shared" ref="AH11" si="54">AH10/SUM($H10:$AI10)</f>
        <v>0</v>
      </c>
      <c r="AI11" s="10">
        <f t="shared" ref="AI11" si="55">AI10/SUM($H10:$AI10)</f>
        <v>0</v>
      </c>
    </row>
    <row r="12" spans="1:35" x14ac:dyDescent="0.3">
      <c r="A12" s="9">
        <v>5423</v>
      </c>
      <c r="B12" s="9" t="s">
        <v>2758</v>
      </c>
      <c r="C12" s="9"/>
      <c r="D12" s="9">
        <v>5</v>
      </c>
      <c r="E12" s="9" t="s">
        <v>2796</v>
      </c>
      <c r="F12" s="9" t="s">
        <v>2797</v>
      </c>
      <c r="G12" s="9" t="s">
        <v>2772</v>
      </c>
      <c r="H12" s="9">
        <v>4651</v>
      </c>
      <c r="I12" s="9">
        <v>4166</v>
      </c>
      <c r="J12" s="9">
        <v>2611</v>
      </c>
      <c r="K12" s="9">
        <v>554</v>
      </c>
      <c r="L12" s="9">
        <v>342</v>
      </c>
      <c r="M12" s="9">
        <v>9</v>
      </c>
      <c r="N12" s="9">
        <v>16</v>
      </c>
      <c r="O12" s="9">
        <v>11</v>
      </c>
      <c r="P12" s="9">
        <v>12</v>
      </c>
      <c r="Q12" s="9">
        <v>14</v>
      </c>
      <c r="R12" s="9">
        <v>1</v>
      </c>
      <c r="S12" s="9">
        <v>7</v>
      </c>
      <c r="T12" s="9">
        <v>6</v>
      </c>
      <c r="U12" s="9">
        <v>0</v>
      </c>
      <c r="V12" s="9">
        <v>0</v>
      </c>
      <c r="W12" s="9">
        <v>5</v>
      </c>
      <c r="X12" s="9">
        <v>2</v>
      </c>
      <c r="Y12" s="9">
        <v>1</v>
      </c>
      <c r="Z12" s="9">
        <v>4</v>
      </c>
      <c r="AA12" s="9">
        <v>0</v>
      </c>
      <c r="AB12" s="9">
        <v>0</v>
      </c>
      <c r="AC12" s="9">
        <v>0</v>
      </c>
      <c r="AD12" s="9">
        <v>1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9"/>
      <c r="B13" s="9"/>
      <c r="C13" s="9"/>
      <c r="D13" s="9"/>
      <c r="E13" s="9"/>
      <c r="F13" s="9"/>
      <c r="G13" s="9"/>
      <c r="H13" s="10">
        <f>H12/SUM($H12:$AI12)</f>
        <v>0.37465764459481232</v>
      </c>
      <c r="I13" s="10">
        <f t="shared" ref="I13" si="56">I12/SUM($H12:$AI12)</f>
        <v>0.33558885129692284</v>
      </c>
      <c r="J13" s="10">
        <f t="shared" ref="J13" si="57">J12/SUM($H12:$AI12)</f>
        <v>0.21032705010472047</v>
      </c>
      <c r="K13" s="10">
        <f t="shared" ref="K13" si="58">K12/SUM($H12:$AI12)</f>
        <v>4.4627033993877879E-2</v>
      </c>
      <c r="L13" s="10">
        <f t="shared" ref="L13" si="59">L12/SUM($H12:$AI12)</f>
        <v>2.7549540840985983E-2</v>
      </c>
      <c r="M13" s="10">
        <f t="shared" ref="M13" si="60">M12/SUM($H12:$AI12)</f>
        <v>7.2498791686805215E-4</v>
      </c>
      <c r="N13" s="10">
        <f t="shared" ref="N13" si="61">N12/SUM($H12:$AI12)</f>
        <v>1.2888674077654262E-3</v>
      </c>
      <c r="O13" s="10">
        <f t="shared" ref="O13" si="62">O12/SUM($H12:$AI12)</f>
        <v>8.8609634283873045E-4</v>
      </c>
      <c r="P13" s="10">
        <f t="shared" ref="P13" si="63">P12/SUM($H12:$AI12)</f>
        <v>9.666505558240696E-4</v>
      </c>
      <c r="Q13" s="10">
        <f t="shared" ref="Q13" si="64">Q12/SUM($H12:$AI12)</f>
        <v>1.1277589817947479E-3</v>
      </c>
      <c r="R13" s="10">
        <f t="shared" ref="R13" si="65">R12/SUM($H12:$AI12)</f>
        <v>8.0554212985339138E-5</v>
      </c>
      <c r="S13" s="10">
        <f t="shared" ref="S13" si="66">S12/SUM($H12:$AI12)</f>
        <v>5.6387949089737395E-4</v>
      </c>
      <c r="T13" s="10">
        <f t="shared" ref="T13" si="67">T12/SUM($H12:$AI12)</f>
        <v>4.833252779120348E-4</v>
      </c>
      <c r="U13" s="10">
        <f t="shared" ref="U13" si="68">U12/SUM($H12:$AI12)</f>
        <v>0</v>
      </c>
      <c r="V13" s="10">
        <f t="shared" ref="V13" si="69">V12/SUM($H12:$AI12)</f>
        <v>0</v>
      </c>
      <c r="W13" s="10">
        <f t="shared" ref="W13" si="70">W12/SUM($H12:$AI12)</f>
        <v>4.0277106492669565E-4</v>
      </c>
      <c r="X13" s="10">
        <f t="shared" ref="X13" si="71">X12/SUM($H12:$AI12)</f>
        <v>1.6110842597067828E-4</v>
      </c>
      <c r="Y13" s="10">
        <f t="shared" ref="Y13" si="72">Y12/SUM($H12:$AI12)</f>
        <v>8.0554212985339138E-5</v>
      </c>
      <c r="Z13" s="10">
        <f t="shared" ref="Z13" si="73">Z12/SUM($H12:$AI12)</f>
        <v>3.2221685194135655E-4</v>
      </c>
      <c r="AA13" s="10">
        <f t="shared" ref="AA13" si="74">AA12/SUM($H12:$AI12)</f>
        <v>0</v>
      </c>
      <c r="AB13" s="10">
        <f t="shared" ref="AB13" si="75">AB12/SUM($H12:$AI12)</f>
        <v>0</v>
      </c>
      <c r="AC13" s="10">
        <f t="shared" ref="AC13" si="76">AC12/SUM($H12:$AI12)</f>
        <v>0</v>
      </c>
      <c r="AD13" s="10">
        <f t="shared" ref="AD13" si="77">AD12/SUM($H12:$AI12)</f>
        <v>8.0554212985339138E-5</v>
      </c>
      <c r="AE13" s="10">
        <f t="shared" ref="AE13" si="78">AE12/SUM($H12:$AI12)</f>
        <v>8.0554212985339138E-5</v>
      </c>
      <c r="AF13" s="10">
        <f t="shared" ref="AF13" si="79">AF12/SUM($H12:$AI12)</f>
        <v>0</v>
      </c>
      <c r="AG13" s="10">
        <f t="shared" ref="AG13" si="80">AG12/SUM($H12:$AI12)</f>
        <v>0</v>
      </c>
      <c r="AH13" s="10">
        <f t="shared" ref="AH13" si="81">AH12/SUM($H12:$AI12)</f>
        <v>0</v>
      </c>
      <c r="AI13" s="10">
        <f t="shared" ref="AI13" si="82">AI12/SUM($H12:$AI12)</f>
        <v>0</v>
      </c>
    </row>
    <row r="14" spans="1:35" x14ac:dyDescent="0.3">
      <c r="A14" s="13">
        <v>4113</v>
      </c>
      <c r="B14" s="7" t="s">
        <v>2810</v>
      </c>
      <c r="C14" s="7">
        <v>4</v>
      </c>
      <c r="D14" s="7">
        <v>8</v>
      </c>
      <c r="E14" s="7" t="s">
        <v>2796</v>
      </c>
      <c r="F14" s="7" t="s">
        <v>2797</v>
      </c>
      <c r="G14" s="7" t="s">
        <v>2768</v>
      </c>
      <c r="H14" s="7">
        <v>66056</v>
      </c>
      <c r="I14" s="7">
        <v>59521</v>
      </c>
      <c r="J14" s="7">
        <v>45032</v>
      </c>
      <c r="K14" s="7">
        <v>6602</v>
      </c>
      <c r="L14" s="7">
        <v>10975</v>
      </c>
      <c r="M14" s="7">
        <v>112</v>
      </c>
      <c r="N14" s="7">
        <v>170</v>
      </c>
      <c r="O14" s="7">
        <v>234</v>
      </c>
      <c r="P14" s="7">
        <v>180</v>
      </c>
      <c r="Q14" s="7">
        <v>86</v>
      </c>
      <c r="R14" s="7">
        <v>5</v>
      </c>
      <c r="S14" s="7">
        <v>60</v>
      </c>
      <c r="T14" s="7">
        <v>60</v>
      </c>
      <c r="U14" s="7">
        <v>40</v>
      </c>
      <c r="V14" s="7">
        <v>35</v>
      </c>
      <c r="W14" s="7">
        <v>43</v>
      </c>
      <c r="X14" s="7">
        <v>20</v>
      </c>
      <c r="Y14" s="7">
        <v>15</v>
      </c>
      <c r="Z14" s="7">
        <v>11</v>
      </c>
      <c r="AA14" s="7">
        <v>9</v>
      </c>
      <c r="AB14" s="7">
        <v>3</v>
      </c>
      <c r="AC14" s="7">
        <v>4</v>
      </c>
      <c r="AD14" s="7">
        <v>4</v>
      </c>
      <c r="AE14" s="7">
        <v>0</v>
      </c>
      <c r="AF14" s="7">
        <v>4</v>
      </c>
      <c r="AG14" s="7">
        <v>1</v>
      </c>
      <c r="AH14" s="7">
        <v>0</v>
      </c>
      <c r="AI14" s="7">
        <v>0</v>
      </c>
    </row>
    <row r="15" spans="1:35" x14ac:dyDescent="0.3">
      <c r="A15" s="7"/>
      <c r="B15" s="7"/>
      <c r="C15" s="7"/>
      <c r="D15" s="7"/>
      <c r="E15" s="7"/>
      <c r="F15" s="7"/>
      <c r="G15" s="7"/>
      <c r="H15" s="8">
        <f>H14/SUM($H14:$AI14)</f>
        <v>0.34898194228716939</v>
      </c>
      <c r="I15" s="8">
        <f t="shared" ref="I15" si="83">I14/SUM($H14:$AI14)</f>
        <v>0.31445673650954659</v>
      </c>
      <c r="J15" s="8">
        <f t="shared" ref="J15" si="84">J14/SUM($H14:$AI14)</f>
        <v>0.2379095740746611</v>
      </c>
      <c r="K15" s="8">
        <f t="shared" ref="K15" si="85">K14/SUM($H14:$AI14)</f>
        <v>3.4879174987584659E-2</v>
      </c>
      <c r="L15" s="8">
        <f t="shared" ref="L15" si="86">L14/SUM($H14:$AI14)</f>
        <v>5.7982269840766688E-2</v>
      </c>
      <c r="M15" s="8">
        <f t="shared" ref="M15" si="87">M14/SUM($H14:$AI14)</f>
        <v>5.9170972411534109E-4</v>
      </c>
      <c r="N15" s="8">
        <f t="shared" ref="N15" si="88">N14/SUM($H14:$AI14)</f>
        <v>8.9813083124649993E-4</v>
      </c>
      <c r="O15" s="8">
        <f t="shared" ref="O15" si="89">O14/SUM($H14:$AI14)</f>
        <v>1.2362506735981234E-3</v>
      </c>
      <c r="P15" s="8">
        <f t="shared" ref="P15" si="90">P14/SUM($H14:$AI14)</f>
        <v>9.5096205661394115E-4</v>
      </c>
      <c r="Q15" s="8">
        <f t="shared" ref="Q15" si="91">Q14/SUM($H14:$AI14)</f>
        <v>4.5434853815999409E-4</v>
      </c>
      <c r="R15" s="8">
        <f t="shared" ref="R15" si="92">R14/SUM($H14:$AI14)</f>
        <v>2.6415612683720585E-5</v>
      </c>
      <c r="S15" s="8">
        <f t="shared" ref="S15" si="93">S14/SUM($H14:$AI14)</f>
        <v>3.1698735220464703E-4</v>
      </c>
      <c r="T15" s="8">
        <f t="shared" ref="T15" si="94">T14/SUM($H14:$AI14)</f>
        <v>3.1698735220464703E-4</v>
      </c>
      <c r="U15" s="8">
        <f t="shared" ref="U15" si="95">U14/SUM($H14:$AI14)</f>
        <v>2.1132490146976468E-4</v>
      </c>
      <c r="V15" s="8">
        <f t="shared" ref="V15" si="96">V14/SUM($H14:$AI14)</f>
        <v>1.849092887860441E-4</v>
      </c>
      <c r="W15" s="8">
        <f t="shared" ref="W15" si="97">W14/SUM($H14:$AI14)</f>
        <v>2.2717426907999704E-4</v>
      </c>
      <c r="X15" s="8">
        <f t="shared" ref="X15" si="98">X14/SUM($H14:$AI14)</f>
        <v>1.0566245073488234E-4</v>
      </c>
      <c r="Y15" s="8">
        <f t="shared" ref="Y15" si="99">Y14/SUM($H14:$AI14)</f>
        <v>7.9246838051161758E-5</v>
      </c>
      <c r="Z15" s="8">
        <f t="shared" ref="Z15" si="100">Z14/SUM($H14:$AI14)</f>
        <v>5.8114347904185291E-5</v>
      </c>
      <c r="AA15" s="8">
        <f t="shared" ref="AA15" si="101">AA14/SUM($H14:$AI14)</f>
        <v>4.7548102830697055E-5</v>
      </c>
      <c r="AB15" s="8">
        <f t="shared" ref="AB15" si="102">AB14/SUM($H14:$AI14)</f>
        <v>1.5849367610232352E-5</v>
      </c>
      <c r="AC15" s="8">
        <f t="shared" ref="AC15" si="103">AC14/SUM($H14:$AI14)</f>
        <v>2.113249014697647E-5</v>
      </c>
      <c r="AD15" s="8">
        <f t="shared" ref="AD15" si="104">AD14/SUM($H14:$AI14)</f>
        <v>2.113249014697647E-5</v>
      </c>
      <c r="AE15" s="8">
        <f t="shared" ref="AE15" si="105">AE14/SUM($H14:$AI14)</f>
        <v>0</v>
      </c>
      <c r="AF15" s="8">
        <f t="shared" ref="AF15" si="106">AF14/SUM($H14:$AI14)</f>
        <v>2.113249014697647E-5</v>
      </c>
      <c r="AG15" s="8">
        <f t="shared" ref="AG15" si="107">AG14/SUM($H14:$AI14)</f>
        <v>5.2831225367441175E-6</v>
      </c>
      <c r="AH15" s="8">
        <f t="shared" ref="AH15" si="108">AH14/SUM($H14:$AI14)</f>
        <v>0</v>
      </c>
      <c r="AI15" s="8">
        <f t="shared" ref="AI15" si="109">AI14/SUM($H14:$AI14)</f>
        <v>0</v>
      </c>
    </row>
    <row r="16" spans="1:35" x14ac:dyDescent="0.3">
      <c r="A16" s="7">
        <v>4113</v>
      </c>
      <c r="B16" s="7" t="s">
        <v>2810</v>
      </c>
      <c r="C16" s="7">
        <v>4</v>
      </c>
      <c r="D16" s="7">
        <v>8</v>
      </c>
      <c r="E16" s="7" t="s">
        <v>2796</v>
      </c>
      <c r="F16" s="7" t="s">
        <v>2797</v>
      </c>
      <c r="G16" s="7" t="s">
        <v>2768</v>
      </c>
      <c r="H16" s="7">
        <v>4660</v>
      </c>
      <c r="I16" s="7">
        <v>4515</v>
      </c>
      <c r="J16" s="7">
        <v>2410</v>
      </c>
      <c r="K16" s="7">
        <v>561</v>
      </c>
      <c r="L16" s="7">
        <v>457</v>
      </c>
      <c r="M16" s="7">
        <v>7</v>
      </c>
      <c r="N16" s="7">
        <v>17</v>
      </c>
      <c r="O16" s="7">
        <v>10</v>
      </c>
      <c r="P16" s="7">
        <v>6</v>
      </c>
      <c r="Q16" s="7">
        <v>5</v>
      </c>
      <c r="R16" s="7">
        <v>0</v>
      </c>
      <c r="S16" s="7">
        <v>4</v>
      </c>
      <c r="T16" s="7">
        <v>3</v>
      </c>
      <c r="U16" s="7">
        <v>3</v>
      </c>
      <c r="V16" s="7">
        <v>2</v>
      </c>
      <c r="W16" s="7">
        <v>3</v>
      </c>
      <c r="X16" s="7">
        <v>3</v>
      </c>
      <c r="Y16" s="7">
        <v>3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</row>
    <row r="17" spans="1:35" x14ac:dyDescent="0.3">
      <c r="A17" s="7"/>
      <c r="B17" s="7"/>
      <c r="C17" s="7"/>
      <c r="D17" s="7"/>
      <c r="E17" s="7"/>
      <c r="F17" s="7"/>
      <c r="G17" s="7"/>
      <c r="H17" s="8">
        <f>H16/SUM($H16:$AI16)</f>
        <v>0.36779794790844517</v>
      </c>
      <c r="I17" s="8">
        <f t="shared" ref="I17" si="110">I16/SUM($H16:$AI16)</f>
        <v>0.35635359116022097</v>
      </c>
      <c r="J17" s="8">
        <f t="shared" ref="J17" si="111">J16/SUM($H16:$AI16)</f>
        <v>0.19021310181531176</v>
      </c>
      <c r="K17" s="8">
        <f t="shared" ref="K17" si="112">K16/SUM($H16:$AI16)</f>
        <v>4.4277821625887927E-2</v>
      </c>
      <c r="L17" s="8">
        <f t="shared" ref="L17" si="113">L16/SUM($H16:$AI16)</f>
        <v>3.6069455406471981E-2</v>
      </c>
      <c r="M17" s="8">
        <f t="shared" ref="M17" si="114">M16/SUM($H16:$AI16)</f>
        <v>5.5248618784530391E-4</v>
      </c>
      <c r="N17" s="8">
        <f t="shared" ref="N17" si="115">N16/SUM($H16:$AI16)</f>
        <v>1.3417521704814522E-3</v>
      </c>
      <c r="O17" s="8">
        <f t="shared" ref="O17" si="116">O16/SUM($H16:$AI16)</f>
        <v>7.8926598263614838E-4</v>
      </c>
      <c r="P17" s="8">
        <f t="shared" ref="P17" si="117">P16/SUM($H16:$AI16)</f>
        <v>4.7355958958168905E-4</v>
      </c>
      <c r="Q17" s="8">
        <f t="shared" ref="Q17" si="118">Q16/SUM($H16:$AI16)</f>
        <v>3.9463299131807419E-4</v>
      </c>
      <c r="R17" s="8">
        <f t="shared" ref="R17" si="119">R16/SUM($H16:$AI16)</f>
        <v>0</v>
      </c>
      <c r="S17" s="8">
        <f t="shared" ref="S17" si="120">S16/SUM($H16:$AI16)</f>
        <v>3.1570639305445933E-4</v>
      </c>
      <c r="T17" s="8">
        <f t="shared" ref="T17" si="121">T16/SUM($H16:$AI16)</f>
        <v>2.3677979479084452E-4</v>
      </c>
      <c r="U17" s="8">
        <f t="shared" ref="U17" si="122">U16/SUM($H16:$AI16)</f>
        <v>2.3677979479084452E-4</v>
      </c>
      <c r="V17" s="8">
        <f t="shared" ref="V17" si="123">V16/SUM($H16:$AI16)</f>
        <v>1.5785319652722967E-4</v>
      </c>
      <c r="W17" s="8">
        <f t="shared" ref="W17" si="124">W16/SUM($H16:$AI16)</f>
        <v>2.3677979479084452E-4</v>
      </c>
      <c r="X17" s="8">
        <f t="shared" ref="X17" si="125">X16/SUM($H16:$AI16)</f>
        <v>2.3677979479084452E-4</v>
      </c>
      <c r="Y17" s="8">
        <f t="shared" ref="Y17" si="126">Y16/SUM($H16:$AI16)</f>
        <v>2.3677979479084452E-4</v>
      </c>
      <c r="Z17" s="8">
        <f t="shared" ref="Z17" si="127">Z16/SUM($H16:$AI16)</f>
        <v>0</v>
      </c>
      <c r="AA17" s="8">
        <f t="shared" ref="AA17" si="128">AA16/SUM($H16:$AI16)</f>
        <v>7.8926598263614833E-5</v>
      </c>
      <c r="AB17" s="8">
        <f t="shared" ref="AB17" si="129">AB16/SUM($H16:$AI16)</f>
        <v>0</v>
      </c>
      <c r="AC17" s="8">
        <f t="shared" ref="AC17" si="130">AC16/SUM($H16:$AI16)</f>
        <v>0</v>
      </c>
      <c r="AD17" s="8">
        <f t="shared" ref="AD17" si="131">AD16/SUM($H16:$AI16)</f>
        <v>0</v>
      </c>
      <c r="AE17" s="8">
        <f t="shared" ref="AE17" si="132">AE16/SUM($H16:$AI16)</f>
        <v>0</v>
      </c>
      <c r="AF17" s="8">
        <f t="shared" ref="AF17" si="133">AF16/SUM($H16:$AI16)</f>
        <v>0</v>
      </c>
      <c r="AG17" s="8">
        <f t="shared" ref="AG17" si="134">AG16/SUM($H16:$AI16)</f>
        <v>0</v>
      </c>
      <c r="AH17" s="8">
        <f t="shared" ref="AH17" si="135">AH16/SUM($H16:$AI16)</f>
        <v>0</v>
      </c>
      <c r="AI17" s="8">
        <f t="shared" ref="AI17" si="136">AI16/SUM($H16:$AI16)</f>
        <v>0</v>
      </c>
    </row>
    <row r="18" spans="1:35" x14ac:dyDescent="0.3">
      <c r="A18" s="7">
        <v>4113</v>
      </c>
      <c r="B18" s="7" t="s">
        <v>2810</v>
      </c>
      <c r="C18" s="7">
        <v>4</v>
      </c>
      <c r="D18" s="7">
        <v>8</v>
      </c>
      <c r="E18" s="7" t="s">
        <v>2796</v>
      </c>
      <c r="F18" s="7" t="s">
        <v>2797</v>
      </c>
      <c r="G18" s="7" t="s">
        <v>2768</v>
      </c>
      <c r="H18" s="7">
        <v>2429</v>
      </c>
      <c r="I18" s="7">
        <v>2275</v>
      </c>
      <c r="J18" s="7">
        <v>1378</v>
      </c>
      <c r="K18" s="7">
        <v>278</v>
      </c>
      <c r="L18" s="7">
        <v>250</v>
      </c>
      <c r="M18" s="7">
        <v>3</v>
      </c>
      <c r="N18" s="7">
        <v>6</v>
      </c>
      <c r="O18" s="7">
        <v>4</v>
      </c>
      <c r="P18" s="7">
        <v>3</v>
      </c>
      <c r="Q18" s="7">
        <v>6</v>
      </c>
      <c r="R18" s="7">
        <v>1</v>
      </c>
      <c r="S18" s="7">
        <v>3</v>
      </c>
      <c r="T18" s="7">
        <v>2</v>
      </c>
      <c r="U18" s="7">
        <v>1</v>
      </c>
      <c r="V18" s="7">
        <v>1</v>
      </c>
      <c r="W18" s="7">
        <v>2</v>
      </c>
      <c r="X18" s="7">
        <v>1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7"/>
      <c r="B19" s="7"/>
      <c r="C19" s="7"/>
      <c r="D19" s="7"/>
      <c r="E19" s="7"/>
      <c r="F19" s="7"/>
      <c r="G19" s="7"/>
      <c r="H19" s="8">
        <f>H18/SUM($H18:$AI18)</f>
        <v>0.36559301625526791</v>
      </c>
      <c r="I19" s="8">
        <f t="shared" ref="I19" si="137">I18/SUM($H18:$AI18)</f>
        <v>0.34241420830824804</v>
      </c>
      <c r="J19" s="8">
        <f t="shared" ref="J19" si="138">J18/SUM($H18:$AI18)</f>
        <v>0.2074051776038531</v>
      </c>
      <c r="K19" s="8">
        <f t="shared" ref="K19" si="139">K18/SUM($H18:$AI18)</f>
        <v>4.1842263696568335E-2</v>
      </c>
      <c r="L19" s="8">
        <f t="shared" ref="L19" si="140">L18/SUM($H18:$AI18)</f>
        <v>3.7627934978928357E-2</v>
      </c>
      <c r="M19" s="8">
        <f t="shared" ref="M19" si="141">M18/SUM($H18:$AI18)</f>
        <v>4.5153521974714028E-4</v>
      </c>
      <c r="N19" s="8">
        <f t="shared" ref="N19" si="142">N18/SUM($H18:$AI18)</f>
        <v>9.0307043949428055E-4</v>
      </c>
      <c r="O19" s="8">
        <f t="shared" ref="O19" si="143">O18/SUM($H18:$AI18)</f>
        <v>6.020469596628537E-4</v>
      </c>
      <c r="P19" s="8">
        <f t="shared" ref="P19" si="144">P18/SUM($H18:$AI18)</f>
        <v>4.5153521974714028E-4</v>
      </c>
      <c r="Q19" s="8">
        <f t="shared" ref="Q19" si="145">Q18/SUM($H18:$AI18)</f>
        <v>9.0307043949428055E-4</v>
      </c>
      <c r="R19" s="8">
        <f t="shared" ref="R19" si="146">R18/SUM($H18:$AI18)</f>
        <v>1.5051173991571343E-4</v>
      </c>
      <c r="S19" s="8">
        <f t="shared" ref="S19" si="147">S18/SUM($H18:$AI18)</f>
        <v>4.5153521974714028E-4</v>
      </c>
      <c r="T19" s="8">
        <f t="shared" ref="T19" si="148">T18/SUM($H18:$AI18)</f>
        <v>3.0102347983142685E-4</v>
      </c>
      <c r="U19" s="8">
        <f t="shared" ref="U19" si="149">U18/SUM($H18:$AI18)</f>
        <v>1.5051173991571343E-4</v>
      </c>
      <c r="V19" s="8">
        <f t="shared" ref="V19" si="150">V18/SUM($H18:$AI18)</f>
        <v>1.5051173991571343E-4</v>
      </c>
      <c r="W19" s="8">
        <f t="shared" ref="W19" si="151">W18/SUM($H18:$AI18)</f>
        <v>3.0102347983142685E-4</v>
      </c>
      <c r="X19" s="8">
        <f t="shared" ref="X19" si="152">X18/SUM($H18:$AI18)</f>
        <v>1.5051173991571343E-4</v>
      </c>
      <c r="Y19" s="8">
        <f t="shared" ref="Y19" si="153">Y18/SUM($H18:$AI18)</f>
        <v>0</v>
      </c>
      <c r="Z19" s="8">
        <f t="shared" ref="Z19" si="154">Z18/SUM($H18:$AI18)</f>
        <v>0</v>
      </c>
      <c r="AA19" s="8">
        <f t="shared" ref="AA19" si="155">AA18/SUM($H18:$AI18)</f>
        <v>1.5051173991571343E-4</v>
      </c>
      <c r="AB19" s="8">
        <f t="shared" ref="AB19" si="156">AB18/SUM($H18:$AI18)</f>
        <v>0</v>
      </c>
      <c r="AC19" s="8">
        <f t="shared" ref="AC19" si="157">AC18/SUM($H18:$AI18)</f>
        <v>0</v>
      </c>
      <c r="AD19" s="8">
        <f t="shared" ref="AD19" si="158">AD18/SUM($H18:$AI18)</f>
        <v>0</v>
      </c>
      <c r="AE19" s="8">
        <f t="shared" ref="AE19" si="159">AE18/SUM($H18:$AI18)</f>
        <v>0</v>
      </c>
      <c r="AF19" s="8">
        <f t="shared" ref="AF19" si="160">AF18/SUM($H18:$AI18)</f>
        <v>0</v>
      </c>
      <c r="AG19" s="8">
        <f t="shared" ref="AG19" si="161">AG18/SUM($H18:$AI18)</f>
        <v>0</v>
      </c>
      <c r="AH19" s="8">
        <f t="shared" ref="AH19" si="162">AH18/SUM($H18:$AI18)</f>
        <v>0</v>
      </c>
      <c r="AI19" s="8">
        <f t="shared" ref="AI19" si="163">AI18/SUM($H18:$AI18)</f>
        <v>0</v>
      </c>
    </row>
    <row r="20" spans="1:35" x14ac:dyDescent="0.3">
      <c r="A20" s="7">
        <v>4113</v>
      </c>
      <c r="B20" s="7" t="s">
        <v>2810</v>
      </c>
      <c r="C20" s="7">
        <v>4</v>
      </c>
      <c r="D20" s="7">
        <v>8</v>
      </c>
      <c r="E20" s="7" t="s">
        <v>2796</v>
      </c>
      <c r="F20" s="7" t="s">
        <v>2797</v>
      </c>
      <c r="G20" s="7" t="s">
        <v>2768</v>
      </c>
      <c r="H20" s="7">
        <v>2673</v>
      </c>
      <c r="I20" s="7">
        <v>2473</v>
      </c>
      <c r="J20" s="7">
        <v>1289</v>
      </c>
      <c r="K20" s="7">
        <v>330</v>
      </c>
      <c r="L20" s="7">
        <v>247</v>
      </c>
      <c r="M20" s="7">
        <v>2</v>
      </c>
      <c r="N20" s="7">
        <v>9</v>
      </c>
      <c r="O20" s="7">
        <v>6</v>
      </c>
      <c r="P20" s="7">
        <v>3</v>
      </c>
      <c r="Q20" s="7">
        <v>2</v>
      </c>
      <c r="R20" s="7">
        <v>0</v>
      </c>
      <c r="S20" s="7">
        <v>2</v>
      </c>
      <c r="T20" s="7">
        <v>1</v>
      </c>
      <c r="U20" s="7">
        <v>0</v>
      </c>
      <c r="V20" s="7">
        <v>1</v>
      </c>
      <c r="W20" s="7">
        <v>3</v>
      </c>
      <c r="X20" s="7">
        <v>0</v>
      </c>
      <c r="Y20" s="7">
        <v>0</v>
      </c>
      <c r="Z20" s="7">
        <v>0</v>
      </c>
      <c r="AA20" s="7">
        <v>0</v>
      </c>
      <c r="AB20" s="7">
        <v>1</v>
      </c>
      <c r="AC20" s="7">
        <v>0</v>
      </c>
      <c r="AD20" s="7">
        <v>1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</row>
    <row r="21" spans="1:35" x14ac:dyDescent="0.3">
      <c r="A21" s="7"/>
      <c r="B21" s="7"/>
      <c r="C21" s="7"/>
      <c r="D21" s="7"/>
      <c r="E21" s="7"/>
      <c r="F21" s="7"/>
      <c r="G21" s="7"/>
      <c r="H21" s="8">
        <f>H20/SUM($H20:$AI20)</f>
        <v>0.37952577026835155</v>
      </c>
      <c r="I21" s="8">
        <f t="shared" ref="I21" si="164">I20/SUM($H20:$AI20)</f>
        <v>0.35112878034928297</v>
      </c>
      <c r="J21" s="8">
        <f t="shared" ref="J21" si="165">J20/SUM($H20:$AI20)</f>
        <v>0.18301860002839698</v>
      </c>
      <c r="K21" s="8">
        <f t="shared" ref="K21" si="166">K20/SUM($H20:$AI20)</f>
        <v>4.6855033366463156E-2</v>
      </c>
      <c r="L21" s="8">
        <f t="shared" ref="L21" si="167">L20/SUM($H20:$AI20)</f>
        <v>3.5070282550049695E-2</v>
      </c>
      <c r="M21" s="8">
        <f t="shared" ref="M21" si="168">M20/SUM($H20:$AI20)</f>
        <v>2.839698991906858E-4</v>
      </c>
      <c r="N21" s="8">
        <f t="shared" ref="N21" si="169">N20/SUM($H20:$AI20)</f>
        <v>1.277864546358086E-3</v>
      </c>
      <c r="O21" s="8">
        <f t="shared" ref="O21" si="170">O20/SUM($H20:$AI20)</f>
        <v>8.5190969757205739E-4</v>
      </c>
      <c r="P21" s="8">
        <f t="shared" ref="P21" si="171">P20/SUM($H20:$AI20)</f>
        <v>4.2595484878602869E-4</v>
      </c>
      <c r="Q21" s="8">
        <f t="shared" ref="Q21" si="172">Q20/SUM($H20:$AI20)</f>
        <v>2.839698991906858E-4</v>
      </c>
      <c r="R21" s="8">
        <f t="shared" ref="R21" si="173">R20/SUM($H20:$AI20)</f>
        <v>0</v>
      </c>
      <c r="S21" s="8">
        <f t="shared" ref="S21" si="174">S20/SUM($H20:$AI20)</f>
        <v>2.839698991906858E-4</v>
      </c>
      <c r="T21" s="8">
        <f t="shared" ref="T21" si="175">T20/SUM($H20:$AI20)</f>
        <v>1.419849495953429E-4</v>
      </c>
      <c r="U21" s="8">
        <f t="shared" ref="U21" si="176">U20/SUM($H20:$AI20)</f>
        <v>0</v>
      </c>
      <c r="V21" s="8">
        <f t="shared" ref="V21" si="177">V20/SUM($H20:$AI20)</f>
        <v>1.419849495953429E-4</v>
      </c>
      <c r="W21" s="8">
        <f t="shared" ref="W21" si="178">W20/SUM($H20:$AI20)</f>
        <v>4.2595484878602869E-4</v>
      </c>
      <c r="X21" s="8">
        <f t="shared" ref="X21" si="179">X20/SUM($H20:$AI20)</f>
        <v>0</v>
      </c>
      <c r="Y21" s="8">
        <f t="shared" ref="Y21" si="180">Y20/SUM($H20:$AI20)</f>
        <v>0</v>
      </c>
      <c r="Z21" s="8">
        <f t="shared" ref="Z21" si="181">Z20/SUM($H20:$AI20)</f>
        <v>0</v>
      </c>
      <c r="AA21" s="8">
        <f t="shared" ref="AA21" si="182">AA20/SUM($H20:$AI20)</f>
        <v>0</v>
      </c>
      <c r="AB21" s="8">
        <f t="shared" ref="AB21" si="183">AB20/SUM($H20:$AI20)</f>
        <v>1.419849495953429E-4</v>
      </c>
      <c r="AC21" s="8">
        <f t="shared" ref="AC21" si="184">AC20/SUM($H20:$AI20)</f>
        <v>0</v>
      </c>
      <c r="AD21" s="8">
        <f t="shared" ref="AD21" si="185">AD20/SUM($H20:$AI20)</f>
        <v>1.419849495953429E-4</v>
      </c>
      <c r="AE21" s="8">
        <f t="shared" ref="AE21" si="186">AE20/SUM($H20:$AI20)</f>
        <v>0</v>
      </c>
      <c r="AF21" s="8">
        <f t="shared" ref="AF21" si="187">AF20/SUM($H20:$AI20)</f>
        <v>0</v>
      </c>
      <c r="AG21" s="8">
        <f t="shared" ref="AG21" si="188">AG20/SUM($H20:$AI20)</f>
        <v>0</v>
      </c>
      <c r="AH21" s="8">
        <f t="shared" ref="AH21" si="189">AH20/SUM($H20:$AI20)</f>
        <v>0</v>
      </c>
      <c r="AI21" s="8">
        <f t="shared" ref="AI21" si="190">AI20/SUM($H20:$AI20)</f>
        <v>0</v>
      </c>
    </row>
    <row r="22" spans="1:35" x14ac:dyDescent="0.3">
      <c r="A22" s="9">
        <v>1202</v>
      </c>
      <c r="B22" s="9" t="s">
        <v>2810</v>
      </c>
      <c r="C22" s="9">
        <v>10</v>
      </c>
      <c r="D22" s="9">
        <v>7</v>
      </c>
      <c r="E22" s="9" t="s">
        <v>2763</v>
      </c>
      <c r="F22" s="9" t="s">
        <v>2821</v>
      </c>
      <c r="G22" s="9" t="s">
        <v>2772</v>
      </c>
      <c r="H22" s="9">
        <v>22462</v>
      </c>
      <c r="I22" s="9">
        <v>10565</v>
      </c>
      <c r="J22" s="9">
        <v>8934</v>
      </c>
      <c r="K22" s="9">
        <v>2549</v>
      </c>
      <c r="L22" s="9">
        <v>1129</v>
      </c>
      <c r="M22" s="9">
        <v>40</v>
      </c>
      <c r="N22" s="9">
        <v>76</v>
      </c>
      <c r="O22" s="9">
        <v>87</v>
      </c>
      <c r="P22" s="9">
        <v>86</v>
      </c>
      <c r="Q22" s="9">
        <v>32</v>
      </c>
      <c r="R22" s="9">
        <v>1</v>
      </c>
      <c r="S22" s="9">
        <v>30</v>
      </c>
      <c r="T22" s="9">
        <v>28</v>
      </c>
      <c r="U22" s="9">
        <v>16</v>
      </c>
      <c r="V22" s="9">
        <v>12</v>
      </c>
      <c r="W22" s="9">
        <v>3</v>
      </c>
      <c r="X22" s="9">
        <v>13</v>
      </c>
      <c r="Y22" s="9">
        <v>11</v>
      </c>
      <c r="Z22" s="9">
        <v>7</v>
      </c>
      <c r="AA22" s="9">
        <v>5</v>
      </c>
      <c r="AB22" s="9">
        <v>2</v>
      </c>
      <c r="AC22" s="9">
        <v>2</v>
      </c>
      <c r="AD22" s="9">
        <v>2</v>
      </c>
      <c r="AE22" s="9">
        <v>1</v>
      </c>
      <c r="AF22" s="9">
        <v>3</v>
      </c>
      <c r="AG22" s="9">
        <v>0</v>
      </c>
      <c r="AH22" s="9">
        <v>0</v>
      </c>
      <c r="AI22" s="9">
        <v>0</v>
      </c>
    </row>
    <row r="23" spans="1:35" x14ac:dyDescent="0.3">
      <c r="A23" s="9"/>
      <c r="B23" s="9"/>
      <c r="C23" s="9"/>
      <c r="D23" s="9"/>
      <c r="E23" s="9"/>
      <c r="F23" s="9"/>
      <c r="G23" s="9"/>
      <c r="H23" s="10">
        <f>H22/SUM($H22:$AI22)</f>
        <v>0.487287400208261</v>
      </c>
      <c r="I23" s="10">
        <f t="shared" ref="I23" si="191">I22/SUM($H22:$AI22)</f>
        <v>0.22919559180839985</v>
      </c>
      <c r="J23" s="10">
        <f t="shared" ref="J23" si="192">J22/SUM($H22:$AI22)</f>
        <v>0.19381291218326971</v>
      </c>
      <c r="K23" s="10">
        <f t="shared" ref="K23" si="193">K22/SUM($H22:$AI22)</f>
        <v>5.5297639708434571E-2</v>
      </c>
      <c r="L23" s="10">
        <f t="shared" ref="L23" si="194">L22/SUM($H22:$AI22)</f>
        <v>2.4492363762582438E-2</v>
      </c>
      <c r="M23" s="10">
        <f t="shared" ref="M23" si="195">M22/SUM($H22:$AI22)</f>
        <v>8.6775425199583478E-4</v>
      </c>
      <c r="N23" s="10">
        <f t="shared" ref="N23" si="196">N22/SUM($H22:$AI22)</f>
        <v>1.648733078792086E-3</v>
      </c>
      <c r="O23" s="10">
        <f t="shared" ref="O23" si="197">O22/SUM($H22:$AI22)</f>
        <v>1.8873654980909407E-3</v>
      </c>
      <c r="P23" s="10">
        <f t="shared" ref="P23" si="198">P22/SUM($H22:$AI22)</f>
        <v>1.8656716417910447E-3</v>
      </c>
      <c r="Q23" s="10">
        <f t="shared" ref="Q23" si="199">Q22/SUM($H22:$AI22)</f>
        <v>6.9420340159666782E-4</v>
      </c>
      <c r="R23" s="10">
        <f t="shared" ref="R23" si="200">R22/SUM($H22:$AI22)</f>
        <v>2.1693856299895869E-5</v>
      </c>
      <c r="S23" s="10">
        <f t="shared" ref="S23" si="201">S22/SUM($H22:$AI22)</f>
        <v>6.5081568899687605E-4</v>
      </c>
      <c r="T23" s="10">
        <f t="shared" ref="T23" si="202">T22/SUM($H22:$AI22)</f>
        <v>6.074279763970844E-4</v>
      </c>
      <c r="U23" s="10">
        <f t="shared" ref="U23" si="203">U22/SUM($H22:$AI22)</f>
        <v>3.4710170079833391E-4</v>
      </c>
      <c r="V23" s="10">
        <f t="shared" ref="V23" si="204">V22/SUM($H22:$AI22)</f>
        <v>2.6032627559875043E-4</v>
      </c>
      <c r="W23" s="10">
        <f t="shared" ref="W23" si="205">W22/SUM($H22:$AI22)</f>
        <v>6.5081568899687608E-5</v>
      </c>
      <c r="X23" s="10">
        <f t="shared" ref="X23" si="206">X22/SUM($H22:$AI22)</f>
        <v>2.8202013189864632E-4</v>
      </c>
      <c r="Y23" s="10">
        <f t="shared" ref="Y23" si="207">Y22/SUM($H22:$AI22)</f>
        <v>2.3863241929885458E-4</v>
      </c>
      <c r="Z23" s="10">
        <f t="shared" ref="Z23" si="208">Z22/SUM($H22:$AI22)</f>
        <v>1.518569940992711E-4</v>
      </c>
      <c r="AA23" s="10">
        <f t="shared" ref="AA23" si="209">AA22/SUM($H22:$AI22)</f>
        <v>1.0846928149947935E-4</v>
      </c>
      <c r="AB23" s="10">
        <f t="shared" ref="AB23" si="210">AB22/SUM($H22:$AI22)</f>
        <v>4.3387712599791739E-5</v>
      </c>
      <c r="AC23" s="10">
        <f t="shared" ref="AC23" si="211">AC22/SUM($H22:$AI22)</f>
        <v>4.3387712599791739E-5</v>
      </c>
      <c r="AD23" s="10">
        <f t="shared" ref="AD23" si="212">AD22/SUM($H22:$AI22)</f>
        <v>4.3387712599791739E-5</v>
      </c>
      <c r="AE23" s="10">
        <f t="shared" ref="AE23" si="213">AE22/SUM($H22:$AI22)</f>
        <v>2.1693856299895869E-5</v>
      </c>
      <c r="AF23" s="10">
        <f t="shared" ref="AF23" si="214">AF22/SUM($H22:$AI22)</f>
        <v>6.5081568899687608E-5</v>
      </c>
      <c r="AG23" s="10">
        <f t="shared" ref="AG23" si="215">AG22/SUM($H22:$AI22)</f>
        <v>0</v>
      </c>
      <c r="AH23" s="10">
        <f t="shared" ref="AH23" si="216">AH22/SUM($H22:$AI22)</f>
        <v>0</v>
      </c>
      <c r="AI23" s="10">
        <f t="shared" ref="AI23" si="217">AI22/SUM($H22:$AI22)</f>
        <v>0</v>
      </c>
    </row>
    <row r="24" spans="1:35" x14ac:dyDescent="0.3">
      <c r="A24" s="12">
        <v>1202</v>
      </c>
      <c r="B24" s="9" t="s">
        <v>2810</v>
      </c>
      <c r="C24" s="9">
        <v>10</v>
      </c>
      <c r="D24" s="9">
        <v>7</v>
      </c>
      <c r="E24" s="9" t="s">
        <v>2763</v>
      </c>
      <c r="F24" s="9" t="s">
        <v>2821</v>
      </c>
      <c r="G24" s="9" t="s">
        <v>2772</v>
      </c>
      <c r="H24" s="9">
        <v>592663</v>
      </c>
      <c r="I24" s="9">
        <v>472354</v>
      </c>
      <c r="J24" s="9">
        <v>395726</v>
      </c>
      <c r="K24" s="9">
        <v>28123</v>
      </c>
      <c r="L24" s="9">
        <v>12277</v>
      </c>
      <c r="M24" s="9">
        <v>802</v>
      </c>
      <c r="N24" s="9">
        <v>741</v>
      </c>
      <c r="O24" s="9">
        <v>1095</v>
      </c>
      <c r="P24" s="9">
        <v>965</v>
      </c>
      <c r="Q24" s="9">
        <v>499</v>
      </c>
      <c r="R24" s="9">
        <v>22</v>
      </c>
      <c r="S24" s="9">
        <v>318</v>
      </c>
      <c r="T24" s="9">
        <v>290</v>
      </c>
      <c r="U24" s="9">
        <v>85</v>
      </c>
      <c r="V24" s="9">
        <v>184</v>
      </c>
      <c r="W24" s="9">
        <v>54</v>
      </c>
      <c r="X24" s="9">
        <v>86</v>
      </c>
      <c r="Y24" s="9">
        <v>176</v>
      </c>
      <c r="Z24" s="9">
        <v>68</v>
      </c>
      <c r="AA24" s="9">
        <v>34</v>
      </c>
      <c r="AB24" s="9">
        <v>11</v>
      </c>
      <c r="AC24" s="9">
        <v>25</v>
      </c>
      <c r="AD24" s="9">
        <v>28</v>
      </c>
      <c r="AE24" s="9">
        <v>11</v>
      </c>
      <c r="AF24" s="9">
        <v>4</v>
      </c>
      <c r="AG24" s="9">
        <v>3</v>
      </c>
      <c r="AH24" s="9">
        <v>0</v>
      </c>
      <c r="AI24" s="9">
        <v>0</v>
      </c>
    </row>
    <row r="25" spans="1:35" x14ac:dyDescent="0.3">
      <c r="A25" s="9"/>
      <c r="B25" s="9"/>
      <c r="C25" s="9"/>
      <c r="D25" s="9"/>
      <c r="E25" s="9"/>
      <c r="F25" s="9"/>
      <c r="G25" s="9"/>
      <c r="H25" s="10">
        <f>H24/SUM($H24:$AI24)</f>
        <v>0.39336631613041967</v>
      </c>
      <c r="I25" s="10">
        <f t="shared" ref="I25" si="218">I24/SUM($H24:$AI24)</f>
        <v>0.31351400861782874</v>
      </c>
      <c r="J25" s="10">
        <f t="shared" ref="J25" si="219">J24/SUM($H24:$AI24)</f>
        <v>0.26265395143112774</v>
      </c>
      <c r="K25" s="10">
        <f t="shared" ref="K25" si="220">K24/SUM($H24:$AI24)</f>
        <v>1.8665988780362183E-2</v>
      </c>
      <c r="L25" s="10">
        <f t="shared" ref="L25" si="221">L24/SUM($H24:$AI24)</f>
        <v>8.1485739165987458E-3</v>
      </c>
      <c r="M25" s="10">
        <f t="shared" ref="M25" si="222">M24/SUM($H24:$AI24)</f>
        <v>5.3230889314264025E-4</v>
      </c>
      <c r="N25" s="10">
        <f t="shared" ref="N25" si="223">N24/SUM($H24:$AI24)</f>
        <v>4.918215583774269E-4</v>
      </c>
      <c r="O25" s="10">
        <f t="shared" ref="O25" si="224">O24/SUM($H24:$AI24)</f>
        <v>7.2678084537554995E-4</v>
      </c>
      <c r="P25" s="10">
        <f t="shared" ref="P25" si="225">P24/SUM($H24:$AI24)</f>
        <v>6.4049636144968556E-4</v>
      </c>
      <c r="Q25" s="10">
        <f t="shared" ref="Q25" si="226">Q24/SUM($H24:$AI24)</f>
        <v>3.3119967291543324E-4</v>
      </c>
      <c r="R25" s="10">
        <f t="shared" ref="R25" si="227">R24/SUM($H24:$AI24)</f>
        <v>1.4601989587453971E-5</v>
      </c>
      <c r="S25" s="10">
        <f t="shared" ref="S25" si="228">S24/SUM($H24:$AI24)</f>
        <v>2.1106512221865284E-4</v>
      </c>
      <c r="T25" s="10">
        <f t="shared" ref="T25" si="229">T24/SUM($H24:$AI24)</f>
        <v>1.9248077183462052E-4</v>
      </c>
      <c r="U25" s="10">
        <f t="shared" ref="U25" si="230">U24/SUM($H24:$AI24)</f>
        <v>5.6416777951526701E-5</v>
      </c>
      <c r="V25" s="10">
        <f t="shared" ref="V25" si="231">V24/SUM($H24:$AI24)</f>
        <v>1.2212573109506958E-4</v>
      </c>
      <c r="W25" s="10">
        <f t="shared" ref="W25" si="232">W24/SUM($H24:$AI24)</f>
        <v>3.5841247169205199E-5</v>
      </c>
      <c r="X25" s="10">
        <f t="shared" ref="X25" si="233">X24/SUM($H24:$AI24)</f>
        <v>5.7080504750956427E-5</v>
      </c>
      <c r="Y25" s="10">
        <f t="shared" ref="Y25" si="234">Y24/SUM($H24:$AI24)</f>
        <v>1.1681591669963177E-4</v>
      </c>
      <c r="Z25" s="10">
        <f t="shared" ref="Z25" si="235">Z24/SUM($H24:$AI24)</f>
        <v>4.5133422361221365E-5</v>
      </c>
      <c r="AA25" s="10">
        <f t="shared" ref="AA25" si="236">AA24/SUM($H24:$AI24)</f>
        <v>2.2566711180610683E-5</v>
      </c>
      <c r="AB25" s="10">
        <f t="shared" ref="AB25" si="237">AB24/SUM($H24:$AI24)</f>
        <v>7.3009947937269856E-6</v>
      </c>
      <c r="AC25" s="10">
        <f t="shared" ref="AC25" si="238">AC24/SUM($H24:$AI24)</f>
        <v>1.6593169985743148E-5</v>
      </c>
      <c r="AD25" s="10">
        <f t="shared" ref="AD25" si="239">AD24/SUM($H24:$AI24)</f>
        <v>1.8584350384032325E-5</v>
      </c>
      <c r="AE25" s="10">
        <f t="shared" ref="AE25" si="240">AE24/SUM($H24:$AI24)</f>
        <v>7.3009947937269856E-6</v>
      </c>
      <c r="AF25" s="10">
        <f t="shared" ref="AF25" si="241">AF24/SUM($H24:$AI24)</f>
        <v>2.6549071977189039E-6</v>
      </c>
      <c r="AG25" s="10">
        <f t="shared" ref="AG25" si="242">AG24/SUM($H24:$AI24)</f>
        <v>1.9911803982891778E-6</v>
      </c>
      <c r="AH25" s="10">
        <f t="shared" ref="AH25" si="243">AH24/SUM($H24:$AI24)</f>
        <v>0</v>
      </c>
      <c r="AI25" s="10">
        <f t="shared" ref="AI25" si="244">AI24/SUM($H24:$AI24)</f>
        <v>0</v>
      </c>
    </row>
    <row r="26" spans="1:35" x14ac:dyDescent="0.3">
      <c r="A26" s="13">
        <v>6569</v>
      </c>
      <c r="B26" s="7" t="s">
        <v>2810</v>
      </c>
      <c r="C26" s="7">
        <v>7</v>
      </c>
      <c r="D26" s="7">
        <v>6</v>
      </c>
      <c r="E26" s="7" t="s">
        <v>2763</v>
      </c>
      <c r="F26" s="7" t="s">
        <v>2821</v>
      </c>
      <c r="G26" s="7" t="s">
        <v>2768</v>
      </c>
      <c r="H26" s="7">
        <v>12642</v>
      </c>
      <c r="I26" s="7">
        <v>6568</v>
      </c>
      <c r="J26" s="7">
        <v>3890</v>
      </c>
      <c r="K26" s="7">
        <v>1330</v>
      </c>
      <c r="L26" s="7">
        <v>807</v>
      </c>
      <c r="M26" s="7">
        <v>21</v>
      </c>
      <c r="N26" s="7">
        <v>51</v>
      </c>
      <c r="O26" s="7">
        <v>43</v>
      </c>
      <c r="P26" s="7">
        <v>13</v>
      </c>
      <c r="Q26" s="7">
        <v>15</v>
      </c>
      <c r="R26" s="7">
        <v>5</v>
      </c>
      <c r="S26" s="7">
        <v>4</v>
      </c>
      <c r="T26" s="7">
        <v>9</v>
      </c>
      <c r="U26" s="7">
        <v>7</v>
      </c>
      <c r="V26" s="7">
        <v>4</v>
      </c>
      <c r="W26" s="7">
        <v>1</v>
      </c>
      <c r="X26" s="7">
        <v>3</v>
      </c>
      <c r="Y26" s="7">
        <v>3</v>
      </c>
      <c r="Z26" s="7">
        <v>2</v>
      </c>
      <c r="AA26" s="7">
        <v>1</v>
      </c>
      <c r="AB26" s="7">
        <v>0</v>
      </c>
      <c r="AC26" s="7">
        <v>1</v>
      </c>
      <c r="AD26" s="7">
        <v>1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</row>
    <row r="27" spans="1:35" x14ac:dyDescent="0.3">
      <c r="A27" s="7"/>
      <c r="B27" s="7"/>
      <c r="C27" s="7"/>
      <c r="D27" s="7"/>
      <c r="E27" s="7"/>
      <c r="F27" s="7"/>
      <c r="G27" s="7"/>
      <c r="H27" s="8">
        <f>H26/SUM($H26:$AI26)</f>
        <v>0.49730537744384562</v>
      </c>
      <c r="I27" s="8">
        <f t="shared" ref="I27" si="245">I26/SUM($H26:$AI26)</f>
        <v>0.25836906494630424</v>
      </c>
      <c r="J27" s="8">
        <f t="shared" ref="J27" si="246">J26/SUM($H26:$AI26)</f>
        <v>0.15302309114511625</v>
      </c>
      <c r="K27" s="8">
        <f t="shared" ref="K27" si="247">K26/SUM($H26:$AI26)</f>
        <v>5.2318948900515319E-2</v>
      </c>
      <c r="L27" s="8">
        <f t="shared" ref="L27" si="248">L26/SUM($H26:$AI26)</f>
        <v>3.1745407340387867E-2</v>
      </c>
      <c r="M27" s="8">
        <f t="shared" ref="M27" si="249">M26/SUM($H26:$AI26)</f>
        <v>8.2608866685024191E-4</v>
      </c>
      <c r="N27" s="8">
        <f t="shared" ref="N27" si="250">N26/SUM($H26:$AI26)</f>
        <v>2.0062153337791588E-3</v>
      </c>
      <c r="O27" s="8">
        <f t="shared" ref="O27" si="251">O26/SUM($H26:$AI26)</f>
        <v>1.691514889264781E-3</v>
      </c>
      <c r="P27" s="8">
        <f t="shared" ref="P27" si="252">P26/SUM($H26:$AI26)</f>
        <v>5.1138822233586401E-4</v>
      </c>
      <c r="Q27" s="8">
        <f t="shared" ref="Q27" si="253">Q26/SUM($H26:$AI26)</f>
        <v>5.9006333346445857E-4</v>
      </c>
      <c r="R27" s="8">
        <f t="shared" ref="R27" si="254">R26/SUM($H26:$AI26)</f>
        <v>1.9668777782148617E-4</v>
      </c>
      <c r="S27" s="8">
        <f t="shared" ref="S27" si="255">S26/SUM($H26:$AI26)</f>
        <v>1.5735022225718895E-4</v>
      </c>
      <c r="T27" s="8">
        <f t="shared" ref="T27" si="256">T26/SUM($H26:$AI26)</f>
        <v>3.5403800007867512E-4</v>
      </c>
      <c r="U27" s="8">
        <f t="shared" ref="U27" si="257">U26/SUM($H26:$AI26)</f>
        <v>2.7536288895008062E-4</v>
      </c>
      <c r="V27" s="8">
        <f t="shared" ref="V27" si="258">V26/SUM($H26:$AI26)</f>
        <v>1.5735022225718895E-4</v>
      </c>
      <c r="W27" s="8">
        <f t="shared" ref="W27" si="259">W26/SUM($H26:$AI26)</f>
        <v>3.9337555564297237E-5</v>
      </c>
      <c r="X27" s="8">
        <f t="shared" ref="X27" si="260">X26/SUM($H26:$AI26)</f>
        <v>1.180126666928917E-4</v>
      </c>
      <c r="Y27" s="8">
        <f t="shared" ref="Y27" si="261">Y26/SUM($H26:$AI26)</f>
        <v>1.180126666928917E-4</v>
      </c>
      <c r="Z27" s="8">
        <f t="shared" ref="Z27" si="262">Z26/SUM($H26:$AI26)</f>
        <v>7.8675111128594474E-5</v>
      </c>
      <c r="AA27" s="8">
        <f t="shared" ref="AA27" si="263">AA26/SUM($H26:$AI26)</f>
        <v>3.9337555564297237E-5</v>
      </c>
      <c r="AB27" s="8">
        <f t="shared" ref="AB27" si="264">AB26/SUM($H26:$AI26)</f>
        <v>0</v>
      </c>
      <c r="AC27" s="8">
        <f t="shared" ref="AC27" si="265">AC26/SUM($H26:$AI26)</f>
        <v>3.9337555564297237E-5</v>
      </c>
      <c r="AD27" s="8">
        <f t="shared" ref="AD27" si="266">AD26/SUM($H26:$AI26)</f>
        <v>3.9337555564297237E-5</v>
      </c>
      <c r="AE27" s="8">
        <f t="shared" ref="AE27" si="267">AE26/SUM($H26:$AI26)</f>
        <v>0</v>
      </c>
      <c r="AF27" s="8">
        <f t="shared" ref="AF27" si="268">AF26/SUM($H26:$AI26)</f>
        <v>0</v>
      </c>
      <c r="AG27" s="8">
        <f t="shared" ref="AG27" si="269">AG26/SUM($H26:$AI26)</f>
        <v>0</v>
      </c>
      <c r="AH27" s="8">
        <f t="shared" ref="AH27" si="270">AH26/SUM($H26:$AI26)</f>
        <v>0</v>
      </c>
      <c r="AI27" s="8">
        <f t="shared" ref="AI27" si="271">AI26/SUM($H26:$AI26)</f>
        <v>0</v>
      </c>
    </row>
    <row r="28" spans="1:35" x14ac:dyDescent="0.3">
      <c r="A28" s="7">
        <v>6569</v>
      </c>
      <c r="B28" s="7" t="s">
        <v>2810</v>
      </c>
      <c r="C28" s="7">
        <v>7</v>
      </c>
      <c r="D28" s="7">
        <v>6</v>
      </c>
      <c r="E28" s="7" t="s">
        <v>2763</v>
      </c>
      <c r="F28" s="7" t="s">
        <v>2821</v>
      </c>
      <c r="G28" s="7" t="s">
        <v>2768</v>
      </c>
      <c r="H28" s="7">
        <v>7212</v>
      </c>
      <c r="I28" s="7">
        <v>3305</v>
      </c>
      <c r="J28" s="7">
        <v>2351</v>
      </c>
      <c r="K28" s="7">
        <v>711</v>
      </c>
      <c r="L28" s="7">
        <v>366</v>
      </c>
      <c r="M28" s="7">
        <v>16</v>
      </c>
      <c r="N28" s="7">
        <v>19</v>
      </c>
      <c r="O28" s="7">
        <v>20</v>
      </c>
      <c r="P28" s="7">
        <v>14</v>
      </c>
      <c r="Q28" s="7">
        <v>3</v>
      </c>
      <c r="R28" s="7">
        <v>4</v>
      </c>
      <c r="S28" s="7">
        <v>7</v>
      </c>
      <c r="T28" s="7">
        <v>3</v>
      </c>
      <c r="U28" s="7">
        <v>1</v>
      </c>
      <c r="V28" s="7">
        <v>3</v>
      </c>
      <c r="W28" s="7">
        <v>2</v>
      </c>
      <c r="X28" s="7">
        <v>1</v>
      </c>
      <c r="Y28" s="7">
        <v>1</v>
      </c>
      <c r="Z28" s="7">
        <v>0</v>
      </c>
      <c r="AA28" s="7">
        <v>2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</row>
    <row r="29" spans="1:35" x14ac:dyDescent="0.3">
      <c r="A29" s="7"/>
      <c r="B29" s="7"/>
      <c r="C29" s="7"/>
      <c r="D29" s="7"/>
      <c r="E29" s="7"/>
      <c r="F29" s="7"/>
      <c r="G29" s="7"/>
      <c r="H29" s="8">
        <f>H28/SUM($H28:$AI28)</f>
        <v>0.5136386297272274</v>
      </c>
      <c r="I29" s="8">
        <f t="shared" ref="I29" si="272">I28/SUM($H28:$AI28)</f>
        <v>0.2353820952923581</v>
      </c>
      <c r="J29" s="8">
        <f t="shared" ref="J29" si="273">J28/SUM($H28:$AI28)</f>
        <v>0.16743821665123568</v>
      </c>
      <c r="K29" s="8">
        <f t="shared" ref="K29" si="274">K28/SUM($H28:$AI28)</f>
        <v>5.0637418987251617E-2</v>
      </c>
      <c r="L29" s="8">
        <f t="shared" ref="L29" si="275">L28/SUM($H28:$AI28)</f>
        <v>2.6066519478669611E-2</v>
      </c>
      <c r="M29" s="8">
        <f t="shared" ref="M29" si="276">M28/SUM($H28:$AI28)</f>
        <v>1.1395199772096004E-3</v>
      </c>
      <c r="N29" s="8">
        <f t="shared" ref="N29" si="277">N28/SUM($H28:$AI28)</f>
        <v>1.3531799729364006E-3</v>
      </c>
      <c r="O29" s="8">
        <f t="shared" ref="O29" si="278">O28/SUM($H28:$AI28)</f>
        <v>1.4243999715120006E-3</v>
      </c>
      <c r="P29" s="8">
        <f t="shared" ref="P29" si="279">P28/SUM($H28:$AI28)</f>
        <v>9.9707998005840043E-4</v>
      </c>
      <c r="Q29" s="8">
        <f t="shared" ref="Q29" si="280">Q28/SUM($H28:$AI28)</f>
        <v>2.1365999572680008E-4</v>
      </c>
      <c r="R29" s="8">
        <f t="shared" ref="R29" si="281">R28/SUM($H28:$AI28)</f>
        <v>2.8487999430240011E-4</v>
      </c>
      <c r="S29" s="8">
        <f t="shared" ref="S29" si="282">S28/SUM($H28:$AI28)</f>
        <v>4.9853999002920021E-4</v>
      </c>
      <c r="T29" s="8">
        <f t="shared" ref="T29" si="283">T28/SUM($H28:$AI28)</f>
        <v>2.1365999572680008E-4</v>
      </c>
      <c r="U29" s="8">
        <f t="shared" ref="U29" si="284">U28/SUM($H28:$AI28)</f>
        <v>7.1219998575600027E-5</v>
      </c>
      <c r="V29" s="8">
        <f t="shared" ref="V29" si="285">V28/SUM($H28:$AI28)</f>
        <v>2.1365999572680008E-4</v>
      </c>
      <c r="W29" s="8">
        <f t="shared" ref="W29" si="286">W28/SUM($H28:$AI28)</f>
        <v>1.4243999715120005E-4</v>
      </c>
      <c r="X29" s="8">
        <f t="shared" ref="X29" si="287">X28/SUM($H28:$AI28)</f>
        <v>7.1219998575600027E-5</v>
      </c>
      <c r="Y29" s="8">
        <f t="shared" ref="Y29" si="288">Y28/SUM($H28:$AI28)</f>
        <v>7.1219998575600027E-5</v>
      </c>
      <c r="Z29" s="8">
        <f t="shared" ref="Z29" si="289">Z28/SUM($H28:$AI28)</f>
        <v>0</v>
      </c>
      <c r="AA29" s="8">
        <f t="shared" ref="AA29" si="290">AA28/SUM($H28:$AI28)</f>
        <v>1.4243999715120005E-4</v>
      </c>
      <c r="AB29" s="8">
        <f t="shared" ref="AB29" si="291">AB28/SUM($H28:$AI28)</f>
        <v>0</v>
      </c>
      <c r="AC29" s="8">
        <f t="shared" ref="AC29" si="292">AC28/SUM($H28:$AI28)</f>
        <v>0</v>
      </c>
      <c r="AD29" s="8">
        <f t="shared" ref="AD29" si="293">AD28/SUM($H28:$AI28)</f>
        <v>0</v>
      </c>
      <c r="AE29" s="8">
        <f t="shared" ref="AE29" si="294">AE28/SUM($H28:$AI28)</f>
        <v>0</v>
      </c>
      <c r="AF29" s="8">
        <f t="shared" ref="AF29" si="295">AF28/SUM($H28:$AI28)</f>
        <v>0</v>
      </c>
      <c r="AG29" s="8">
        <f t="shared" ref="AG29" si="296">AG28/SUM($H28:$AI28)</f>
        <v>0</v>
      </c>
      <c r="AH29" s="8">
        <f t="shared" ref="AH29" si="297">AH28/SUM($H28:$AI28)</f>
        <v>0</v>
      </c>
      <c r="AI29" s="8">
        <f t="shared" ref="AI29" si="298">AI28/SUM($H28:$AI28)</f>
        <v>0</v>
      </c>
    </row>
    <row r="30" spans="1:35" x14ac:dyDescent="0.3">
      <c r="A30" s="9">
        <v>5033</v>
      </c>
      <c r="B30" s="9" t="s">
        <v>2810</v>
      </c>
      <c r="C30" s="9">
        <v>11</v>
      </c>
      <c r="D30" s="9">
        <v>6</v>
      </c>
      <c r="E30" s="9" t="s">
        <v>2796</v>
      </c>
      <c r="F30" s="9" t="s">
        <v>2797</v>
      </c>
      <c r="G30" s="9" t="s">
        <v>2768</v>
      </c>
      <c r="H30" s="9">
        <v>5920</v>
      </c>
      <c r="I30" s="9">
        <v>4233</v>
      </c>
      <c r="J30" s="9">
        <v>3967</v>
      </c>
      <c r="K30" s="9">
        <v>639</v>
      </c>
      <c r="L30" s="9">
        <v>537</v>
      </c>
      <c r="M30" s="9">
        <v>21</v>
      </c>
      <c r="N30" s="9">
        <v>39</v>
      </c>
      <c r="O30" s="9">
        <v>37</v>
      </c>
      <c r="P30" s="9">
        <v>19</v>
      </c>
      <c r="Q30" s="9">
        <v>15</v>
      </c>
      <c r="R30" s="9">
        <v>0</v>
      </c>
      <c r="S30" s="9">
        <v>11</v>
      </c>
      <c r="T30" s="9">
        <v>10</v>
      </c>
      <c r="U30" s="9">
        <v>1</v>
      </c>
      <c r="V30" s="9">
        <v>6</v>
      </c>
      <c r="W30" s="9">
        <v>1</v>
      </c>
      <c r="X30" s="9">
        <v>5</v>
      </c>
      <c r="Y30" s="9">
        <v>11</v>
      </c>
      <c r="Z30" s="9">
        <v>2</v>
      </c>
      <c r="AA30" s="9">
        <v>3</v>
      </c>
      <c r="AB30" s="9">
        <v>0</v>
      </c>
      <c r="AC30" s="9">
        <v>1</v>
      </c>
      <c r="AD30" s="9">
        <v>1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</row>
    <row r="31" spans="1:35" x14ac:dyDescent="0.3">
      <c r="A31" s="9"/>
      <c r="B31" s="9"/>
      <c r="C31" s="9"/>
      <c r="D31" s="9"/>
      <c r="E31" s="9"/>
      <c r="F31" s="9"/>
      <c r="G31" s="9"/>
      <c r="H31" s="10">
        <f>H30/SUM($H30:$AI30)</f>
        <v>0.38242894056847543</v>
      </c>
      <c r="I31" s="10">
        <f t="shared" ref="I31" si="299">I30/SUM($H30:$AI30)</f>
        <v>0.27344961240310078</v>
      </c>
      <c r="J31" s="10">
        <f t="shared" ref="J31" si="300">J30/SUM($H30:$AI30)</f>
        <v>0.25626614987080104</v>
      </c>
      <c r="K31" s="10">
        <f t="shared" ref="K31" si="301">K30/SUM($H30:$AI30)</f>
        <v>4.1279069767441862E-2</v>
      </c>
      <c r="L31" s="10">
        <f t="shared" ref="L31" si="302">L30/SUM($H30:$AI30)</f>
        <v>3.4689922480620153E-2</v>
      </c>
      <c r="M31" s="10">
        <f t="shared" ref="M31" si="303">M30/SUM($H30:$AI30)</f>
        <v>1.3565891472868217E-3</v>
      </c>
      <c r="N31" s="10">
        <f t="shared" ref="N31" si="304">N30/SUM($H30:$AI30)</f>
        <v>2.5193798449612403E-3</v>
      </c>
      <c r="O31" s="10">
        <f t="shared" ref="O31" si="305">O30/SUM($H30:$AI30)</f>
        <v>2.3901808785529717E-3</v>
      </c>
      <c r="P31" s="10">
        <f t="shared" ref="P31" si="306">P30/SUM($H30:$AI30)</f>
        <v>1.2273901808785529E-3</v>
      </c>
      <c r="Q31" s="10">
        <f t="shared" ref="Q31" si="307">Q30/SUM($H30:$AI30)</f>
        <v>9.6899224806201549E-4</v>
      </c>
      <c r="R31" s="10">
        <f t="shared" ref="R31" si="308">R30/SUM($H30:$AI30)</f>
        <v>0</v>
      </c>
      <c r="S31" s="10">
        <f t="shared" ref="S31" si="309">S30/SUM($H30:$AI30)</f>
        <v>7.1059431524547799E-4</v>
      </c>
      <c r="T31" s="10">
        <f t="shared" ref="T31" si="310">T30/SUM($H30:$AI30)</f>
        <v>6.459948320413437E-4</v>
      </c>
      <c r="U31" s="10">
        <f t="shared" ref="U31" si="311">U30/SUM($H30:$AI30)</f>
        <v>6.4599483204134362E-5</v>
      </c>
      <c r="V31" s="10">
        <f t="shared" ref="V31" si="312">V30/SUM($H30:$AI30)</f>
        <v>3.875968992248062E-4</v>
      </c>
      <c r="W31" s="10">
        <f t="shared" ref="W31" si="313">W30/SUM($H30:$AI30)</f>
        <v>6.4599483204134362E-5</v>
      </c>
      <c r="X31" s="10">
        <f t="shared" ref="X31" si="314">X30/SUM($H30:$AI30)</f>
        <v>3.2299741602067185E-4</v>
      </c>
      <c r="Y31" s="10">
        <f t="shared" ref="Y31" si="315">Y30/SUM($H30:$AI30)</f>
        <v>7.1059431524547799E-4</v>
      </c>
      <c r="Z31" s="10">
        <f t="shared" ref="Z31" si="316">Z30/SUM($H30:$AI30)</f>
        <v>1.2919896640826872E-4</v>
      </c>
      <c r="AA31" s="10">
        <f t="shared" ref="AA31" si="317">AA30/SUM($H30:$AI30)</f>
        <v>1.937984496124031E-4</v>
      </c>
      <c r="AB31" s="10">
        <f t="shared" ref="AB31" si="318">AB30/SUM($H30:$AI30)</f>
        <v>0</v>
      </c>
      <c r="AC31" s="10">
        <f t="shared" ref="AC31" si="319">AC30/SUM($H30:$AI30)</f>
        <v>6.4599483204134362E-5</v>
      </c>
      <c r="AD31" s="10">
        <f t="shared" ref="AD31" si="320">AD30/SUM($H30:$AI30)</f>
        <v>6.4599483204134362E-5</v>
      </c>
      <c r="AE31" s="10">
        <f t="shared" ref="AE31" si="321">AE30/SUM($H30:$AI30)</f>
        <v>0</v>
      </c>
      <c r="AF31" s="10">
        <f t="shared" ref="AF31" si="322">AF30/SUM($H30:$AI30)</f>
        <v>0</v>
      </c>
      <c r="AG31" s="10">
        <f t="shared" ref="AG31" si="323">AG30/SUM($H30:$AI30)</f>
        <v>6.4599483204134362E-5</v>
      </c>
      <c r="AH31" s="10">
        <f t="shared" ref="AH31" si="324">AH30/SUM($H30:$AI30)</f>
        <v>0</v>
      </c>
      <c r="AI31" s="10">
        <f t="shared" ref="AI31" si="325">AI30/SUM($H30:$AI30)</f>
        <v>0</v>
      </c>
    </row>
    <row r="32" spans="1:35" x14ac:dyDescent="0.3">
      <c r="A32" s="12">
        <v>5033</v>
      </c>
      <c r="B32" s="9" t="s">
        <v>2810</v>
      </c>
      <c r="C32" s="9">
        <v>11</v>
      </c>
      <c r="D32" s="9">
        <v>6</v>
      </c>
      <c r="E32" s="9" t="s">
        <v>2796</v>
      </c>
      <c r="F32" s="9" t="s">
        <v>2797</v>
      </c>
      <c r="G32" s="9" t="s">
        <v>2768</v>
      </c>
      <c r="H32" s="9">
        <v>8580</v>
      </c>
      <c r="I32" s="9">
        <v>7259</v>
      </c>
      <c r="J32" s="9">
        <v>6129</v>
      </c>
      <c r="K32" s="9">
        <v>907</v>
      </c>
      <c r="L32" s="9">
        <v>1233</v>
      </c>
      <c r="M32" s="9">
        <v>12</v>
      </c>
      <c r="N32" s="9">
        <v>31</v>
      </c>
      <c r="O32" s="9">
        <v>31</v>
      </c>
      <c r="P32" s="9">
        <v>15</v>
      </c>
      <c r="Q32" s="9">
        <v>7</v>
      </c>
      <c r="R32" s="9">
        <v>0</v>
      </c>
      <c r="S32" s="9">
        <v>9</v>
      </c>
      <c r="T32" s="9">
        <v>5</v>
      </c>
      <c r="U32" s="9">
        <v>2</v>
      </c>
      <c r="V32" s="9">
        <v>1</v>
      </c>
      <c r="W32" s="9">
        <v>7</v>
      </c>
      <c r="X32" s="9">
        <v>2</v>
      </c>
      <c r="Y32" s="9">
        <v>0</v>
      </c>
      <c r="Z32" s="9">
        <v>1</v>
      </c>
      <c r="AA32" s="9">
        <v>4</v>
      </c>
      <c r="AB32" s="9">
        <v>0</v>
      </c>
      <c r="AC32" s="9">
        <v>0</v>
      </c>
      <c r="AD32" s="9">
        <v>0</v>
      </c>
      <c r="AE32" s="9">
        <v>1</v>
      </c>
      <c r="AF32" s="9">
        <v>0</v>
      </c>
      <c r="AG32" s="9">
        <v>0</v>
      </c>
      <c r="AH32" s="9">
        <v>0</v>
      </c>
      <c r="AI32" s="9">
        <v>0</v>
      </c>
    </row>
    <row r="33" spans="1:35" x14ac:dyDescent="0.3">
      <c r="A33" s="9"/>
      <c r="B33" s="9"/>
      <c r="C33" s="9"/>
      <c r="D33" s="9"/>
      <c r="E33" s="9"/>
      <c r="F33" s="9"/>
      <c r="G33" s="9"/>
      <c r="H33" s="10">
        <f>H32/SUM($H32:$AI32)</f>
        <v>0.35401881498597126</v>
      </c>
      <c r="I33" s="10">
        <f t="shared" ref="I33" si="326">I32/SUM($H32:$AI32)</f>
        <v>0.2995131209770589</v>
      </c>
      <c r="J33" s="10">
        <f t="shared" ref="J33" si="327">J32/SUM($H32:$AI32)</f>
        <v>0.25288826539032844</v>
      </c>
      <c r="K33" s="10">
        <f t="shared" ref="K33" si="328">K32/SUM($H32:$AI32)</f>
        <v>3.7423667271827034E-2</v>
      </c>
      <c r="L33" s="10">
        <f t="shared" ref="L33" si="329">L32/SUM($H32:$AI32)</f>
        <v>5.0874731803928042E-2</v>
      </c>
      <c r="M33" s="10">
        <f t="shared" ref="M33" si="330">M32/SUM($H32:$AI32)</f>
        <v>4.9513120977058925E-4</v>
      </c>
      <c r="N33" s="10">
        <f t="shared" ref="N33" si="331">N32/SUM($H32:$AI32)</f>
        <v>1.2790889585740221E-3</v>
      </c>
      <c r="O33" s="10">
        <f t="shared" ref="O33" si="332">O32/SUM($H32:$AI32)</f>
        <v>1.2790889585740221E-3</v>
      </c>
      <c r="P33" s="10">
        <f t="shared" ref="P33" si="333">P32/SUM($H32:$AI32)</f>
        <v>6.1891401221323653E-4</v>
      </c>
      <c r="Q33" s="10">
        <f t="shared" ref="Q33" si="334">Q32/SUM($H32:$AI32)</f>
        <v>2.888265390328437E-4</v>
      </c>
      <c r="R33" s="10">
        <f t="shared" ref="R33" si="335">R32/SUM($H32:$AI32)</f>
        <v>0</v>
      </c>
      <c r="S33" s="10">
        <f t="shared" ref="S33" si="336">S32/SUM($H32:$AI32)</f>
        <v>3.7134840732794191E-4</v>
      </c>
      <c r="T33" s="10">
        <f t="shared" ref="T33" si="337">T32/SUM($H32:$AI32)</f>
        <v>2.0630467073774549E-4</v>
      </c>
      <c r="U33" s="10">
        <f t="shared" ref="U33" si="338">U32/SUM($H32:$AI32)</f>
        <v>8.2521868295098208E-5</v>
      </c>
      <c r="V33" s="10">
        <f t="shared" ref="V33" si="339">V32/SUM($H32:$AI32)</f>
        <v>4.1260934147549104E-5</v>
      </c>
      <c r="W33" s="10">
        <f t="shared" ref="W33" si="340">W32/SUM($H32:$AI32)</f>
        <v>2.888265390328437E-4</v>
      </c>
      <c r="X33" s="10">
        <f t="shared" ref="X33" si="341">X32/SUM($H32:$AI32)</f>
        <v>8.2521868295098208E-5</v>
      </c>
      <c r="Y33" s="10">
        <f t="shared" ref="Y33" si="342">Y32/SUM($H32:$AI32)</f>
        <v>0</v>
      </c>
      <c r="Z33" s="10">
        <f t="shared" ref="Z33" si="343">Z32/SUM($H32:$AI32)</f>
        <v>4.1260934147549104E-5</v>
      </c>
      <c r="AA33" s="10">
        <f t="shared" ref="AA33" si="344">AA32/SUM($H32:$AI32)</f>
        <v>1.6504373659019642E-4</v>
      </c>
      <c r="AB33" s="10">
        <f t="shared" ref="AB33" si="345">AB32/SUM($H32:$AI32)</f>
        <v>0</v>
      </c>
      <c r="AC33" s="10">
        <f t="shared" ref="AC33" si="346">AC32/SUM($H32:$AI32)</f>
        <v>0</v>
      </c>
      <c r="AD33" s="10">
        <f t="shared" ref="AD33" si="347">AD32/SUM($H32:$AI32)</f>
        <v>0</v>
      </c>
      <c r="AE33" s="10">
        <f t="shared" ref="AE33" si="348">AE32/SUM($H32:$AI32)</f>
        <v>4.1260934147549104E-5</v>
      </c>
      <c r="AF33" s="10">
        <f t="shared" ref="AF33" si="349">AF32/SUM($H32:$AI32)</f>
        <v>0</v>
      </c>
      <c r="AG33" s="10">
        <f t="shared" ref="AG33" si="350">AG32/SUM($H32:$AI32)</f>
        <v>0</v>
      </c>
      <c r="AH33" s="10">
        <f t="shared" ref="AH33" si="351">AH32/SUM($H32:$AI32)</f>
        <v>0</v>
      </c>
      <c r="AI33" s="10">
        <f t="shared" ref="AI33" si="352">AI32/SUM($H32:$AI32)</f>
        <v>0</v>
      </c>
    </row>
    <row r="34" spans="1:35" x14ac:dyDescent="0.3">
      <c r="A34" s="13">
        <v>5736</v>
      </c>
      <c r="B34" s="7" t="s">
        <v>2810</v>
      </c>
      <c r="C34" s="7">
        <v>16</v>
      </c>
      <c r="D34" s="7">
        <v>6</v>
      </c>
      <c r="E34" s="7" t="s">
        <v>2796</v>
      </c>
      <c r="F34" s="7" t="s">
        <v>2764</v>
      </c>
      <c r="G34" s="7" t="s">
        <v>2768</v>
      </c>
      <c r="H34" s="7">
        <v>1551</v>
      </c>
      <c r="I34" s="7">
        <v>945</v>
      </c>
      <c r="J34" s="7">
        <v>773</v>
      </c>
      <c r="K34" s="7">
        <v>206</v>
      </c>
      <c r="L34" s="7">
        <v>77</v>
      </c>
      <c r="M34" s="7">
        <v>3</v>
      </c>
      <c r="N34" s="7">
        <v>17</v>
      </c>
      <c r="O34" s="7">
        <v>10</v>
      </c>
      <c r="P34" s="7">
        <v>4</v>
      </c>
      <c r="Q34" s="7">
        <v>7</v>
      </c>
      <c r="R34" s="7">
        <v>0</v>
      </c>
      <c r="S34" s="7">
        <v>1</v>
      </c>
      <c r="T34" s="7">
        <v>1</v>
      </c>
      <c r="U34" s="7">
        <v>2</v>
      </c>
      <c r="V34" s="7">
        <v>1</v>
      </c>
      <c r="W34" s="7">
        <v>0</v>
      </c>
      <c r="X34" s="7">
        <v>0</v>
      </c>
      <c r="Y34" s="7">
        <v>0</v>
      </c>
      <c r="Z34" s="7">
        <v>2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</row>
    <row r="35" spans="1:35" x14ac:dyDescent="0.3">
      <c r="A35" s="7"/>
      <c r="B35" s="7"/>
      <c r="C35" s="7"/>
      <c r="D35" s="7"/>
      <c r="E35" s="7"/>
      <c r="F35" s="7"/>
      <c r="G35" s="7"/>
      <c r="H35" s="8">
        <f>H34/SUM($H34:$AI34)</f>
        <v>0.43083333333333335</v>
      </c>
      <c r="I35" s="8">
        <f t="shared" ref="I35" si="353">I34/SUM($H34:$AI34)</f>
        <v>0.26250000000000001</v>
      </c>
      <c r="J35" s="8">
        <f t="shared" ref="J35" si="354">J34/SUM($H34:$AI34)</f>
        <v>0.21472222222222223</v>
      </c>
      <c r="K35" s="8">
        <f t="shared" ref="K35" si="355">K34/SUM($H34:$AI34)</f>
        <v>5.7222222222222223E-2</v>
      </c>
      <c r="L35" s="8">
        <f t="shared" ref="L35" si="356">L34/SUM($H34:$AI34)</f>
        <v>2.1388888888888888E-2</v>
      </c>
      <c r="M35" s="8">
        <f t="shared" ref="M35" si="357">M34/SUM($H34:$AI34)</f>
        <v>8.3333333333333339E-4</v>
      </c>
      <c r="N35" s="8">
        <f t="shared" ref="N35" si="358">N34/SUM($H34:$AI34)</f>
        <v>4.7222222222222223E-3</v>
      </c>
      <c r="O35" s="8">
        <f t="shared" ref="O35" si="359">O34/SUM($H34:$AI34)</f>
        <v>2.7777777777777779E-3</v>
      </c>
      <c r="P35" s="8">
        <f t="shared" ref="P35" si="360">P34/SUM($H34:$AI34)</f>
        <v>1.1111111111111111E-3</v>
      </c>
      <c r="Q35" s="8">
        <f t="shared" ref="Q35" si="361">Q34/SUM($H34:$AI34)</f>
        <v>1.9444444444444444E-3</v>
      </c>
      <c r="R35" s="8">
        <f t="shared" ref="R35" si="362">R34/SUM($H34:$AI34)</f>
        <v>0</v>
      </c>
      <c r="S35" s="8">
        <f t="shared" ref="S35" si="363">S34/SUM($H34:$AI34)</f>
        <v>2.7777777777777778E-4</v>
      </c>
      <c r="T35" s="8">
        <f t="shared" ref="T35" si="364">T34/SUM($H34:$AI34)</f>
        <v>2.7777777777777778E-4</v>
      </c>
      <c r="U35" s="8">
        <f t="shared" ref="U35" si="365">U34/SUM($H34:$AI34)</f>
        <v>5.5555555555555556E-4</v>
      </c>
      <c r="V35" s="8">
        <f t="shared" ref="V35" si="366">V34/SUM($H34:$AI34)</f>
        <v>2.7777777777777778E-4</v>
      </c>
      <c r="W35" s="8">
        <f t="shared" ref="W35" si="367">W34/SUM($H34:$AI34)</f>
        <v>0</v>
      </c>
      <c r="X35" s="8">
        <f t="shared" ref="X35" si="368">X34/SUM($H34:$AI34)</f>
        <v>0</v>
      </c>
      <c r="Y35" s="8">
        <f t="shared" ref="Y35" si="369">Y34/SUM($H34:$AI34)</f>
        <v>0</v>
      </c>
      <c r="Z35" s="8">
        <f t="shared" ref="Z35" si="370">Z34/SUM($H34:$AI34)</f>
        <v>5.5555555555555556E-4</v>
      </c>
      <c r="AA35" s="8">
        <f t="shared" ref="AA35" si="371">AA34/SUM($H34:$AI34)</f>
        <v>0</v>
      </c>
      <c r="AB35" s="8">
        <f t="shared" ref="AB35" si="372">AB34/SUM($H34:$AI34)</f>
        <v>0</v>
      </c>
      <c r="AC35" s="8">
        <f t="shared" ref="AC35" si="373">AC34/SUM($H34:$AI34)</f>
        <v>0</v>
      </c>
      <c r="AD35" s="8">
        <f t="shared" ref="AD35" si="374">AD34/SUM($H34:$AI34)</f>
        <v>0</v>
      </c>
      <c r="AE35" s="8">
        <f t="shared" ref="AE35" si="375">AE34/SUM($H34:$AI34)</f>
        <v>0</v>
      </c>
      <c r="AF35" s="8">
        <f t="shared" ref="AF35" si="376">AF34/SUM($H34:$AI34)</f>
        <v>0</v>
      </c>
      <c r="AG35" s="8">
        <f t="shared" ref="AG35" si="377">AG34/SUM($H34:$AI34)</f>
        <v>0</v>
      </c>
      <c r="AH35" s="8">
        <f t="shared" ref="AH35" si="378">AH34/SUM($H34:$AI34)</f>
        <v>0</v>
      </c>
      <c r="AI35" s="8">
        <f t="shared" ref="AI35" si="379">AI34/SUM($H34:$AI34)</f>
        <v>0</v>
      </c>
    </row>
    <row r="36" spans="1:35" x14ac:dyDescent="0.3">
      <c r="A36" s="7">
        <v>5736</v>
      </c>
      <c r="B36" s="7" t="s">
        <v>2810</v>
      </c>
      <c r="C36" s="7">
        <v>16</v>
      </c>
      <c r="D36" s="7">
        <v>6</v>
      </c>
      <c r="E36" s="7" t="s">
        <v>2796</v>
      </c>
      <c r="F36" s="7" t="s">
        <v>2764</v>
      </c>
      <c r="G36" s="7" t="s">
        <v>2768</v>
      </c>
      <c r="H36" s="7">
        <v>1261</v>
      </c>
      <c r="I36" s="7">
        <v>888</v>
      </c>
      <c r="J36" s="7">
        <v>694</v>
      </c>
      <c r="K36" s="7">
        <v>175</v>
      </c>
      <c r="L36" s="7">
        <v>95</v>
      </c>
      <c r="M36" s="7">
        <v>4</v>
      </c>
      <c r="N36" s="7">
        <v>4</v>
      </c>
      <c r="O36" s="7">
        <v>7</v>
      </c>
      <c r="P36" s="7">
        <v>7</v>
      </c>
      <c r="Q36" s="7">
        <v>6</v>
      </c>
      <c r="R36" s="7">
        <v>0</v>
      </c>
      <c r="S36" s="7">
        <v>3</v>
      </c>
      <c r="T36" s="7">
        <v>2</v>
      </c>
      <c r="U36" s="7">
        <v>1</v>
      </c>
      <c r="V36" s="7">
        <v>1</v>
      </c>
      <c r="W36" s="7">
        <v>1</v>
      </c>
      <c r="X36" s="7">
        <v>1</v>
      </c>
      <c r="Y36" s="7">
        <v>2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</row>
    <row r="37" spans="1:35" x14ac:dyDescent="0.3">
      <c r="A37" s="7"/>
      <c r="B37" s="7"/>
      <c r="C37" s="7"/>
      <c r="D37" s="7"/>
      <c r="E37" s="7"/>
      <c r="F37" s="7"/>
      <c r="G37" s="7"/>
      <c r="H37" s="8">
        <f>H36/SUM($H36:$AI36)</f>
        <v>0.39993656834760544</v>
      </c>
      <c r="I37" s="8">
        <f t="shared" ref="I37" si="380">I36/SUM($H36:$AI36)</f>
        <v>0.28163653663177923</v>
      </c>
      <c r="J37" s="8">
        <f t="shared" ref="J37" si="381">J36/SUM($H36:$AI36)</f>
        <v>0.22010783380907073</v>
      </c>
      <c r="K37" s="8">
        <f t="shared" ref="K37" si="382">K36/SUM($H36:$AI36)</f>
        <v>5.5502695845226768E-2</v>
      </c>
      <c r="L37" s="8">
        <f t="shared" ref="L37" si="383">L36/SUM($H36:$AI36)</f>
        <v>3.0130034887408817E-2</v>
      </c>
      <c r="M37" s="8">
        <f t="shared" ref="M37" si="384">M36/SUM($H36:$AI36)</f>
        <v>1.2686330478908975E-3</v>
      </c>
      <c r="N37" s="8">
        <f t="shared" ref="N37" si="385">N36/SUM($H36:$AI36)</f>
        <v>1.2686330478908975E-3</v>
      </c>
      <c r="O37" s="8">
        <f t="shared" ref="O37" si="386">O36/SUM($H36:$AI36)</f>
        <v>2.2201078338090706E-3</v>
      </c>
      <c r="P37" s="8">
        <f t="shared" ref="P37" si="387">P36/SUM($H36:$AI36)</f>
        <v>2.2201078338090706E-3</v>
      </c>
      <c r="Q37" s="8">
        <f t="shared" ref="Q37" si="388">Q36/SUM($H36:$AI36)</f>
        <v>1.9029495718363464E-3</v>
      </c>
      <c r="R37" s="8">
        <f t="shared" ref="R37" si="389">R36/SUM($H36:$AI36)</f>
        <v>0</v>
      </c>
      <c r="S37" s="8">
        <f t="shared" ref="S37" si="390">S36/SUM($H36:$AI36)</f>
        <v>9.5147478591817321E-4</v>
      </c>
      <c r="T37" s="8">
        <f t="shared" ref="T37" si="391">T36/SUM($H36:$AI36)</f>
        <v>6.3431652394544877E-4</v>
      </c>
      <c r="U37" s="8">
        <f t="shared" ref="U37" si="392">U36/SUM($H36:$AI36)</f>
        <v>3.1715826197272439E-4</v>
      </c>
      <c r="V37" s="8">
        <f t="shared" ref="V37" si="393">V36/SUM($H36:$AI36)</f>
        <v>3.1715826197272439E-4</v>
      </c>
      <c r="W37" s="8">
        <f t="shared" ref="W37" si="394">W36/SUM($H36:$AI36)</f>
        <v>3.1715826197272439E-4</v>
      </c>
      <c r="X37" s="8">
        <f t="shared" ref="X37" si="395">X36/SUM($H36:$AI36)</f>
        <v>3.1715826197272439E-4</v>
      </c>
      <c r="Y37" s="8">
        <f t="shared" ref="Y37" si="396">Y36/SUM($H36:$AI36)</f>
        <v>6.3431652394544877E-4</v>
      </c>
      <c r="Z37" s="8">
        <f t="shared" ref="Z37" si="397">Z36/SUM($H36:$AI36)</f>
        <v>0</v>
      </c>
      <c r="AA37" s="8">
        <f t="shared" ref="AA37" si="398">AA36/SUM($H36:$AI36)</f>
        <v>0</v>
      </c>
      <c r="AB37" s="8">
        <f t="shared" ref="AB37" si="399">AB36/SUM($H36:$AI36)</f>
        <v>3.1715826197272439E-4</v>
      </c>
      <c r="AC37" s="8">
        <f t="shared" ref="AC37" si="400">AC36/SUM($H36:$AI36)</f>
        <v>0</v>
      </c>
      <c r="AD37" s="8">
        <f t="shared" ref="AD37" si="401">AD36/SUM($H36:$AI36)</f>
        <v>0</v>
      </c>
      <c r="AE37" s="8">
        <f t="shared" ref="AE37" si="402">AE36/SUM($H36:$AI36)</f>
        <v>0</v>
      </c>
      <c r="AF37" s="8">
        <f t="shared" ref="AF37" si="403">AF36/SUM($H36:$AI36)</f>
        <v>0</v>
      </c>
      <c r="AG37" s="8">
        <f t="shared" ref="AG37" si="404">AG36/SUM($H36:$AI36)</f>
        <v>0</v>
      </c>
      <c r="AH37" s="8">
        <f t="shared" ref="AH37" si="405">AH36/SUM($H36:$AI36)</f>
        <v>0</v>
      </c>
      <c r="AI37" s="8">
        <f t="shared" ref="AI37" si="406">AI36/SUM($H36:$AI36)</f>
        <v>0</v>
      </c>
    </row>
    <row r="38" spans="1:35" x14ac:dyDescent="0.3">
      <c r="A38" s="9">
        <v>4749</v>
      </c>
      <c r="B38" s="9" t="s">
        <v>2810</v>
      </c>
      <c r="C38" s="9">
        <v>10</v>
      </c>
      <c r="D38" s="9">
        <v>6</v>
      </c>
      <c r="E38" s="9" t="s">
        <v>2796</v>
      </c>
      <c r="F38" s="9" t="s">
        <v>2821</v>
      </c>
      <c r="G38" s="9" t="s">
        <v>2768</v>
      </c>
      <c r="H38" s="9">
        <v>8608</v>
      </c>
      <c r="I38" s="9">
        <v>7548</v>
      </c>
      <c r="J38" s="9">
        <v>4349</v>
      </c>
      <c r="K38" s="9">
        <v>1254</v>
      </c>
      <c r="L38" s="9">
        <v>632</v>
      </c>
      <c r="M38" s="9">
        <v>8</v>
      </c>
      <c r="N38" s="9">
        <v>23</v>
      </c>
      <c r="O38" s="9">
        <v>34</v>
      </c>
      <c r="P38" s="9">
        <v>23</v>
      </c>
      <c r="Q38" s="9">
        <v>29</v>
      </c>
      <c r="R38" s="9">
        <v>0</v>
      </c>
      <c r="S38" s="9">
        <v>13</v>
      </c>
      <c r="T38" s="9">
        <v>5</v>
      </c>
      <c r="U38" s="9">
        <v>4</v>
      </c>
      <c r="V38" s="9">
        <v>4</v>
      </c>
      <c r="W38" s="9">
        <v>5</v>
      </c>
      <c r="X38" s="9">
        <v>5</v>
      </c>
      <c r="Y38" s="9">
        <v>2</v>
      </c>
      <c r="Z38" s="9">
        <v>6</v>
      </c>
      <c r="AA38" s="9">
        <v>5</v>
      </c>
      <c r="AB38" s="9">
        <v>1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0</v>
      </c>
    </row>
    <row r="39" spans="1:35" x14ac:dyDescent="0.3">
      <c r="A39" s="9"/>
      <c r="B39" s="9"/>
      <c r="C39" s="9"/>
      <c r="D39" s="9"/>
      <c r="E39" s="9"/>
      <c r="F39" s="9"/>
      <c r="G39" s="9"/>
      <c r="H39" s="10">
        <f>H38/SUM($H38:$AI38)</f>
        <v>0.38156028368794326</v>
      </c>
      <c r="I39" s="10">
        <f t="shared" ref="I39" si="407">I38/SUM($H38:$AI38)</f>
        <v>0.33457446808510638</v>
      </c>
      <c r="J39" s="10">
        <f t="shared" ref="J39" si="408">J38/SUM($H38:$AI38)</f>
        <v>0.19277482269503546</v>
      </c>
      <c r="K39" s="10">
        <f t="shared" ref="K39" si="409">K38/SUM($H38:$AI38)</f>
        <v>5.558510638297872E-2</v>
      </c>
      <c r="L39" s="10">
        <f t="shared" ref="L39" si="410">L38/SUM($H38:$AI38)</f>
        <v>2.8014184397163119E-2</v>
      </c>
      <c r="M39" s="10">
        <f t="shared" ref="M39" si="411">M38/SUM($H38:$AI38)</f>
        <v>3.5460992907801421E-4</v>
      </c>
      <c r="N39" s="10">
        <f t="shared" ref="N39" si="412">N38/SUM($H38:$AI38)</f>
        <v>1.0195035460992907E-3</v>
      </c>
      <c r="O39" s="10">
        <f t="shared" ref="O39" si="413">O38/SUM($H38:$AI38)</f>
        <v>1.5070921985815603E-3</v>
      </c>
      <c r="P39" s="10">
        <f t="shared" ref="P39" si="414">P38/SUM($H38:$AI38)</f>
        <v>1.0195035460992907E-3</v>
      </c>
      <c r="Q39" s="10">
        <f t="shared" ref="Q39" si="415">Q38/SUM($H38:$AI38)</f>
        <v>1.2854609929078013E-3</v>
      </c>
      <c r="R39" s="10">
        <f t="shared" ref="R39" si="416">R38/SUM($H38:$AI38)</f>
        <v>0</v>
      </c>
      <c r="S39" s="10">
        <f t="shared" ref="S39" si="417">S38/SUM($H38:$AI38)</f>
        <v>5.7624113475177301E-4</v>
      </c>
      <c r="T39" s="10">
        <f t="shared" ref="T39" si="418">T38/SUM($H38:$AI38)</f>
        <v>2.2163120567375886E-4</v>
      </c>
      <c r="U39" s="10">
        <f t="shared" ref="U39" si="419">U38/SUM($H38:$AI38)</f>
        <v>1.773049645390071E-4</v>
      </c>
      <c r="V39" s="10">
        <f t="shared" ref="V39" si="420">V38/SUM($H38:$AI38)</f>
        <v>1.773049645390071E-4</v>
      </c>
      <c r="W39" s="10">
        <f t="shared" ref="W39" si="421">W38/SUM($H38:$AI38)</f>
        <v>2.2163120567375886E-4</v>
      </c>
      <c r="X39" s="10">
        <f t="shared" ref="X39" si="422">X38/SUM($H38:$AI38)</f>
        <v>2.2163120567375886E-4</v>
      </c>
      <c r="Y39" s="10">
        <f t="shared" ref="Y39" si="423">Y38/SUM($H38:$AI38)</f>
        <v>8.8652482269503552E-5</v>
      </c>
      <c r="Z39" s="10">
        <f t="shared" ref="Z39" si="424">Z38/SUM($H38:$AI38)</f>
        <v>2.6595744680851064E-4</v>
      </c>
      <c r="AA39" s="10">
        <f t="shared" ref="AA39" si="425">AA38/SUM($H38:$AI38)</f>
        <v>2.2163120567375886E-4</v>
      </c>
      <c r="AB39" s="10">
        <f t="shared" ref="AB39" si="426">AB38/SUM($H38:$AI38)</f>
        <v>4.4326241134751776E-5</v>
      </c>
      <c r="AC39" s="10">
        <f t="shared" ref="AC39" si="427">AC38/SUM($H38:$AI38)</f>
        <v>0</v>
      </c>
      <c r="AD39" s="10">
        <f t="shared" ref="AD39" si="428">AD38/SUM($H38:$AI38)</f>
        <v>4.4326241134751776E-5</v>
      </c>
      <c r="AE39" s="10">
        <f t="shared" ref="AE39" si="429">AE38/SUM($H38:$AI38)</f>
        <v>0</v>
      </c>
      <c r="AF39" s="10">
        <f t="shared" ref="AF39" si="430">AF38/SUM($H38:$AI38)</f>
        <v>4.4326241134751776E-5</v>
      </c>
      <c r="AG39" s="10">
        <f t="shared" ref="AG39" si="431">AG38/SUM($H38:$AI38)</f>
        <v>0</v>
      </c>
      <c r="AH39" s="10">
        <f t="shared" ref="AH39" si="432">AH38/SUM($H38:$AI38)</f>
        <v>0</v>
      </c>
      <c r="AI39" s="10">
        <f t="shared" ref="AI39" si="433">AI38/SUM($H38:$AI38)</f>
        <v>0</v>
      </c>
    </row>
    <row r="40" spans="1:35" x14ac:dyDescent="0.3">
      <c r="A40" s="12">
        <v>4749</v>
      </c>
      <c r="B40" s="9" t="s">
        <v>2810</v>
      </c>
      <c r="C40" s="9">
        <v>10</v>
      </c>
      <c r="D40" s="9">
        <v>6</v>
      </c>
      <c r="E40" s="9" t="s">
        <v>2796</v>
      </c>
      <c r="F40" s="9" t="s">
        <v>2821</v>
      </c>
      <c r="G40" s="9" t="s">
        <v>2768</v>
      </c>
      <c r="H40" s="9">
        <v>186751</v>
      </c>
      <c r="I40" s="9">
        <v>280793</v>
      </c>
      <c r="J40" s="9">
        <v>246961</v>
      </c>
      <c r="K40" s="9">
        <v>11300</v>
      </c>
      <c r="L40" s="9">
        <v>6781</v>
      </c>
      <c r="M40" s="9">
        <v>224</v>
      </c>
      <c r="N40" s="9">
        <v>163</v>
      </c>
      <c r="O40" s="9">
        <v>313</v>
      </c>
      <c r="P40" s="9">
        <v>224</v>
      </c>
      <c r="Q40" s="9">
        <v>295</v>
      </c>
      <c r="R40" s="9">
        <v>6</v>
      </c>
      <c r="S40" s="9">
        <v>169</v>
      </c>
      <c r="T40" s="9">
        <v>34</v>
      </c>
      <c r="U40" s="9">
        <v>34</v>
      </c>
      <c r="V40" s="9">
        <v>51</v>
      </c>
      <c r="W40" s="9">
        <v>18</v>
      </c>
      <c r="X40" s="9">
        <v>45</v>
      </c>
      <c r="Y40" s="9">
        <v>23</v>
      </c>
      <c r="Z40" s="9">
        <v>34</v>
      </c>
      <c r="AA40" s="9">
        <v>18</v>
      </c>
      <c r="AB40" s="9">
        <v>1</v>
      </c>
      <c r="AC40" s="9">
        <v>2</v>
      </c>
      <c r="AD40" s="9">
        <v>6</v>
      </c>
      <c r="AE40" s="9">
        <v>6</v>
      </c>
      <c r="AF40" s="9">
        <v>0</v>
      </c>
      <c r="AG40" s="9">
        <v>0</v>
      </c>
      <c r="AH40" s="9">
        <v>0</v>
      </c>
      <c r="AI40" s="9">
        <v>0</v>
      </c>
    </row>
    <row r="41" spans="1:35" x14ac:dyDescent="0.3">
      <c r="A41" s="9"/>
      <c r="B41" s="9"/>
      <c r="C41" s="9"/>
      <c r="D41" s="9"/>
      <c r="E41" s="9"/>
      <c r="F41" s="9"/>
      <c r="G41" s="9"/>
      <c r="H41" s="10">
        <f>H40/SUM($H40:$AI40)</f>
        <v>0.25434183359391599</v>
      </c>
      <c r="I41" s="10">
        <f t="shared" ref="I41" si="434">I40/SUM($H40:$AI40)</f>
        <v>0.38242047689349162</v>
      </c>
      <c r="J41" s="10">
        <f t="shared" ref="J41" si="435">J40/SUM($H40:$AI40)</f>
        <v>0.33634365313271192</v>
      </c>
      <c r="K41" s="10">
        <f t="shared" ref="K41" si="436">K40/SUM($H40:$AI40)</f>
        <v>1.53898116722869E-2</v>
      </c>
      <c r="L41" s="10">
        <f t="shared" ref="L41" si="437">L40/SUM($H40:$AI40)</f>
        <v>9.2352489336086242E-3</v>
      </c>
      <c r="M41" s="10">
        <f t="shared" ref="M41" si="438">M40/SUM($H40:$AI40)</f>
        <v>3.0507237297276686E-4</v>
      </c>
      <c r="N41" s="10">
        <f t="shared" ref="N41" si="439">N40/SUM($H40:$AI40)</f>
        <v>2.2199462854714729E-4</v>
      </c>
      <c r="O41" s="10">
        <f t="shared" ref="O41" si="440">O40/SUM($H40:$AI40)</f>
        <v>4.2628416401998225E-4</v>
      </c>
      <c r="P41" s="10">
        <f t="shared" ref="P41" si="441">P40/SUM($H40:$AI40)</f>
        <v>3.0507237297276686E-4</v>
      </c>
      <c r="Q41" s="10">
        <f t="shared" ref="Q41" si="442">Q40/SUM($H40:$AI40)</f>
        <v>4.0176941976324202E-4</v>
      </c>
      <c r="R41" s="10">
        <f t="shared" ref="R41" si="443">R40/SUM($H40:$AI40)</f>
        <v>8.1715814189133979E-6</v>
      </c>
      <c r="S41" s="10">
        <f t="shared" ref="S41" si="444">S40/SUM($H40:$AI40)</f>
        <v>2.301662099660607E-4</v>
      </c>
      <c r="T41" s="10">
        <f t="shared" ref="T41" si="445">T40/SUM($H40:$AI40)</f>
        <v>4.6305628040509252E-5</v>
      </c>
      <c r="U41" s="10">
        <f t="shared" ref="U41" si="446">U40/SUM($H40:$AI40)</f>
        <v>4.6305628040509252E-5</v>
      </c>
      <c r="V41" s="10">
        <f t="shared" ref="V41" si="447">V40/SUM($H40:$AI40)</f>
        <v>6.9458442060763874E-5</v>
      </c>
      <c r="W41" s="10">
        <f t="shared" ref="W41" si="448">W40/SUM($H40:$AI40)</f>
        <v>2.4514744256740194E-5</v>
      </c>
      <c r="X41" s="10">
        <f t="shared" ref="X41" si="449">X40/SUM($H40:$AI40)</f>
        <v>6.128686064185048E-5</v>
      </c>
      <c r="Y41" s="10">
        <f t="shared" ref="Y41" si="450">Y40/SUM($H40:$AI40)</f>
        <v>3.1324395439168024E-5</v>
      </c>
      <c r="Z41" s="10">
        <f t="shared" ref="Z41" si="451">Z40/SUM($H40:$AI40)</f>
        <v>4.6305628040509252E-5</v>
      </c>
      <c r="AA41" s="10">
        <f t="shared" ref="AA41" si="452">AA40/SUM($H40:$AI40)</f>
        <v>2.4514744256740194E-5</v>
      </c>
      <c r="AB41" s="10">
        <f t="shared" ref="AB41" si="453">AB40/SUM($H40:$AI40)</f>
        <v>1.3619302364855663E-6</v>
      </c>
      <c r="AC41" s="10">
        <f t="shared" ref="AC41" si="454">AC40/SUM($H40:$AI40)</f>
        <v>2.7238604729711326E-6</v>
      </c>
      <c r="AD41" s="10">
        <f t="shared" ref="AD41" si="455">AD40/SUM($H40:$AI40)</f>
        <v>8.1715814189133979E-6</v>
      </c>
      <c r="AE41" s="10">
        <f t="shared" ref="AE41" si="456">AE40/SUM($H40:$AI40)</f>
        <v>8.1715814189133979E-6</v>
      </c>
      <c r="AF41" s="10">
        <f t="shared" ref="AF41" si="457">AF40/SUM($H40:$AI40)</f>
        <v>0</v>
      </c>
      <c r="AG41" s="10">
        <f t="shared" ref="AG41" si="458">AG40/SUM($H40:$AI40)</f>
        <v>0</v>
      </c>
      <c r="AH41" s="10">
        <f t="shared" ref="AH41" si="459">AH40/SUM($H40:$AI40)</f>
        <v>0</v>
      </c>
      <c r="AI41" s="10">
        <f t="shared" ref="AI41" si="460">AI40/SUM($H40:$AI40)</f>
        <v>0</v>
      </c>
    </row>
    <row r="42" spans="1:35" x14ac:dyDescent="0.3">
      <c r="A42" s="13">
        <v>3723</v>
      </c>
      <c r="B42" s="7" t="s">
        <v>2810</v>
      </c>
      <c r="C42" s="7">
        <v>17</v>
      </c>
      <c r="D42" s="7">
        <v>5</v>
      </c>
      <c r="E42" s="7" t="s">
        <v>2763</v>
      </c>
      <c r="F42" s="7" t="s">
        <v>2821</v>
      </c>
      <c r="G42" s="7" t="s">
        <v>2768</v>
      </c>
      <c r="H42" s="7">
        <v>6431</v>
      </c>
      <c r="I42" s="7">
        <v>2925</v>
      </c>
      <c r="J42" s="7">
        <v>3965</v>
      </c>
      <c r="K42" s="7">
        <v>700</v>
      </c>
      <c r="L42" s="7">
        <v>516</v>
      </c>
      <c r="M42" s="7">
        <v>13</v>
      </c>
      <c r="N42" s="7">
        <v>20</v>
      </c>
      <c r="O42" s="7">
        <v>20</v>
      </c>
      <c r="P42" s="7">
        <v>11</v>
      </c>
      <c r="Q42" s="7">
        <v>4</v>
      </c>
      <c r="R42" s="7">
        <v>0</v>
      </c>
      <c r="S42" s="7">
        <v>6</v>
      </c>
      <c r="T42" s="7">
        <v>5</v>
      </c>
      <c r="U42" s="7">
        <v>2</v>
      </c>
      <c r="V42" s="7">
        <v>3</v>
      </c>
      <c r="W42" s="7">
        <v>2</v>
      </c>
      <c r="X42" s="7">
        <v>1</v>
      </c>
      <c r="Y42" s="7">
        <v>2</v>
      </c>
      <c r="Z42" s="7">
        <v>1</v>
      </c>
      <c r="AA42" s="7">
        <v>1</v>
      </c>
      <c r="AB42" s="7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</row>
    <row r="43" spans="1:35" x14ac:dyDescent="0.3">
      <c r="A43" s="7"/>
      <c r="B43" s="7"/>
      <c r="C43" s="7"/>
      <c r="D43" s="7"/>
      <c r="E43" s="7"/>
      <c r="F43" s="7"/>
      <c r="G43" s="7"/>
      <c r="H43" s="8">
        <f>H42/SUM($H42:$AI42)</f>
        <v>0.43960626153530658</v>
      </c>
      <c r="I43" s="8">
        <f t="shared" ref="I43" si="461">I42/SUM($H42:$AI42)</f>
        <v>0.1999453141021259</v>
      </c>
      <c r="J43" s="8">
        <f t="shared" ref="J43" si="462">J42/SUM($H42:$AI42)</f>
        <v>0.27103698133843734</v>
      </c>
      <c r="K43" s="8">
        <f t="shared" ref="K43" si="463">K42/SUM($H42:$AI42)</f>
        <v>4.7850160639825008E-2</v>
      </c>
      <c r="L43" s="8">
        <f t="shared" ref="L43" si="464">L42/SUM($H42:$AI42)</f>
        <v>3.5272404128785288E-2</v>
      </c>
      <c r="M43" s="8">
        <f t="shared" ref="M43" si="465">M42/SUM($H42:$AI42)</f>
        <v>8.8864584045389298E-4</v>
      </c>
      <c r="N43" s="8">
        <f t="shared" ref="N43" si="466">N42/SUM($H42:$AI42)</f>
        <v>1.3671474468521429E-3</v>
      </c>
      <c r="O43" s="8">
        <f t="shared" ref="O43" si="467">O42/SUM($H42:$AI42)</f>
        <v>1.3671474468521429E-3</v>
      </c>
      <c r="P43" s="8">
        <f t="shared" ref="P43" si="468">P42/SUM($H42:$AI42)</f>
        <v>7.5193109576867864E-4</v>
      </c>
      <c r="Q43" s="8">
        <f t="shared" ref="Q43" si="469">Q42/SUM($H42:$AI42)</f>
        <v>2.7342948937042862E-4</v>
      </c>
      <c r="R43" s="8">
        <f t="shared" ref="R43" si="470">R42/SUM($H42:$AI42)</f>
        <v>0</v>
      </c>
      <c r="S43" s="8">
        <f t="shared" ref="S43" si="471">S42/SUM($H42:$AI42)</f>
        <v>4.101442340556429E-4</v>
      </c>
      <c r="T43" s="8">
        <f t="shared" ref="T43" si="472">T42/SUM($H42:$AI42)</f>
        <v>3.4178686171303574E-4</v>
      </c>
      <c r="U43" s="8">
        <f t="shared" ref="U43" si="473">U42/SUM($H42:$AI42)</f>
        <v>1.3671474468521431E-4</v>
      </c>
      <c r="V43" s="8">
        <f t="shared" ref="V43" si="474">V42/SUM($H42:$AI42)</f>
        <v>2.0507211702782145E-4</v>
      </c>
      <c r="W43" s="8">
        <f t="shared" ref="W43" si="475">W42/SUM($H42:$AI42)</f>
        <v>1.3671474468521431E-4</v>
      </c>
      <c r="X43" s="8">
        <f t="shared" ref="X43" si="476">X42/SUM($H42:$AI42)</f>
        <v>6.8357372342607155E-5</v>
      </c>
      <c r="Y43" s="8">
        <f t="shared" ref="Y43" si="477">Y42/SUM($H42:$AI42)</f>
        <v>1.3671474468521431E-4</v>
      </c>
      <c r="Z43" s="8">
        <f t="shared" ref="Z43" si="478">Z42/SUM($H42:$AI42)</f>
        <v>6.8357372342607155E-5</v>
      </c>
      <c r="AA43" s="8">
        <f t="shared" ref="AA43" si="479">AA42/SUM($H42:$AI42)</f>
        <v>6.8357372342607155E-5</v>
      </c>
      <c r="AB43" s="8">
        <f t="shared" ref="AB43" si="480">AB42/SUM($H42:$AI42)</f>
        <v>0</v>
      </c>
      <c r="AC43" s="8">
        <f t="shared" ref="AC43" si="481">AC42/SUM($H42:$AI42)</f>
        <v>6.8357372342607155E-5</v>
      </c>
      <c r="AD43" s="8">
        <f t="shared" ref="AD43" si="482">AD42/SUM($H42:$AI42)</f>
        <v>0</v>
      </c>
      <c r="AE43" s="8">
        <f t="shared" ref="AE43" si="483">AE42/SUM($H42:$AI42)</f>
        <v>0</v>
      </c>
      <c r="AF43" s="8">
        <f t="shared" ref="AF43" si="484">AF42/SUM($H42:$AI42)</f>
        <v>0</v>
      </c>
      <c r="AG43" s="8">
        <f t="shared" ref="AG43" si="485">AG42/SUM($H42:$AI42)</f>
        <v>0</v>
      </c>
      <c r="AH43" s="8">
        <f t="shared" ref="AH43" si="486">AH42/SUM($H42:$AI42)</f>
        <v>0</v>
      </c>
      <c r="AI43" s="8">
        <f t="shared" ref="AI43" si="487">AI42/SUM($H42:$AI42)</f>
        <v>0</v>
      </c>
    </row>
    <row r="44" spans="1:35" x14ac:dyDescent="0.3">
      <c r="A44" s="7">
        <v>3723</v>
      </c>
      <c r="B44" s="7" t="s">
        <v>2810</v>
      </c>
      <c r="C44" s="7">
        <v>17</v>
      </c>
      <c r="D44" s="7">
        <v>5</v>
      </c>
      <c r="E44" s="7" t="s">
        <v>2763</v>
      </c>
      <c r="F44" s="7" t="s">
        <v>2821</v>
      </c>
      <c r="G44" s="7" t="s">
        <v>2768</v>
      </c>
      <c r="H44" s="7">
        <v>3540</v>
      </c>
      <c r="I44" s="7">
        <v>1539</v>
      </c>
      <c r="J44" s="7">
        <v>2409</v>
      </c>
      <c r="K44" s="7">
        <v>343</v>
      </c>
      <c r="L44" s="7">
        <v>270</v>
      </c>
      <c r="M44" s="7">
        <v>9</v>
      </c>
      <c r="N44" s="7">
        <v>14</v>
      </c>
      <c r="O44" s="7">
        <v>9</v>
      </c>
      <c r="P44" s="7">
        <v>8</v>
      </c>
      <c r="Q44" s="7">
        <v>6</v>
      </c>
      <c r="R44" s="7">
        <v>0</v>
      </c>
      <c r="S44" s="7">
        <v>1</v>
      </c>
      <c r="T44" s="7">
        <v>2</v>
      </c>
      <c r="U44" s="7">
        <v>1</v>
      </c>
      <c r="V44" s="7">
        <v>3</v>
      </c>
      <c r="W44" s="7">
        <v>1</v>
      </c>
      <c r="X44" s="7">
        <v>2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</row>
    <row r="45" spans="1:35" x14ac:dyDescent="0.3">
      <c r="A45" s="7"/>
      <c r="B45" s="7"/>
      <c r="C45" s="7"/>
      <c r="D45" s="7"/>
      <c r="E45" s="7"/>
      <c r="F45" s="7"/>
      <c r="G45" s="7"/>
      <c r="H45" s="8">
        <f>H44/SUM($H44:$AI44)</f>
        <v>0.43398308201544683</v>
      </c>
      <c r="I45" s="8">
        <f t="shared" ref="I45" si="488">I44/SUM($H44:$AI44)</f>
        <v>0.18867230599485105</v>
      </c>
      <c r="J45" s="8">
        <f t="shared" ref="J45" si="489">J44/SUM($H44:$AI44)</f>
        <v>0.29532916513424051</v>
      </c>
      <c r="K45" s="8">
        <f t="shared" ref="K45" si="490">K44/SUM($H44:$AI44)</f>
        <v>4.2049773200931714E-2</v>
      </c>
      <c r="L45" s="8">
        <f t="shared" ref="L45" si="491">L44/SUM($H44:$AI44)</f>
        <v>3.3100404560500181E-2</v>
      </c>
      <c r="M45" s="8">
        <f t="shared" ref="M45" si="492">M44/SUM($H44:$AI44)</f>
        <v>1.1033468186833395E-3</v>
      </c>
      <c r="N45" s="8">
        <f t="shared" ref="N45" si="493">N44/SUM($H44:$AI44)</f>
        <v>1.716317273507417E-3</v>
      </c>
      <c r="O45" s="8">
        <f t="shared" ref="O45" si="494">O44/SUM($H44:$AI44)</f>
        <v>1.1033468186833395E-3</v>
      </c>
      <c r="P45" s="8">
        <f t="shared" ref="P45" si="495">P44/SUM($H44:$AI44)</f>
        <v>9.80752727718524E-4</v>
      </c>
      <c r="Q45" s="8">
        <f t="shared" ref="Q45" si="496">Q44/SUM($H44:$AI44)</f>
        <v>7.35564545788893E-4</v>
      </c>
      <c r="R45" s="8">
        <f t="shared" ref="R45" si="497">R44/SUM($H44:$AI44)</f>
        <v>0</v>
      </c>
      <c r="S45" s="8">
        <f t="shared" ref="S45" si="498">S44/SUM($H44:$AI44)</f>
        <v>1.225940909648155E-4</v>
      </c>
      <c r="T45" s="8">
        <f t="shared" ref="T45" si="499">T44/SUM($H44:$AI44)</f>
        <v>2.45188181929631E-4</v>
      </c>
      <c r="U45" s="8">
        <f t="shared" ref="U45" si="500">U44/SUM($H44:$AI44)</f>
        <v>1.225940909648155E-4</v>
      </c>
      <c r="V45" s="8">
        <f t="shared" ref="V45" si="501">V44/SUM($H44:$AI44)</f>
        <v>3.677822728944465E-4</v>
      </c>
      <c r="W45" s="8">
        <f t="shared" ref="W45" si="502">W44/SUM($H44:$AI44)</f>
        <v>1.225940909648155E-4</v>
      </c>
      <c r="X45" s="8">
        <f t="shared" ref="X45" si="503">X44/SUM($H44:$AI44)</f>
        <v>2.45188181929631E-4</v>
      </c>
      <c r="Y45" s="8">
        <f t="shared" ref="Y45" si="504">Y44/SUM($H44:$AI44)</f>
        <v>0</v>
      </c>
      <c r="Z45" s="8">
        <f t="shared" ref="Z45" si="505">Z44/SUM($H44:$AI44)</f>
        <v>0</v>
      </c>
      <c r="AA45" s="8">
        <f t="shared" ref="AA45" si="506">AA44/SUM($H44:$AI44)</f>
        <v>0</v>
      </c>
      <c r="AB45" s="8">
        <f t="shared" ref="AB45" si="507">AB44/SUM($H44:$AI44)</f>
        <v>0</v>
      </c>
      <c r="AC45" s="8">
        <f t="shared" ref="AC45" si="508">AC44/SUM($H44:$AI44)</f>
        <v>0</v>
      </c>
      <c r="AD45" s="8">
        <f t="shared" ref="AD45" si="509">AD44/SUM($H44:$AI44)</f>
        <v>0</v>
      </c>
      <c r="AE45" s="8">
        <f t="shared" ref="AE45" si="510">AE44/SUM($H44:$AI44)</f>
        <v>0</v>
      </c>
      <c r="AF45" s="8">
        <f t="shared" ref="AF45" si="511">AF44/SUM($H44:$AI44)</f>
        <v>0</v>
      </c>
      <c r="AG45" s="8">
        <f t="shared" ref="AG45" si="512">AG44/SUM($H44:$AI44)</f>
        <v>0</v>
      </c>
      <c r="AH45" s="8">
        <f t="shared" ref="AH45" si="513">AH44/SUM($H44:$AI44)</f>
        <v>0</v>
      </c>
      <c r="AI45" s="8">
        <f t="shared" ref="AI45" si="514">AI44/SUM($H44:$AI44)</f>
        <v>0</v>
      </c>
    </row>
    <row r="46" spans="1:35" x14ac:dyDescent="0.3">
      <c r="A46" s="9">
        <v>6308</v>
      </c>
      <c r="B46" s="9" t="s">
        <v>2810</v>
      </c>
      <c r="C46" s="9">
        <v>20</v>
      </c>
      <c r="D46" s="9">
        <v>7</v>
      </c>
      <c r="E46" s="9" t="s">
        <v>2861</v>
      </c>
      <c r="F46" s="9" t="s">
        <v>2797</v>
      </c>
      <c r="G46" s="9" t="s">
        <v>2768</v>
      </c>
      <c r="H46" s="9">
        <v>7632</v>
      </c>
      <c r="I46" s="9">
        <v>4568</v>
      </c>
      <c r="J46" s="9">
        <v>3239</v>
      </c>
      <c r="K46" s="9">
        <v>857</v>
      </c>
      <c r="L46" s="9">
        <v>527</v>
      </c>
      <c r="M46" s="9">
        <v>20</v>
      </c>
      <c r="N46" s="9">
        <v>40</v>
      </c>
      <c r="O46" s="9">
        <v>16</v>
      </c>
      <c r="P46" s="9">
        <v>17</v>
      </c>
      <c r="Q46" s="9">
        <v>7</v>
      </c>
      <c r="R46" s="9">
        <v>4</v>
      </c>
      <c r="S46" s="9">
        <v>5</v>
      </c>
      <c r="T46" s="9">
        <v>6</v>
      </c>
      <c r="U46" s="9">
        <v>3</v>
      </c>
      <c r="V46" s="9">
        <v>4</v>
      </c>
      <c r="W46" s="9">
        <v>8</v>
      </c>
      <c r="X46" s="9">
        <v>3</v>
      </c>
      <c r="Y46" s="9">
        <v>2</v>
      </c>
      <c r="Z46" s="9">
        <v>2</v>
      </c>
      <c r="AA46" s="9">
        <v>1</v>
      </c>
      <c r="AB46" s="9">
        <v>0</v>
      </c>
      <c r="AC46" s="9">
        <v>0</v>
      </c>
      <c r="AD46" s="9">
        <v>1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</row>
    <row r="47" spans="1:35" x14ac:dyDescent="0.3">
      <c r="A47" s="9"/>
      <c r="B47" s="9"/>
      <c r="C47" s="9"/>
      <c r="D47" s="9"/>
      <c r="E47" s="9"/>
      <c r="F47" s="9"/>
      <c r="G47" s="9"/>
      <c r="H47" s="10">
        <f>H46/SUM($H46:$AI46)</f>
        <v>0.44994694021931375</v>
      </c>
      <c r="I47" s="10">
        <f t="shared" ref="I47" si="515">I46/SUM($H46:$AI46)</f>
        <v>0.26930786463860396</v>
      </c>
      <c r="J47" s="10">
        <f t="shared" ref="J47" si="516">J46/SUM($H46:$AI46)</f>
        <v>0.1909562551585898</v>
      </c>
      <c r="K47" s="10">
        <f t="shared" ref="K47" si="517">K46/SUM($H46:$AI46)</f>
        <v>5.0524702275675036E-2</v>
      </c>
      <c r="L47" s="10">
        <f t="shared" ref="L47" si="518">L46/SUM($H46:$AI46)</f>
        <v>3.1069449357387102E-2</v>
      </c>
      <c r="M47" s="10">
        <f t="shared" ref="M47" si="519">M46/SUM($H46:$AI46)</f>
        <v>1.1791062374719961E-3</v>
      </c>
      <c r="N47" s="10">
        <f t="shared" ref="N47" si="520">N46/SUM($H46:$AI46)</f>
        <v>2.3582124749439923E-3</v>
      </c>
      <c r="O47" s="10">
        <f t="shared" ref="O47" si="521">O46/SUM($H46:$AI46)</f>
        <v>9.4328498997759693E-4</v>
      </c>
      <c r="P47" s="10">
        <f t="shared" ref="P47" si="522">P46/SUM($H46:$AI46)</f>
        <v>1.0022403018511968E-3</v>
      </c>
      <c r="Q47" s="10">
        <f t="shared" ref="Q47" si="523">Q46/SUM($H46:$AI46)</f>
        <v>4.1268718311519869E-4</v>
      </c>
      <c r="R47" s="10">
        <f t="shared" ref="R47" si="524">R46/SUM($H46:$AI46)</f>
        <v>2.3582124749439923E-4</v>
      </c>
      <c r="S47" s="10">
        <f t="shared" ref="S47" si="525">S46/SUM($H46:$AI46)</f>
        <v>2.9477655936799903E-4</v>
      </c>
      <c r="T47" s="10">
        <f t="shared" ref="T47" si="526">T46/SUM($H46:$AI46)</f>
        <v>3.5373187124159886E-4</v>
      </c>
      <c r="U47" s="10">
        <f t="shared" ref="U47" si="527">U46/SUM($H46:$AI46)</f>
        <v>1.7686593562079943E-4</v>
      </c>
      <c r="V47" s="10">
        <f t="shared" ref="V47" si="528">V46/SUM($H46:$AI46)</f>
        <v>2.3582124749439923E-4</v>
      </c>
      <c r="W47" s="10">
        <f t="shared" ref="W47" si="529">W46/SUM($H46:$AI46)</f>
        <v>4.7164249498879847E-4</v>
      </c>
      <c r="X47" s="10">
        <f t="shared" ref="X47" si="530">X46/SUM($H46:$AI46)</f>
        <v>1.7686593562079943E-4</v>
      </c>
      <c r="Y47" s="10">
        <f t="shared" ref="Y47" si="531">Y46/SUM($H46:$AI46)</f>
        <v>1.1791062374719962E-4</v>
      </c>
      <c r="Z47" s="10">
        <f t="shared" ref="Z47" si="532">Z46/SUM($H46:$AI46)</f>
        <v>1.1791062374719962E-4</v>
      </c>
      <c r="AA47" s="10">
        <f t="shared" ref="AA47" si="533">AA46/SUM($H46:$AI46)</f>
        <v>5.8955311873599808E-5</v>
      </c>
      <c r="AB47" s="10">
        <f t="shared" ref="AB47" si="534">AB46/SUM($H46:$AI46)</f>
        <v>0</v>
      </c>
      <c r="AC47" s="10">
        <f t="shared" ref="AC47" si="535">AC46/SUM($H46:$AI46)</f>
        <v>0</v>
      </c>
      <c r="AD47" s="10">
        <f t="shared" ref="AD47" si="536">AD46/SUM($H46:$AI46)</f>
        <v>5.8955311873599808E-5</v>
      </c>
      <c r="AE47" s="10">
        <f t="shared" ref="AE47" si="537">AE46/SUM($H46:$AI46)</f>
        <v>0</v>
      </c>
      <c r="AF47" s="10">
        <f t="shared" ref="AF47" si="538">AF46/SUM($H46:$AI46)</f>
        <v>0</v>
      </c>
      <c r="AG47" s="10">
        <f t="shared" ref="AG47" si="539">AG46/SUM($H46:$AI46)</f>
        <v>0</v>
      </c>
      <c r="AH47" s="10">
        <f t="shared" ref="AH47" si="540">AH46/SUM($H46:$AI46)</f>
        <v>0</v>
      </c>
      <c r="AI47" s="10">
        <f t="shared" ref="AI47" si="541">AI46/SUM($H46:$AI46)</f>
        <v>0</v>
      </c>
    </row>
    <row r="48" spans="1:35" x14ac:dyDescent="0.3">
      <c r="A48" s="12">
        <v>6308</v>
      </c>
      <c r="B48" s="9" t="s">
        <v>2810</v>
      </c>
      <c r="C48" s="9">
        <v>20</v>
      </c>
      <c r="D48" s="9">
        <v>7</v>
      </c>
      <c r="E48" s="9" t="s">
        <v>2861</v>
      </c>
      <c r="F48" s="9" t="s">
        <v>2797</v>
      </c>
      <c r="G48" s="9" t="s">
        <v>2768</v>
      </c>
      <c r="H48" s="9">
        <v>15488</v>
      </c>
      <c r="I48" s="9">
        <v>6404</v>
      </c>
      <c r="J48" s="9">
        <v>5066</v>
      </c>
      <c r="K48" s="9">
        <v>2022</v>
      </c>
      <c r="L48" s="9">
        <v>562</v>
      </c>
      <c r="M48" s="9">
        <v>24</v>
      </c>
      <c r="N48" s="9">
        <v>46</v>
      </c>
      <c r="O48" s="9">
        <v>35</v>
      </c>
      <c r="P48" s="9">
        <v>46</v>
      </c>
      <c r="Q48" s="9">
        <v>16</v>
      </c>
      <c r="R48" s="9">
        <v>1</v>
      </c>
      <c r="S48" s="9">
        <v>10</v>
      </c>
      <c r="T48" s="9">
        <v>19</v>
      </c>
      <c r="U48" s="9">
        <v>10</v>
      </c>
      <c r="V48" s="9">
        <v>2</v>
      </c>
      <c r="W48" s="9">
        <v>2</v>
      </c>
      <c r="X48" s="9">
        <v>4</v>
      </c>
      <c r="Y48" s="9">
        <v>3</v>
      </c>
      <c r="Z48" s="9">
        <v>4</v>
      </c>
      <c r="AA48" s="9">
        <v>2</v>
      </c>
      <c r="AB48" s="9">
        <v>0</v>
      </c>
      <c r="AC48" s="9">
        <v>1</v>
      </c>
      <c r="AD48" s="9">
        <v>3</v>
      </c>
      <c r="AE48" s="9">
        <v>0</v>
      </c>
      <c r="AF48" s="9">
        <v>1</v>
      </c>
      <c r="AG48" s="9">
        <v>0</v>
      </c>
      <c r="AH48" s="9">
        <v>0</v>
      </c>
      <c r="AI48" s="9">
        <v>0</v>
      </c>
    </row>
    <row r="49" spans="1:35" x14ac:dyDescent="0.3">
      <c r="A49" s="9"/>
      <c r="B49" s="9"/>
      <c r="C49" s="9"/>
      <c r="D49" s="9"/>
      <c r="E49" s="9"/>
      <c r="F49" s="9"/>
      <c r="G49" s="9"/>
      <c r="H49" s="10">
        <f>H48/SUM($H48:$AI48)</f>
        <v>0.52023781532363711</v>
      </c>
      <c r="I49" s="10">
        <f t="shared" ref="I49" si="542">I48/SUM($H48:$AI48)</f>
        <v>0.21510866279265056</v>
      </c>
      <c r="J49" s="10">
        <f t="shared" ref="J49" si="543">J48/SUM($H48:$AI48)</f>
        <v>0.17016559739343656</v>
      </c>
      <c r="K49" s="10">
        <f t="shared" ref="K49" si="544">K48/SUM($H48:$AI48)</f>
        <v>6.7918444123475863E-2</v>
      </c>
      <c r="L49" s="10">
        <f t="shared" ref="L49" si="545">L48/SUM($H48:$AI48)</f>
        <v>1.8877431057068961E-2</v>
      </c>
      <c r="M49" s="10">
        <f t="shared" ref="M49" si="546">M48/SUM($H48:$AI48)</f>
        <v>8.0615363944778475E-4</v>
      </c>
      <c r="N49" s="10">
        <f t="shared" ref="N49" si="547">N48/SUM($H48:$AI48)</f>
        <v>1.5451278089415874E-3</v>
      </c>
      <c r="O49" s="10">
        <f t="shared" ref="O49" si="548">O48/SUM($H48:$AI48)</f>
        <v>1.1756407241946861E-3</v>
      </c>
      <c r="P49" s="10">
        <f t="shared" ref="P49" si="549">P48/SUM($H48:$AI48)</f>
        <v>1.5451278089415874E-3</v>
      </c>
      <c r="Q49" s="10">
        <f t="shared" ref="Q49" si="550">Q48/SUM($H48:$AI48)</f>
        <v>5.374357596318565E-4</v>
      </c>
      <c r="R49" s="10">
        <f t="shared" ref="R49" si="551">R48/SUM($H48:$AI48)</f>
        <v>3.3589734976991031E-5</v>
      </c>
      <c r="S49" s="10">
        <f t="shared" ref="S49" si="552">S48/SUM($H48:$AI48)</f>
        <v>3.3589734976991034E-4</v>
      </c>
      <c r="T49" s="10">
        <f t="shared" ref="T49" si="553">T48/SUM($H48:$AI48)</f>
        <v>6.3820496456282964E-4</v>
      </c>
      <c r="U49" s="10">
        <f t="shared" ref="U49" si="554">U48/SUM($H48:$AI48)</f>
        <v>3.3589734976991034E-4</v>
      </c>
      <c r="V49" s="10">
        <f t="shared" ref="V49" si="555">V48/SUM($H48:$AI48)</f>
        <v>6.7179469953982063E-5</v>
      </c>
      <c r="W49" s="10">
        <f t="shared" ref="W49" si="556">W48/SUM($H48:$AI48)</f>
        <v>6.7179469953982063E-5</v>
      </c>
      <c r="X49" s="10">
        <f t="shared" ref="X49" si="557">X48/SUM($H48:$AI48)</f>
        <v>1.3435893990796413E-4</v>
      </c>
      <c r="Y49" s="10">
        <f t="shared" ref="Y49" si="558">Y48/SUM($H48:$AI48)</f>
        <v>1.0076920493097309E-4</v>
      </c>
      <c r="Z49" s="10">
        <f t="shared" ref="Z49" si="559">Z48/SUM($H48:$AI48)</f>
        <v>1.3435893990796413E-4</v>
      </c>
      <c r="AA49" s="10">
        <f t="shared" ref="AA49" si="560">AA48/SUM($H48:$AI48)</f>
        <v>6.7179469953982063E-5</v>
      </c>
      <c r="AB49" s="10">
        <f t="shared" ref="AB49" si="561">AB48/SUM($H48:$AI48)</f>
        <v>0</v>
      </c>
      <c r="AC49" s="10">
        <f t="shared" ref="AC49" si="562">AC48/SUM($H48:$AI48)</f>
        <v>3.3589734976991031E-5</v>
      </c>
      <c r="AD49" s="10">
        <f t="shared" ref="AD49" si="563">AD48/SUM($H48:$AI48)</f>
        <v>1.0076920493097309E-4</v>
      </c>
      <c r="AE49" s="10">
        <f t="shared" ref="AE49" si="564">AE48/SUM($H48:$AI48)</f>
        <v>0</v>
      </c>
      <c r="AF49" s="10">
        <f t="shared" ref="AF49" si="565">AF48/SUM($H48:$AI48)</f>
        <v>3.3589734976991031E-5</v>
      </c>
      <c r="AG49" s="10">
        <f t="shared" ref="AG49" si="566">AG48/SUM($H48:$AI48)</f>
        <v>0</v>
      </c>
      <c r="AH49" s="10">
        <f t="shared" ref="AH49" si="567">AH48/SUM($H48:$AI48)</f>
        <v>0</v>
      </c>
      <c r="AI49" s="10">
        <f t="shared" ref="AI49" si="568">AI48/SUM($H48:$AI48)</f>
        <v>0</v>
      </c>
    </row>
    <row r="50" spans="1:35" x14ac:dyDescent="0.3">
      <c r="A50" s="13">
        <v>8584</v>
      </c>
      <c r="B50" s="7" t="s">
        <v>2810</v>
      </c>
      <c r="C50" s="7">
        <v>13</v>
      </c>
      <c r="D50" s="7">
        <v>7</v>
      </c>
      <c r="E50" s="7"/>
      <c r="F50" s="7" t="s">
        <v>2821</v>
      </c>
      <c r="G50" s="7" t="s">
        <v>2772</v>
      </c>
      <c r="H50" s="7">
        <v>5153</v>
      </c>
      <c r="I50" s="7">
        <v>2712</v>
      </c>
      <c r="J50" s="7">
        <v>2418</v>
      </c>
      <c r="K50" s="7">
        <v>636</v>
      </c>
      <c r="L50" s="7">
        <v>322</v>
      </c>
      <c r="M50" s="7">
        <v>3</v>
      </c>
      <c r="N50" s="7">
        <v>19</v>
      </c>
      <c r="O50" s="7">
        <v>29</v>
      </c>
      <c r="P50" s="7">
        <v>9</v>
      </c>
      <c r="Q50" s="7">
        <v>7</v>
      </c>
      <c r="R50" s="7">
        <v>0</v>
      </c>
      <c r="S50" s="7">
        <v>6</v>
      </c>
      <c r="T50" s="7">
        <v>3</v>
      </c>
      <c r="U50" s="7">
        <v>3</v>
      </c>
      <c r="V50" s="7">
        <v>4</v>
      </c>
      <c r="W50" s="7">
        <v>1</v>
      </c>
      <c r="X50" s="7">
        <v>7</v>
      </c>
      <c r="Y50" s="7">
        <v>2</v>
      </c>
      <c r="Z50" s="7">
        <v>0</v>
      </c>
      <c r="AA50" s="7">
        <v>2</v>
      </c>
      <c r="AB50" s="7">
        <v>0</v>
      </c>
      <c r="AC50" s="7">
        <v>1</v>
      </c>
      <c r="AD50" s="7">
        <v>0</v>
      </c>
      <c r="AE50" s="7">
        <v>0</v>
      </c>
      <c r="AF50" s="7">
        <v>2</v>
      </c>
      <c r="AG50" s="7">
        <v>0</v>
      </c>
      <c r="AH50" s="7">
        <v>0</v>
      </c>
      <c r="AI50" s="7">
        <v>0</v>
      </c>
    </row>
    <row r="51" spans="1:35" x14ac:dyDescent="0.3">
      <c r="A51" s="7"/>
      <c r="B51" s="7"/>
      <c r="C51" s="7"/>
      <c r="D51" s="7"/>
      <c r="E51" s="7"/>
      <c r="F51" s="7"/>
      <c r="G51" s="7"/>
      <c r="H51" s="8">
        <f>H50/SUM($H50:$AI50)</f>
        <v>0.45444924596525266</v>
      </c>
      <c r="I51" s="8">
        <f t="shared" ref="I51:I52" si="569">I50/SUM($H50:$AI50)</f>
        <v>0.23917453038186789</v>
      </c>
      <c r="J51" s="8">
        <f t="shared" ref="J51:J52" si="570">J50/SUM($H50:$AI50)</f>
        <v>0.21324631801746186</v>
      </c>
      <c r="K51" s="8">
        <f t="shared" ref="K51:K52" si="571">K50/SUM($H50:$AI50)</f>
        <v>5.608960225769468E-2</v>
      </c>
      <c r="L51" s="8">
        <f t="shared" ref="L51:L52" si="572">L50/SUM($H50:$AI50)</f>
        <v>2.8397565922920892E-2</v>
      </c>
      <c r="M51" s="8">
        <f t="shared" ref="M51:M52" si="573">M50/SUM($H50:$AI50)</f>
        <v>2.6457359555516361E-4</v>
      </c>
      <c r="N51" s="8">
        <f t="shared" ref="N51:N52" si="574">N50/SUM($H50:$AI50)</f>
        <v>1.6756327718493694E-3</v>
      </c>
      <c r="O51" s="8">
        <f t="shared" ref="O51:O52" si="575">O50/SUM($H50:$AI50)</f>
        <v>2.5575447570332483E-3</v>
      </c>
      <c r="P51" s="8">
        <f t="shared" ref="P51:P52" si="576">P50/SUM($H50:$AI50)</f>
        <v>7.9372078666549082E-4</v>
      </c>
      <c r="Q51" s="8">
        <f t="shared" ref="Q51:Q52" si="577">Q50/SUM($H50:$AI50)</f>
        <v>6.1733838962871508E-4</v>
      </c>
      <c r="R51" s="8">
        <f t="shared" ref="R51:R52" si="578">R50/SUM($H50:$AI50)</f>
        <v>0</v>
      </c>
      <c r="S51" s="8">
        <f t="shared" ref="S51:S52" si="579">S50/SUM($H50:$AI50)</f>
        <v>5.2914719111032721E-4</v>
      </c>
      <c r="T51" s="8">
        <f t="shared" ref="T51:T52" si="580">T50/SUM($H50:$AI50)</f>
        <v>2.6457359555516361E-4</v>
      </c>
      <c r="U51" s="8">
        <f t="shared" ref="U51:U52" si="581">U50/SUM($H50:$AI50)</f>
        <v>2.6457359555516361E-4</v>
      </c>
      <c r="V51" s="8">
        <f t="shared" ref="V51:V52" si="582">V50/SUM($H50:$AI50)</f>
        <v>3.5276479407355147E-4</v>
      </c>
      <c r="W51" s="8">
        <f t="shared" ref="W51:W52" si="583">W50/SUM($H50:$AI50)</f>
        <v>8.8191198518387868E-5</v>
      </c>
      <c r="X51" s="8">
        <f t="shared" ref="X51:X52" si="584">X50/SUM($H50:$AI50)</f>
        <v>6.1733838962871508E-4</v>
      </c>
      <c r="Y51" s="8">
        <f t="shared" ref="Y51:Y52" si="585">Y50/SUM($H50:$AI50)</f>
        <v>1.7638239703677574E-4</v>
      </c>
      <c r="Z51" s="8">
        <f t="shared" ref="Z51:Z52" si="586">Z50/SUM($H50:$AI50)</f>
        <v>0</v>
      </c>
      <c r="AA51" s="8">
        <f t="shared" ref="AA51:AA52" si="587">AA50/SUM($H50:$AI50)</f>
        <v>1.7638239703677574E-4</v>
      </c>
      <c r="AB51" s="8">
        <f t="shared" ref="AB51:AB52" si="588">AB50/SUM($H50:$AI50)</f>
        <v>0</v>
      </c>
      <c r="AC51" s="8">
        <f t="shared" ref="AC51:AC52" si="589">AC50/SUM($H50:$AI50)</f>
        <v>8.8191198518387868E-5</v>
      </c>
      <c r="AD51" s="8">
        <f t="shared" ref="AD51:AD52" si="590">AD50/SUM($H50:$AI50)</f>
        <v>0</v>
      </c>
      <c r="AE51" s="8">
        <f t="shared" ref="AE51:AE52" si="591">AE50/SUM($H50:$AI50)</f>
        <v>0</v>
      </c>
      <c r="AF51" s="8">
        <f t="shared" ref="AF51:AF52" si="592">AF50/SUM($H50:$AI50)</f>
        <v>1.7638239703677574E-4</v>
      </c>
      <c r="AG51" s="8">
        <f t="shared" ref="AG51:AG52" si="593">AG50/SUM($H50:$AI50)</f>
        <v>0</v>
      </c>
      <c r="AH51" s="8">
        <f t="shared" ref="AH51:AH52" si="594">AH50/SUM($H50:$AI50)</f>
        <v>0</v>
      </c>
      <c r="AI51" s="8">
        <f t="shared" ref="AI51:AI52" si="595">AI50/SUM($H50:$AI50)</f>
        <v>0</v>
      </c>
    </row>
    <row r="52" spans="1:35" x14ac:dyDescent="0.3">
      <c r="A52" s="7">
        <v>8584</v>
      </c>
      <c r="B52" s="7" t="s">
        <v>2810</v>
      </c>
      <c r="C52" s="7">
        <v>13</v>
      </c>
      <c r="D52" s="7">
        <v>7</v>
      </c>
      <c r="E52" s="7"/>
      <c r="F52" s="7" t="s">
        <v>2821</v>
      </c>
      <c r="G52" s="7" t="s">
        <v>2772</v>
      </c>
      <c r="H52" s="7">
        <v>2416</v>
      </c>
      <c r="I52" s="7">
        <v>1135</v>
      </c>
      <c r="J52" s="7">
        <v>1291</v>
      </c>
      <c r="K52" s="7">
        <v>247</v>
      </c>
      <c r="L52" s="7">
        <v>126</v>
      </c>
      <c r="M52" s="7">
        <v>6</v>
      </c>
      <c r="N52" s="7">
        <v>6</v>
      </c>
      <c r="O52" s="7">
        <v>10</v>
      </c>
      <c r="P52" s="7">
        <v>9</v>
      </c>
      <c r="Q52" s="7">
        <v>2</v>
      </c>
      <c r="R52" s="7">
        <v>0</v>
      </c>
      <c r="S52" s="7">
        <v>1</v>
      </c>
      <c r="T52" s="7">
        <v>3</v>
      </c>
      <c r="U52" s="7">
        <v>2</v>
      </c>
      <c r="V52" s="7">
        <v>1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</row>
    <row r="53" spans="1:35" x14ac:dyDescent="0.3">
      <c r="A53" s="7"/>
      <c r="B53" s="7"/>
      <c r="C53" s="7"/>
      <c r="D53" s="7"/>
      <c r="E53" s="7"/>
      <c r="F53" s="7"/>
      <c r="G53" s="7"/>
      <c r="H53" s="8">
        <f>H52/SUM($H52:$AI52)</f>
        <v>0.45966514459665142</v>
      </c>
      <c r="I53" s="8">
        <f t="shared" ref="I53" si="596">I52/SUM($H52:$AI52)</f>
        <v>0.21594368340943684</v>
      </c>
      <c r="J53" s="8">
        <f t="shared" ref="J53" si="597">J52/SUM($H52:$AI52)</f>
        <v>0.24562404870624049</v>
      </c>
      <c r="K53" s="8">
        <f t="shared" ref="K53" si="598">K52/SUM($H52:$AI52)</f>
        <v>4.6993911719939115E-2</v>
      </c>
      <c r="L53" s="8">
        <f t="shared" ref="L53" si="599">L52/SUM($H52:$AI52)</f>
        <v>2.3972602739726026E-2</v>
      </c>
      <c r="M53" s="8">
        <f t="shared" ref="M53" si="600">M52/SUM($H52:$AI52)</f>
        <v>1.1415525114155251E-3</v>
      </c>
      <c r="N53" s="8">
        <f t="shared" ref="N53" si="601">N52/SUM($H52:$AI52)</f>
        <v>1.1415525114155251E-3</v>
      </c>
      <c r="O53" s="8">
        <f t="shared" ref="O53" si="602">O52/SUM($H52:$AI52)</f>
        <v>1.9025875190258751E-3</v>
      </c>
      <c r="P53" s="8">
        <f t="shared" ref="P53" si="603">P52/SUM($H52:$AI52)</f>
        <v>1.7123287671232876E-3</v>
      </c>
      <c r="Q53" s="8">
        <f t="shared" ref="Q53" si="604">Q52/SUM($H52:$AI52)</f>
        <v>3.8051750380517502E-4</v>
      </c>
      <c r="R53" s="8">
        <f t="shared" ref="R53" si="605">R52/SUM($H52:$AI52)</f>
        <v>0</v>
      </c>
      <c r="S53" s="8">
        <f t="shared" ref="S53" si="606">S52/SUM($H52:$AI52)</f>
        <v>1.9025875190258751E-4</v>
      </c>
      <c r="T53" s="8">
        <f t="shared" ref="T53" si="607">T52/SUM($H52:$AI52)</f>
        <v>5.7077625570776253E-4</v>
      </c>
      <c r="U53" s="8">
        <f t="shared" ref="U53" si="608">U52/SUM($H52:$AI52)</f>
        <v>3.8051750380517502E-4</v>
      </c>
      <c r="V53" s="8">
        <f t="shared" ref="V53" si="609">V52/SUM($H52:$AI52)</f>
        <v>1.9025875190258751E-4</v>
      </c>
      <c r="W53" s="8">
        <f t="shared" ref="W53" si="610">W52/SUM($H52:$AI52)</f>
        <v>0</v>
      </c>
      <c r="X53" s="8">
        <f t="shared" ref="X53" si="611">X52/SUM($H52:$AI52)</f>
        <v>0</v>
      </c>
      <c r="Y53" s="8">
        <f t="shared" ref="Y53" si="612">Y52/SUM($H52:$AI52)</f>
        <v>1.9025875190258751E-4</v>
      </c>
      <c r="Z53" s="8">
        <f t="shared" ref="Z53" si="613">Z52/SUM($H52:$AI52)</f>
        <v>0</v>
      </c>
      <c r="AA53" s="8">
        <f t="shared" ref="AA53" si="614">AA52/SUM($H52:$AI52)</f>
        <v>0</v>
      </c>
      <c r="AB53" s="8">
        <f t="shared" ref="AB53" si="615">AB52/SUM($H52:$AI52)</f>
        <v>0</v>
      </c>
      <c r="AC53" s="8">
        <f t="shared" ref="AC53" si="616">AC52/SUM($H52:$AI52)</f>
        <v>0</v>
      </c>
      <c r="AD53" s="8">
        <f t="shared" ref="AD53" si="617">AD52/SUM($H52:$AI52)</f>
        <v>0</v>
      </c>
      <c r="AE53" s="8">
        <f t="shared" ref="AE53" si="618">AE52/SUM($H52:$AI52)</f>
        <v>0</v>
      </c>
      <c r="AF53" s="8">
        <f t="shared" ref="AF53" si="619">AF52/SUM($H52:$AI52)</f>
        <v>0</v>
      </c>
      <c r="AG53" s="8">
        <f t="shared" ref="AG53" si="620">AG52/SUM($H52:$AI52)</f>
        <v>0</v>
      </c>
      <c r="AH53" s="8">
        <f t="shared" ref="AH53" si="621">AH52/SUM($H52:$AI52)</f>
        <v>0</v>
      </c>
      <c r="AI53" s="8">
        <f t="shared" ref="AI53" si="622">AI52/SUM($H52:$AI52)</f>
        <v>0</v>
      </c>
    </row>
    <row r="54" spans="1:35" x14ac:dyDescent="0.3">
      <c r="A54" s="9">
        <v>8115</v>
      </c>
      <c r="B54" s="9" t="s">
        <v>2810</v>
      </c>
      <c r="C54" s="9">
        <v>28</v>
      </c>
      <c r="D54" s="9">
        <v>8</v>
      </c>
      <c r="E54" s="9" t="s">
        <v>2874</v>
      </c>
      <c r="F54" s="9" t="s">
        <v>2797</v>
      </c>
      <c r="G54" s="9" t="s">
        <v>2768</v>
      </c>
      <c r="H54" s="9">
        <v>2016</v>
      </c>
      <c r="I54" s="9">
        <v>1919</v>
      </c>
      <c r="J54" s="9">
        <v>1467</v>
      </c>
      <c r="K54" s="9">
        <v>202</v>
      </c>
      <c r="L54" s="9">
        <v>260</v>
      </c>
      <c r="M54" s="9">
        <v>7</v>
      </c>
      <c r="N54" s="9">
        <v>11</v>
      </c>
      <c r="O54" s="9">
        <v>15</v>
      </c>
      <c r="P54" s="9">
        <v>5</v>
      </c>
      <c r="Q54" s="9">
        <v>4</v>
      </c>
      <c r="R54" s="9">
        <v>1</v>
      </c>
      <c r="S54" s="9">
        <v>2</v>
      </c>
      <c r="T54" s="9">
        <v>3</v>
      </c>
      <c r="U54" s="9">
        <v>0</v>
      </c>
      <c r="V54" s="9">
        <v>1</v>
      </c>
      <c r="W54" s="9">
        <v>0</v>
      </c>
      <c r="X54" s="9">
        <v>4</v>
      </c>
      <c r="Y54" s="9">
        <v>4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</row>
    <row r="55" spans="1:35" x14ac:dyDescent="0.3">
      <c r="A55" s="9"/>
      <c r="B55" s="9"/>
      <c r="C55" s="9"/>
      <c r="D55" s="9"/>
      <c r="E55" s="9"/>
      <c r="F55" s="9"/>
      <c r="G55" s="9"/>
      <c r="H55" s="10">
        <f>H54/SUM($H54:$AI54)</f>
        <v>0.34042553191489361</v>
      </c>
      <c r="I55" s="10">
        <f t="shared" ref="I55" si="623">I54/SUM($H54:$AI54)</f>
        <v>0.32404593042890917</v>
      </c>
      <c r="J55" s="10">
        <f t="shared" ref="J55" si="624">J54/SUM($H54:$AI54)</f>
        <v>0.24772036474164133</v>
      </c>
      <c r="K55" s="10">
        <f t="shared" ref="K55" si="625">K54/SUM($H54:$AI54)</f>
        <v>3.4110097939885176E-2</v>
      </c>
      <c r="L55" s="10">
        <f t="shared" ref="L55" si="626">L54/SUM($H54:$AI54)</f>
        <v>4.3904086457277947E-2</v>
      </c>
      <c r="M55" s="10">
        <f t="shared" ref="M55" si="627">M54/SUM($H54:$AI54)</f>
        <v>1.1820330969267139E-3</v>
      </c>
      <c r="N55" s="10">
        <f t="shared" ref="N55" si="628">N54/SUM($H54:$AI54)</f>
        <v>1.8574805808848362E-3</v>
      </c>
      <c r="O55" s="10">
        <f t="shared" ref="O55" si="629">O54/SUM($H54:$AI54)</f>
        <v>2.5329280648429585E-3</v>
      </c>
      <c r="P55" s="10">
        <f t="shared" ref="P55" si="630">P54/SUM($H54:$AI54)</f>
        <v>8.4430935494765277E-4</v>
      </c>
      <c r="Q55" s="10">
        <f t="shared" ref="Q55" si="631">Q54/SUM($H54:$AI54)</f>
        <v>6.754474839581223E-4</v>
      </c>
      <c r="R55" s="10">
        <f t="shared" ref="R55" si="632">R54/SUM($H54:$AI54)</f>
        <v>1.6886187098953058E-4</v>
      </c>
      <c r="S55" s="10">
        <f t="shared" ref="S55" si="633">S54/SUM($H54:$AI54)</f>
        <v>3.3772374197906115E-4</v>
      </c>
      <c r="T55" s="10">
        <f t="shared" ref="T55" si="634">T54/SUM($H54:$AI54)</f>
        <v>5.0658561296859173E-4</v>
      </c>
      <c r="U55" s="10">
        <f t="shared" ref="U55" si="635">U54/SUM($H54:$AI54)</f>
        <v>0</v>
      </c>
      <c r="V55" s="10">
        <f t="shared" ref="V55" si="636">V54/SUM($H54:$AI54)</f>
        <v>1.6886187098953058E-4</v>
      </c>
      <c r="W55" s="10">
        <f t="shared" ref="W55" si="637">W54/SUM($H54:$AI54)</f>
        <v>0</v>
      </c>
      <c r="X55" s="10">
        <f t="shared" ref="X55" si="638">X54/SUM($H54:$AI54)</f>
        <v>6.754474839581223E-4</v>
      </c>
      <c r="Y55" s="10">
        <f t="shared" ref="Y55" si="639">Y54/SUM($H54:$AI54)</f>
        <v>6.754474839581223E-4</v>
      </c>
      <c r="Z55" s="10">
        <f t="shared" ref="Z55" si="640">Z54/SUM($H54:$AI54)</f>
        <v>0</v>
      </c>
      <c r="AA55" s="10">
        <f t="shared" ref="AA55" si="641">AA54/SUM($H54:$AI54)</f>
        <v>0</v>
      </c>
      <c r="AB55" s="10">
        <f t="shared" ref="AB55" si="642">AB54/SUM($H54:$AI54)</f>
        <v>0</v>
      </c>
      <c r="AC55" s="10">
        <f t="shared" ref="AC55" si="643">AC54/SUM($H54:$AI54)</f>
        <v>0</v>
      </c>
      <c r="AD55" s="10">
        <f t="shared" ref="AD55" si="644">AD54/SUM($H54:$AI54)</f>
        <v>0</v>
      </c>
      <c r="AE55" s="10">
        <f t="shared" ref="AE55" si="645">AE54/SUM($H54:$AI54)</f>
        <v>1.6886187098953058E-4</v>
      </c>
      <c r="AF55" s="10">
        <f t="shared" ref="AF55" si="646">AF54/SUM($H54:$AI54)</f>
        <v>0</v>
      </c>
      <c r="AG55" s="10">
        <f t="shared" ref="AG55" si="647">AG54/SUM($H54:$AI54)</f>
        <v>0</v>
      </c>
      <c r="AH55" s="10">
        <f t="shared" ref="AH55" si="648">AH54/SUM($H54:$AI54)</f>
        <v>0</v>
      </c>
      <c r="AI55" s="10">
        <f t="shared" ref="AI55" si="649">AI54/SUM($H54:$AI54)</f>
        <v>0</v>
      </c>
    </row>
    <row r="56" spans="1:35" x14ac:dyDescent="0.3">
      <c r="A56" s="12">
        <v>8115</v>
      </c>
      <c r="B56" s="9" t="s">
        <v>2810</v>
      </c>
      <c r="C56" s="9">
        <v>28</v>
      </c>
      <c r="D56" s="9">
        <v>8</v>
      </c>
      <c r="E56" s="9" t="s">
        <v>2874</v>
      </c>
      <c r="F56" s="9" t="s">
        <v>2797</v>
      </c>
      <c r="G56" s="9" t="s">
        <v>2768</v>
      </c>
      <c r="H56" s="9">
        <v>4602</v>
      </c>
      <c r="I56" s="9">
        <v>3517</v>
      </c>
      <c r="J56" s="9">
        <v>3013</v>
      </c>
      <c r="K56" s="9">
        <v>489</v>
      </c>
      <c r="L56" s="9">
        <v>495</v>
      </c>
      <c r="M56" s="9">
        <v>17</v>
      </c>
      <c r="N56" s="9">
        <v>20</v>
      </c>
      <c r="O56" s="9">
        <v>34</v>
      </c>
      <c r="P56" s="9">
        <v>16</v>
      </c>
      <c r="Q56" s="9">
        <v>11</v>
      </c>
      <c r="R56" s="9">
        <v>0</v>
      </c>
      <c r="S56" s="9">
        <v>6</v>
      </c>
      <c r="T56" s="9">
        <v>3</v>
      </c>
      <c r="U56" s="9">
        <v>3</v>
      </c>
      <c r="V56" s="9">
        <v>2</v>
      </c>
      <c r="W56" s="9">
        <v>1</v>
      </c>
      <c r="X56" s="9">
        <v>4</v>
      </c>
      <c r="Y56" s="9">
        <v>4</v>
      </c>
      <c r="Z56" s="9">
        <v>1</v>
      </c>
      <c r="AA56" s="9">
        <v>1</v>
      </c>
      <c r="AB56" s="9">
        <v>0</v>
      </c>
      <c r="AC56" s="9">
        <v>0</v>
      </c>
      <c r="AD56" s="9">
        <v>0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</row>
    <row r="57" spans="1:35" x14ac:dyDescent="0.3">
      <c r="A57" s="9"/>
      <c r="B57" s="9"/>
      <c r="C57" s="9"/>
      <c r="D57" s="9"/>
      <c r="E57" s="9"/>
      <c r="F57" s="9"/>
      <c r="G57" s="9"/>
      <c r="H57" s="10">
        <f>H56/SUM($H56:$AI56)</f>
        <v>0.37598039215686274</v>
      </c>
      <c r="I57" s="10">
        <f t="shared" ref="I57" si="650">I56/SUM($H56:$AI56)</f>
        <v>0.28733660130718952</v>
      </c>
      <c r="J57" s="10">
        <f t="shared" ref="J57" si="651">J56/SUM($H56:$AI56)</f>
        <v>0.24616013071895426</v>
      </c>
      <c r="K57" s="10">
        <f t="shared" ref="K57" si="652">K56/SUM($H56:$AI56)</f>
        <v>3.995098039215686E-2</v>
      </c>
      <c r="L57" s="10">
        <f t="shared" ref="L57" si="653">L56/SUM($H56:$AI56)</f>
        <v>4.0441176470588237E-2</v>
      </c>
      <c r="M57" s="10">
        <f t="shared" ref="M57" si="654">M56/SUM($H56:$AI56)</f>
        <v>1.3888888888888889E-3</v>
      </c>
      <c r="N57" s="10">
        <f t="shared" ref="N57" si="655">N56/SUM($H56:$AI56)</f>
        <v>1.6339869281045752E-3</v>
      </c>
      <c r="O57" s="10">
        <f t="shared" ref="O57" si="656">O56/SUM($H56:$AI56)</f>
        <v>2.7777777777777779E-3</v>
      </c>
      <c r="P57" s="10">
        <f t="shared" ref="P57" si="657">P56/SUM($H56:$AI56)</f>
        <v>1.30718954248366E-3</v>
      </c>
      <c r="Q57" s="10">
        <f t="shared" ref="Q57" si="658">Q56/SUM($H56:$AI56)</f>
        <v>8.9869281045751629E-4</v>
      </c>
      <c r="R57" s="10">
        <f t="shared" ref="R57" si="659">R56/SUM($H56:$AI56)</f>
        <v>0</v>
      </c>
      <c r="S57" s="10">
        <f t="shared" ref="S57" si="660">S56/SUM($H56:$AI56)</f>
        <v>4.9019607843137254E-4</v>
      </c>
      <c r="T57" s="10">
        <f t="shared" ref="T57" si="661">T56/SUM($H56:$AI56)</f>
        <v>2.4509803921568627E-4</v>
      </c>
      <c r="U57" s="10">
        <f t="shared" ref="U57" si="662">U56/SUM($H56:$AI56)</f>
        <v>2.4509803921568627E-4</v>
      </c>
      <c r="V57" s="10">
        <f t="shared" ref="V57" si="663">V56/SUM($H56:$AI56)</f>
        <v>1.6339869281045751E-4</v>
      </c>
      <c r="W57" s="10">
        <f t="shared" ref="W57" si="664">W56/SUM($H56:$AI56)</f>
        <v>8.1699346405228753E-5</v>
      </c>
      <c r="X57" s="10">
        <f t="shared" ref="X57" si="665">X56/SUM($H56:$AI56)</f>
        <v>3.2679738562091501E-4</v>
      </c>
      <c r="Y57" s="10">
        <f t="shared" ref="Y57" si="666">Y56/SUM($H56:$AI56)</f>
        <v>3.2679738562091501E-4</v>
      </c>
      <c r="Z57" s="10">
        <f t="shared" ref="Z57" si="667">Z56/SUM($H56:$AI56)</f>
        <v>8.1699346405228753E-5</v>
      </c>
      <c r="AA57" s="10">
        <f t="shared" ref="AA57" si="668">AA56/SUM($H56:$AI56)</f>
        <v>8.1699346405228753E-5</v>
      </c>
      <c r="AB57" s="10">
        <f t="shared" ref="AB57" si="669">AB56/SUM($H56:$AI56)</f>
        <v>0</v>
      </c>
      <c r="AC57" s="10">
        <f t="shared" ref="AC57" si="670">AC56/SUM($H56:$AI56)</f>
        <v>0</v>
      </c>
      <c r="AD57" s="10">
        <f t="shared" ref="AD57" si="671">AD56/SUM($H56:$AI56)</f>
        <v>0</v>
      </c>
      <c r="AE57" s="10">
        <f t="shared" ref="AE57" si="672">AE56/SUM($H56:$AI56)</f>
        <v>8.1699346405228753E-5</v>
      </c>
      <c r="AF57" s="10">
        <f t="shared" ref="AF57" si="673">AF56/SUM($H56:$AI56)</f>
        <v>0</v>
      </c>
      <c r="AG57" s="10">
        <f t="shared" ref="AG57" si="674">AG56/SUM($H56:$AI56)</f>
        <v>0</v>
      </c>
      <c r="AH57" s="10">
        <f t="shared" ref="AH57" si="675">AH56/SUM($H56:$AI56)</f>
        <v>0</v>
      </c>
      <c r="AI57" s="10">
        <f t="shared" ref="AI57" si="676">AI56/SUM($H56:$AI56)</f>
        <v>0</v>
      </c>
    </row>
    <row r="58" spans="1:35" x14ac:dyDescent="0.3">
      <c r="A58" s="11">
        <v>2353</v>
      </c>
      <c r="B58" t="s">
        <v>2810</v>
      </c>
      <c r="C58">
        <v>12</v>
      </c>
      <c r="E58" t="s">
        <v>2796</v>
      </c>
      <c r="F58" t="s">
        <v>2821</v>
      </c>
      <c r="G58" t="s">
        <v>2772</v>
      </c>
      <c r="H58">
        <v>17061</v>
      </c>
      <c r="I58">
        <v>11615</v>
      </c>
      <c r="J58">
        <v>13426</v>
      </c>
      <c r="K58">
        <v>1558</v>
      </c>
      <c r="L58">
        <v>960</v>
      </c>
      <c r="M58">
        <v>49</v>
      </c>
      <c r="N58">
        <v>37</v>
      </c>
      <c r="O58">
        <v>22</v>
      </c>
      <c r="P58">
        <v>30</v>
      </c>
      <c r="Q58">
        <v>11</v>
      </c>
      <c r="R58">
        <v>3</v>
      </c>
      <c r="S58">
        <v>9</v>
      </c>
      <c r="T58">
        <v>9</v>
      </c>
      <c r="U58">
        <v>2</v>
      </c>
      <c r="V58">
        <v>7</v>
      </c>
      <c r="W58">
        <v>6</v>
      </c>
      <c r="X58">
        <v>4</v>
      </c>
      <c r="Y58">
        <v>37</v>
      </c>
      <c r="Z58">
        <v>4</v>
      </c>
      <c r="AA58">
        <v>3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</row>
    <row r="59" spans="1:35" x14ac:dyDescent="0.3">
      <c r="H59" s="8">
        <f>H58/SUM($H58:$AI58)</f>
        <v>0.38035045478865703</v>
      </c>
      <c r="I59" s="8">
        <f t="shared" ref="I59" si="677">I58/SUM($H58:$AI58)</f>
        <v>0.25893971820938111</v>
      </c>
      <c r="J59" s="8">
        <f t="shared" ref="J59" si="678">J58/SUM($H58:$AI58)</f>
        <v>0.29931335830212236</v>
      </c>
      <c r="K59" s="8">
        <f t="shared" ref="K59" si="679">K58/SUM($H58:$AI58)</f>
        <v>3.4733369003031922E-2</v>
      </c>
      <c r="L59" s="8">
        <f t="shared" ref="L59" si="680">L58/SUM($H58:$AI58)</f>
        <v>2.1401819154628143E-2</v>
      </c>
      <c r="M59" s="8">
        <f t="shared" ref="M59" si="681">M58/SUM($H58:$AI58)</f>
        <v>1.0923845193508116E-3</v>
      </c>
      <c r="N59" s="8">
        <f t="shared" ref="N59" si="682">N58/SUM($H58:$AI58)</f>
        <v>8.2486177991795973E-4</v>
      </c>
      <c r="O59" s="8">
        <f t="shared" ref="O59" si="683">O58/SUM($H58:$AI58)</f>
        <v>4.9045835562689494E-4</v>
      </c>
      <c r="P59" s="8">
        <f t="shared" ref="P59" si="684">P58/SUM($H58:$AI58)</f>
        <v>6.6880684858212946E-4</v>
      </c>
      <c r="Q59" s="8">
        <f t="shared" ref="Q59" si="685">Q58/SUM($H58:$AI58)</f>
        <v>2.4522917781344747E-4</v>
      </c>
      <c r="R59" s="8">
        <f t="shared" ref="R59" si="686">R58/SUM($H58:$AI58)</f>
        <v>6.6880684858212943E-5</v>
      </c>
      <c r="S59" s="8">
        <f t="shared" ref="S59" si="687">S58/SUM($H58:$AI58)</f>
        <v>2.0064205457463884E-4</v>
      </c>
      <c r="T59" s="8">
        <f t="shared" ref="T59" si="688">T58/SUM($H58:$AI58)</f>
        <v>2.0064205457463884E-4</v>
      </c>
      <c r="U59" s="8">
        <f t="shared" ref="U59" si="689">U58/SUM($H58:$AI58)</f>
        <v>4.4587123238808635E-5</v>
      </c>
      <c r="V59" s="8">
        <f t="shared" ref="V59" si="690">V58/SUM($H58:$AI58)</f>
        <v>1.5605493133583021E-4</v>
      </c>
      <c r="W59" s="8">
        <f t="shared" ref="W59" si="691">W58/SUM($H58:$AI58)</f>
        <v>1.3376136971642589E-4</v>
      </c>
      <c r="X59" s="8">
        <f t="shared" ref="X59" si="692">X58/SUM($H58:$AI58)</f>
        <v>8.9174246477617271E-5</v>
      </c>
      <c r="Y59" s="8">
        <f t="shared" ref="Y59" si="693">Y58/SUM($H58:$AI58)</f>
        <v>8.2486177991795973E-4</v>
      </c>
      <c r="Z59" s="8">
        <f t="shared" ref="Z59" si="694">Z58/SUM($H58:$AI58)</f>
        <v>8.9174246477617271E-5</v>
      </c>
      <c r="AA59" s="8">
        <f t="shared" ref="AA59" si="695">AA58/SUM($H58:$AI58)</f>
        <v>6.6880684858212943E-5</v>
      </c>
      <c r="AB59" s="8">
        <f t="shared" ref="AB59" si="696">AB58/SUM($H58:$AI58)</f>
        <v>2.2293561619404318E-5</v>
      </c>
      <c r="AC59" s="8">
        <f t="shared" ref="AC59" si="697">AC58/SUM($H58:$AI58)</f>
        <v>0</v>
      </c>
      <c r="AD59" s="8">
        <f t="shared" ref="AD59" si="698">AD58/SUM($H58:$AI58)</f>
        <v>0</v>
      </c>
      <c r="AE59" s="8">
        <f t="shared" ref="AE59" si="699">AE58/SUM($H58:$AI58)</f>
        <v>2.2293561619404318E-5</v>
      </c>
      <c r="AF59" s="8">
        <f t="shared" ref="AF59" si="700">AF58/SUM($H58:$AI58)</f>
        <v>2.2293561619404318E-5</v>
      </c>
      <c r="AG59" s="8">
        <f t="shared" ref="AG59" si="701">AG58/SUM($H58:$AI58)</f>
        <v>0</v>
      </c>
      <c r="AH59" s="8">
        <f t="shared" ref="AH59" si="702">AH58/SUM($H58:$AI58)</f>
        <v>0</v>
      </c>
      <c r="AI59" s="8">
        <f t="shared" ref="AI59" si="703">AI58/SUM($H58:$AI58)</f>
        <v>0</v>
      </c>
    </row>
    <row r="60" spans="1:35" x14ac:dyDescent="0.3">
      <c r="A60">
        <v>2353</v>
      </c>
      <c r="B60" t="s">
        <v>2810</v>
      </c>
      <c r="C60">
        <v>12</v>
      </c>
      <c r="E60" t="s">
        <v>2796</v>
      </c>
      <c r="F60" t="s">
        <v>2821</v>
      </c>
      <c r="G60" t="s">
        <v>2772</v>
      </c>
      <c r="H60">
        <v>7845</v>
      </c>
      <c r="I60">
        <v>3239</v>
      </c>
      <c r="J60">
        <v>4056</v>
      </c>
      <c r="K60">
        <v>1046</v>
      </c>
      <c r="L60">
        <v>346</v>
      </c>
      <c r="M60">
        <v>24</v>
      </c>
      <c r="N60">
        <v>29</v>
      </c>
      <c r="O60">
        <v>18</v>
      </c>
      <c r="P60">
        <v>23</v>
      </c>
      <c r="Q60">
        <v>12</v>
      </c>
      <c r="R60">
        <v>0</v>
      </c>
      <c r="S60">
        <v>2</v>
      </c>
      <c r="T60">
        <v>4</v>
      </c>
      <c r="U60">
        <v>3</v>
      </c>
      <c r="V60">
        <v>3</v>
      </c>
      <c r="W60">
        <v>0</v>
      </c>
      <c r="X60">
        <v>1</v>
      </c>
      <c r="Y60">
        <v>1</v>
      </c>
      <c r="Z60">
        <v>5</v>
      </c>
      <c r="AA60">
        <v>3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H61" s="8">
        <f>H60/SUM($H60:$AI60)</f>
        <v>0.47083183291321568</v>
      </c>
      <c r="I61" s="8">
        <f t="shared" ref="I61" si="704">I60/SUM($H60:$AI60)</f>
        <v>0.19439443044052335</v>
      </c>
      <c r="J61" s="8">
        <f t="shared" ref="J61" si="705">J60/SUM($H60:$AI60)</f>
        <v>0.24342815988476774</v>
      </c>
      <c r="K61" s="8">
        <f t="shared" ref="K61" si="706">K60/SUM($H60:$AI60)</f>
        <v>6.2777577721762096E-2</v>
      </c>
      <c r="L61" s="8">
        <f t="shared" ref="L61" si="707">L60/SUM($H60:$AI60)</f>
        <v>2.0765814428039851E-2</v>
      </c>
      <c r="M61" s="8">
        <f t="shared" ref="M61" si="708">M60/SUM($H60:$AI60)</f>
        <v>1.4404033129276198E-3</v>
      </c>
      <c r="N61" s="8">
        <f t="shared" ref="N61" si="709">N60/SUM($H60:$AI60)</f>
        <v>1.7404873364542071E-3</v>
      </c>
      <c r="O61" s="8">
        <f t="shared" ref="O61" si="710">O60/SUM($H60:$AI60)</f>
        <v>1.0803024846957148E-3</v>
      </c>
      <c r="P61" s="8">
        <f t="shared" ref="P61" si="711">P60/SUM($H60:$AI60)</f>
        <v>1.3803865082223023E-3</v>
      </c>
      <c r="Q61" s="8">
        <f t="shared" ref="Q61" si="712">Q60/SUM($H60:$AI60)</f>
        <v>7.2020165646380992E-4</v>
      </c>
      <c r="R61" s="8">
        <f t="shared" ref="R61" si="713">R60/SUM($H60:$AI60)</f>
        <v>0</v>
      </c>
      <c r="S61" s="8">
        <f t="shared" ref="S61" si="714">S60/SUM($H60:$AI60)</f>
        <v>1.2003360941063497E-4</v>
      </c>
      <c r="T61" s="8">
        <f t="shared" ref="T61" si="715">T60/SUM($H60:$AI60)</f>
        <v>2.4006721882126995E-4</v>
      </c>
      <c r="U61" s="8">
        <f t="shared" ref="U61" si="716">U60/SUM($H60:$AI60)</f>
        <v>1.8005041411595248E-4</v>
      </c>
      <c r="V61" s="8">
        <f t="shared" ref="V61" si="717">V60/SUM($H60:$AI60)</f>
        <v>1.8005041411595248E-4</v>
      </c>
      <c r="W61" s="8">
        <f t="shared" ref="W61" si="718">W60/SUM($H60:$AI60)</f>
        <v>0</v>
      </c>
      <c r="X61" s="8">
        <f t="shared" ref="X61" si="719">X60/SUM($H60:$AI60)</f>
        <v>6.0016804705317486E-5</v>
      </c>
      <c r="Y61" s="8">
        <f t="shared" ref="Y61" si="720">Y60/SUM($H60:$AI60)</f>
        <v>6.0016804705317486E-5</v>
      </c>
      <c r="Z61" s="8">
        <f t="shared" ref="Z61" si="721">Z60/SUM($H60:$AI60)</f>
        <v>3.0008402352658747E-4</v>
      </c>
      <c r="AA61" s="8">
        <f t="shared" ref="AA61" si="722">AA60/SUM($H60:$AI60)</f>
        <v>1.8005041411595248E-4</v>
      </c>
      <c r="AB61" s="8">
        <f t="shared" ref="AB61" si="723">AB60/SUM($H60:$AI60)</f>
        <v>1.2003360941063497E-4</v>
      </c>
      <c r="AC61" s="8">
        <f t="shared" ref="AC61" si="724">AC60/SUM($H60:$AI60)</f>
        <v>0</v>
      </c>
      <c r="AD61" s="8">
        <f t="shared" ref="AD61" si="725">AD60/SUM($H60:$AI60)</f>
        <v>0</v>
      </c>
      <c r="AE61" s="8">
        <f t="shared" ref="AE61" si="726">AE60/SUM($H60:$AI60)</f>
        <v>0</v>
      </c>
      <c r="AF61" s="8">
        <f t="shared" ref="AF61" si="727">AF60/SUM($H60:$AI60)</f>
        <v>0</v>
      </c>
      <c r="AG61" s="8">
        <f t="shared" ref="AG61" si="728">AG60/SUM($H60:$AI60)</f>
        <v>0</v>
      </c>
      <c r="AH61" s="8">
        <f t="shared" ref="AH61" si="729">AH60/SUM($H60:$AI60)</f>
        <v>0</v>
      </c>
      <c r="AI61" s="8">
        <f t="shared" ref="AI61" si="730">AI60/SUM($H60:$AI60)</f>
        <v>0</v>
      </c>
    </row>
    <row r="62" spans="1:35" x14ac:dyDescent="0.3">
      <c r="A62" s="12">
        <v>9120</v>
      </c>
      <c r="B62" s="9" t="s">
        <v>2758</v>
      </c>
      <c r="C62" s="9"/>
      <c r="D62" s="9">
        <v>7</v>
      </c>
      <c r="E62" s="9" t="s">
        <v>2796</v>
      </c>
      <c r="F62" s="9" t="s">
        <v>2821</v>
      </c>
      <c r="G62" s="9" t="s">
        <v>2772</v>
      </c>
      <c r="H62" s="9">
        <v>3834</v>
      </c>
      <c r="I62" s="9">
        <v>5251</v>
      </c>
      <c r="J62" s="9">
        <v>3941</v>
      </c>
      <c r="K62" s="9">
        <v>438</v>
      </c>
      <c r="L62" s="9">
        <v>249</v>
      </c>
      <c r="M62" s="9">
        <v>3</v>
      </c>
      <c r="N62" s="9">
        <v>11</v>
      </c>
      <c r="O62" s="9">
        <v>9</v>
      </c>
      <c r="P62" s="9">
        <v>6</v>
      </c>
      <c r="Q62" s="9">
        <v>7</v>
      </c>
      <c r="R62" s="9">
        <v>1</v>
      </c>
      <c r="S62" s="9">
        <v>6</v>
      </c>
      <c r="T62" s="9">
        <v>4</v>
      </c>
      <c r="U62" s="9">
        <v>4</v>
      </c>
      <c r="V62" s="9">
        <v>3</v>
      </c>
      <c r="W62" s="9">
        <v>0</v>
      </c>
      <c r="X62" s="9">
        <v>1</v>
      </c>
      <c r="Y62" s="9">
        <v>7</v>
      </c>
      <c r="Z62" s="9">
        <v>0</v>
      </c>
      <c r="AA62" s="9">
        <v>1</v>
      </c>
      <c r="AB62" s="9">
        <v>0</v>
      </c>
      <c r="AC62" s="9">
        <v>1</v>
      </c>
      <c r="AD62" s="9">
        <v>1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</row>
    <row r="63" spans="1:35" x14ac:dyDescent="0.3">
      <c r="A63" s="9"/>
      <c r="B63" s="9"/>
      <c r="C63" s="9"/>
      <c r="D63" s="9"/>
      <c r="E63" s="9"/>
      <c r="F63" s="9"/>
      <c r="G63" s="9"/>
      <c r="H63" s="10">
        <f>H62/SUM($H62:$AI62)</f>
        <v>0.27826970532733342</v>
      </c>
      <c r="I63" s="10">
        <f t="shared" ref="I63" si="731">I62/SUM($H62:$AI62)</f>
        <v>0.3811148207286979</v>
      </c>
      <c r="J63" s="10">
        <f t="shared" ref="J63" si="732">J62/SUM($H62:$AI62)</f>
        <v>0.28603570910146608</v>
      </c>
      <c r="K63" s="10">
        <f t="shared" ref="K63" si="733">K62/SUM($H62:$AI62)</f>
        <v>3.1789809841776748E-2</v>
      </c>
      <c r="L63" s="10">
        <f t="shared" ref="L63" si="734">L62/SUM($H62:$AI62)</f>
        <v>1.8072289156626505E-2</v>
      </c>
      <c r="M63" s="10">
        <f t="shared" ref="M63" si="735">M62/SUM($H62:$AI62)</f>
        <v>2.1773842357381332E-4</v>
      </c>
      <c r="N63" s="10">
        <f t="shared" ref="N63" si="736">N62/SUM($H62:$AI62)</f>
        <v>7.9837421977064886E-4</v>
      </c>
      <c r="O63" s="10">
        <f t="shared" ref="O63" si="737">O62/SUM($H62:$AI62)</f>
        <v>6.5321527072144002E-4</v>
      </c>
      <c r="P63" s="10">
        <f t="shared" ref="P63" si="738">P62/SUM($H62:$AI62)</f>
        <v>4.3547684714762664E-4</v>
      </c>
      <c r="Q63" s="10">
        <f t="shared" ref="Q63" si="739">Q62/SUM($H62:$AI62)</f>
        <v>5.0805632167223106E-4</v>
      </c>
      <c r="R63" s="10">
        <f t="shared" ref="R63" si="740">R62/SUM($H62:$AI62)</f>
        <v>7.2579474524604436E-5</v>
      </c>
      <c r="S63" s="10">
        <f t="shared" ref="S63" si="741">S62/SUM($H62:$AI62)</f>
        <v>4.3547684714762664E-4</v>
      </c>
      <c r="T63" s="10">
        <f t="shared" ref="T63" si="742">T62/SUM($H62:$AI62)</f>
        <v>2.9031789809841774E-4</v>
      </c>
      <c r="U63" s="10">
        <f t="shared" ref="U63" si="743">U62/SUM($H62:$AI62)</f>
        <v>2.9031789809841774E-4</v>
      </c>
      <c r="V63" s="10">
        <f t="shared" ref="V63" si="744">V62/SUM($H62:$AI62)</f>
        <v>2.1773842357381332E-4</v>
      </c>
      <c r="W63" s="10">
        <f t="shared" ref="W63" si="745">W62/SUM($H62:$AI62)</f>
        <v>0</v>
      </c>
      <c r="X63" s="10">
        <f t="shared" ref="X63" si="746">X62/SUM($H62:$AI62)</f>
        <v>7.2579474524604436E-5</v>
      </c>
      <c r="Y63" s="10">
        <f t="shared" ref="Y63" si="747">Y62/SUM($H62:$AI62)</f>
        <v>5.0805632167223106E-4</v>
      </c>
      <c r="Z63" s="10">
        <f t="shared" ref="Z63" si="748">Z62/SUM($H62:$AI62)</f>
        <v>0</v>
      </c>
      <c r="AA63" s="10">
        <f t="shared" ref="AA63" si="749">AA62/SUM($H62:$AI62)</f>
        <v>7.2579474524604436E-5</v>
      </c>
      <c r="AB63" s="10">
        <f t="shared" ref="AB63" si="750">AB62/SUM($H62:$AI62)</f>
        <v>0</v>
      </c>
      <c r="AC63" s="10">
        <f t="shared" ref="AC63" si="751">AC62/SUM($H62:$AI62)</f>
        <v>7.2579474524604436E-5</v>
      </c>
      <c r="AD63" s="10">
        <f t="shared" ref="AD63" si="752">AD62/SUM($H62:$AI62)</f>
        <v>7.2579474524604436E-5</v>
      </c>
      <c r="AE63" s="10">
        <f t="shared" ref="AE63" si="753">AE62/SUM($H62:$AI62)</f>
        <v>0</v>
      </c>
      <c r="AF63" s="10">
        <f t="shared" ref="AF63" si="754">AF62/SUM($H62:$AI62)</f>
        <v>0</v>
      </c>
      <c r="AG63" s="10">
        <f t="shared" ref="AG63" si="755">AG62/SUM($H62:$AI62)</f>
        <v>0</v>
      </c>
      <c r="AH63" s="10">
        <f t="shared" ref="AH63" si="756">AH62/SUM($H62:$AI62)</f>
        <v>0</v>
      </c>
      <c r="AI63" s="10">
        <f t="shared" ref="AI63" si="757">AI62/SUM($H62:$AI62)</f>
        <v>0</v>
      </c>
    </row>
    <row r="64" spans="1:35" x14ac:dyDescent="0.3">
      <c r="A64" s="9">
        <v>9120</v>
      </c>
      <c r="B64" s="9" t="s">
        <v>2758</v>
      </c>
      <c r="C64" s="9"/>
      <c r="D64" s="9">
        <v>7</v>
      </c>
      <c r="E64" s="9" t="s">
        <v>2796</v>
      </c>
      <c r="F64" s="9" t="s">
        <v>2821</v>
      </c>
      <c r="G64" s="9" t="s">
        <v>2772</v>
      </c>
      <c r="H64" s="9">
        <v>3834</v>
      </c>
      <c r="I64" s="9">
        <v>5251</v>
      </c>
      <c r="J64" s="9">
        <v>3941</v>
      </c>
      <c r="K64" s="9">
        <v>438</v>
      </c>
      <c r="L64" s="9">
        <v>249</v>
      </c>
      <c r="M64" s="9">
        <v>3</v>
      </c>
      <c r="N64" s="9">
        <v>11</v>
      </c>
      <c r="O64" s="9">
        <v>9</v>
      </c>
      <c r="P64" s="9">
        <v>6</v>
      </c>
      <c r="Q64" s="9">
        <v>7</v>
      </c>
      <c r="R64" s="9">
        <v>1</v>
      </c>
      <c r="S64" s="9">
        <v>6</v>
      </c>
      <c r="T64" s="9">
        <v>4</v>
      </c>
      <c r="U64" s="9">
        <v>4</v>
      </c>
      <c r="V64" s="9">
        <v>3</v>
      </c>
      <c r="W64" s="9">
        <v>0</v>
      </c>
      <c r="X64" s="9">
        <v>1</v>
      </c>
      <c r="Y64" s="9">
        <v>7</v>
      </c>
      <c r="Z64" s="9">
        <v>0</v>
      </c>
      <c r="AA64" s="9">
        <v>1</v>
      </c>
      <c r="AB64" s="9">
        <v>0</v>
      </c>
      <c r="AC64" s="9">
        <v>1</v>
      </c>
      <c r="AD64" s="9">
        <v>1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9"/>
      <c r="B65" s="9"/>
      <c r="C65" s="9"/>
      <c r="D65" s="9"/>
      <c r="E65" s="9"/>
      <c r="F65" s="9"/>
      <c r="G65" s="9"/>
      <c r="H65" s="10">
        <f>H64/SUM($H64:$AI64)</f>
        <v>0.27826970532733342</v>
      </c>
      <c r="I65" s="10">
        <f t="shared" ref="I65" si="758">I64/SUM($H64:$AI64)</f>
        <v>0.3811148207286979</v>
      </c>
      <c r="J65" s="10">
        <f t="shared" ref="J65" si="759">J64/SUM($H64:$AI64)</f>
        <v>0.28603570910146608</v>
      </c>
      <c r="K65" s="10">
        <f t="shared" ref="K65" si="760">K64/SUM($H64:$AI64)</f>
        <v>3.1789809841776748E-2</v>
      </c>
      <c r="L65" s="10">
        <f t="shared" ref="L65" si="761">L64/SUM($H64:$AI64)</f>
        <v>1.8072289156626505E-2</v>
      </c>
      <c r="M65" s="10">
        <f t="shared" ref="M65" si="762">M64/SUM($H64:$AI64)</f>
        <v>2.1773842357381332E-4</v>
      </c>
      <c r="N65" s="10">
        <f t="shared" ref="N65" si="763">N64/SUM($H64:$AI64)</f>
        <v>7.9837421977064886E-4</v>
      </c>
      <c r="O65" s="10">
        <f t="shared" ref="O65" si="764">O64/SUM($H64:$AI64)</f>
        <v>6.5321527072144002E-4</v>
      </c>
      <c r="P65" s="10">
        <f t="shared" ref="P65" si="765">P64/SUM($H64:$AI64)</f>
        <v>4.3547684714762664E-4</v>
      </c>
      <c r="Q65" s="10">
        <f t="shared" ref="Q65" si="766">Q64/SUM($H64:$AI64)</f>
        <v>5.0805632167223106E-4</v>
      </c>
      <c r="R65" s="10">
        <f t="shared" ref="R65" si="767">R64/SUM($H64:$AI64)</f>
        <v>7.2579474524604436E-5</v>
      </c>
      <c r="S65" s="10">
        <f t="shared" ref="S65" si="768">S64/SUM($H64:$AI64)</f>
        <v>4.3547684714762664E-4</v>
      </c>
      <c r="T65" s="10">
        <f t="shared" ref="T65" si="769">T64/SUM($H64:$AI64)</f>
        <v>2.9031789809841774E-4</v>
      </c>
      <c r="U65" s="10">
        <f t="shared" ref="U65" si="770">U64/SUM($H64:$AI64)</f>
        <v>2.9031789809841774E-4</v>
      </c>
      <c r="V65" s="10">
        <f t="shared" ref="V65" si="771">V64/SUM($H64:$AI64)</f>
        <v>2.1773842357381332E-4</v>
      </c>
      <c r="W65" s="10">
        <f t="shared" ref="W65" si="772">W64/SUM($H64:$AI64)</f>
        <v>0</v>
      </c>
      <c r="X65" s="10">
        <f t="shared" ref="X65" si="773">X64/SUM($H64:$AI64)</f>
        <v>7.2579474524604436E-5</v>
      </c>
      <c r="Y65" s="10">
        <f t="shared" ref="Y65" si="774">Y64/SUM($H64:$AI64)</f>
        <v>5.0805632167223106E-4</v>
      </c>
      <c r="Z65" s="10">
        <f t="shared" ref="Z65" si="775">Z64/SUM($H64:$AI64)</f>
        <v>0</v>
      </c>
      <c r="AA65" s="10">
        <f t="shared" ref="AA65" si="776">AA64/SUM($H64:$AI64)</f>
        <v>7.2579474524604436E-5</v>
      </c>
      <c r="AB65" s="10">
        <f t="shared" ref="AB65" si="777">AB64/SUM($H64:$AI64)</f>
        <v>0</v>
      </c>
      <c r="AC65" s="10">
        <f t="shared" ref="AC65" si="778">AC64/SUM($H64:$AI64)</f>
        <v>7.2579474524604436E-5</v>
      </c>
      <c r="AD65" s="10">
        <f t="shared" ref="AD65" si="779">AD64/SUM($H64:$AI64)</f>
        <v>7.2579474524604436E-5</v>
      </c>
      <c r="AE65" s="10">
        <f t="shared" ref="AE65" si="780">AE64/SUM($H64:$AI64)</f>
        <v>0</v>
      </c>
      <c r="AF65" s="10">
        <f t="shared" ref="AF65" si="781">AF64/SUM($H64:$AI64)</f>
        <v>0</v>
      </c>
      <c r="AG65" s="10">
        <f t="shared" ref="AG65" si="782">AG64/SUM($H64:$AI64)</f>
        <v>0</v>
      </c>
      <c r="AH65" s="10">
        <f t="shared" ref="AH65" si="783">AH64/SUM($H64:$AI64)</f>
        <v>0</v>
      </c>
      <c r="AI65" s="10">
        <f t="shared" ref="AI65" si="784">AI64/SUM($H64:$AI64)</f>
        <v>0</v>
      </c>
    </row>
    <row r="66" spans="1:35" x14ac:dyDescent="0.3">
      <c r="A66" s="9">
        <v>9120</v>
      </c>
      <c r="B66" s="9" t="s">
        <v>2758</v>
      </c>
      <c r="C66" s="9"/>
      <c r="D66" s="9">
        <v>7</v>
      </c>
      <c r="E66" s="9" t="s">
        <v>2796</v>
      </c>
      <c r="F66" s="9" t="s">
        <v>2821</v>
      </c>
      <c r="G66" s="9" t="s">
        <v>2772</v>
      </c>
      <c r="H66" s="9">
        <v>576</v>
      </c>
      <c r="I66" s="9">
        <v>408</v>
      </c>
      <c r="J66" s="9">
        <v>467</v>
      </c>
      <c r="K66" s="9">
        <v>60</v>
      </c>
      <c r="L66" s="9">
        <v>62</v>
      </c>
      <c r="M66" s="9">
        <v>0</v>
      </c>
      <c r="N66" s="9">
        <v>5</v>
      </c>
      <c r="O66" s="9">
        <v>2</v>
      </c>
      <c r="P66" s="9">
        <v>1</v>
      </c>
      <c r="Q66" s="9">
        <v>1</v>
      </c>
      <c r="R66" s="9">
        <v>0</v>
      </c>
      <c r="S66" s="9">
        <v>0</v>
      </c>
      <c r="T66" s="9">
        <v>1</v>
      </c>
      <c r="U66" s="9">
        <v>0</v>
      </c>
      <c r="V66" s="9">
        <v>0</v>
      </c>
      <c r="W66" s="9">
        <v>2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</row>
    <row r="67" spans="1:35" x14ac:dyDescent="0.3">
      <c r="A67" s="9"/>
      <c r="B67" s="9"/>
      <c r="C67" s="9"/>
      <c r="D67" s="9"/>
      <c r="E67" s="9"/>
      <c r="F67" s="9"/>
      <c r="G67" s="9"/>
      <c r="H67" s="10">
        <f>H66/SUM($H66:$AI66)</f>
        <v>0.36340694006309149</v>
      </c>
      <c r="I67" s="10">
        <f t="shared" ref="I67" si="785">I66/SUM($H66:$AI66)</f>
        <v>0.25741324921135644</v>
      </c>
      <c r="J67" s="10">
        <f t="shared" ref="J67" si="786">J66/SUM($H66:$AI66)</f>
        <v>0.29463722397476338</v>
      </c>
      <c r="K67" s="10">
        <f t="shared" ref="K67" si="787">K66/SUM($H66:$AI66)</f>
        <v>3.7854889589905363E-2</v>
      </c>
      <c r="L67" s="10">
        <f t="shared" ref="L67" si="788">L66/SUM($H66:$AI66)</f>
        <v>3.9116719242902206E-2</v>
      </c>
      <c r="M67" s="10">
        <f t="shared" ref="M67" si="789">M66/SUM($H66:$AI66)</f>
        <v>0</v>
      </c>
      <c r="N67" s="10">
        <f t="shared" ref="N67" si="790">N66/SUM($H66:$AI66)</f>
        <v>3.1545741324921135E-3</v>
      </c>
      <c r="O67" s="10">
        <f t="shared" ref="O67" si="791">O66/SUM($H66:$AI66)</f>
        <v>1.2618296529968455E-3</v>
      </c>
      <c r="P67" s="10">
        <f t="shared" ref="P67" si="792">P66/SUM($H66:$AI66)</f>
        <v>6.3091482649842276E-4</v>
      </c>
      <c r="Q67" s="10">
        <f t="shared" ref="Q67" si="793">Q66/SUM($H66:$AI66)</f>
        <v>6.3091482649842276E-4</v>
      </c>
      <c r="R67" s="10">
        <f t="shared" ref="R67" si="794">R66/SUM($H66:$AI66)</f>
        <v>0</v>
      </c>
      <c r="S67" s="10">
        <f t="shared" ref="S67" si="795">S66/SUM($H66:$AI66)</f>
        <v>0</v>
      </c>
      <c r="T67" s="10">
        <f t="shared" ref="T67" si="796">T66/SUM($H66:$AI66)</f>
        <v>6.3091482649842276E-4</v>
      </c>
      <c r="U67" s="10">
        <f t="shared" ref="U67" si="797">U66/SUM($H66:$AI66)</f>
        <v>0</v>
      </c>
      <c r="V67" s="10">
        <f t="shared" ref="V67" si="798">V66/SUM($H66:$AI66)</f>
        <v>0</v>
      </c>
      <c r="W67" s="10">
        <f t="shared" ref="W67" si="799">W66/SUM($H66:$AI66)</f>
        <v>1.2618296529968455E-3</v>
      </c>
      <c r="X67" s="10">
        <f t="shared" ref="X67" si="800">X66/SUM($H66:$AI66)</f>
        <v>0</v>
      </c>
      <c r="Y67" s="10">
        <f t="shared" ref="Y67" si="801">Y66/SUM($H66:$AI66)</f>
        <v>0</v>
      </c>
      <c r="Z67" s="10">
        <f t="shared" ref="Z67" si="802">Z66/SUM($H66:$AI66)</f>
        <v>0</v>
      </c>
      <c r="AA67" s="10">
        <f t="shared" ref="AA67" si="803">AA66/SUM($H66:$AI66)</f>
        <v>0</v>
      </c>
      <c r="AB67" s="10">
        <f t="shared" ref="AB67" si="804">AB66/SUM($H66:$AI66)</f>
        <v>0</v>
      </c>
      <c r="AC67" s="10">
        <f t="shared" ref="AC67" si="805">AC66/SUM($H66:$AI66)</f>
        <v>0</v>
      </c>
      <c r="AD67" s="10">
        <f t="shared" ref="AD67" si="806">AD66/SUM($H66:$AI66)</f>
        <v>0</v>
      </c>
      <c r="AE67" s="10">
        <f t="shared" ref="AE67" si="807">AE66/SUM($H66:$AI66)</f>
        <v>0</v>
      </c>
      <c r="AF67" s="10">
        <f t="shared" ref="AF67" si="808">AF66/SUM($H66:$AI66)</f>
        <v>0</v>
      </c>
      <c r="AG67" s="10">
        <f t="shared" ref="AG67" si="809">AG66/SUM($H66:$AI66)</f>
        <v>0</v>
      </c>
      <c r="AH67" s="10">
        <f t="shared" ref="AH67" si="810">AH66/SUM($H66:$AI66)</f>
        <v>0</v>
      </c>
      <c r="AI67" s="10">
        <f t="shared" ref="AI67" si="811">AI66/SUM($H66:$AI66)</f>
        <v>0</v>
      </c>
    </row>
    <row r="68" spans="1:35" x14ac:dyDescent="0.3">
      <c r="A68" s="9">
        <v>9120</v>
      </c>
      <c r="B68" s="9" t="s">
        <v>2758</v>
      </c>
      <c r="C68" s="9"/>
      <c r="D68" s="9">
        <v>7</v>
      </c>
      <c r="E68" s="9" t="s">
        <v>2796</v>
      </c>
      <c r="F68" s="9" t="s">
        <v>2821</v>
      </c>
      <c r="G68" s="9" t="s">
        <v>2772</v>
      </c>
      <c r="H68" s="9">
        <v>691</v>
      </c>
      <c r="I68" s="9">
        <v>530</v>
      </c>
      <c r="J68" s="9">
        <v>403</v>
      </c>
      <c r="K68" s="9">
        <v>69</v>
      </c>
      <c r="L68" s="9">
        <v>60</v>
      </c>
      <c r="M68" s="9">
        <v>1</v>
      </c>
      <c r="N68" s="9">
        <v>3</v>
      </c>
      <c r="O68" s="9">
        <v>2</v>
      </c>
      <c r="P68" s="9">
        <v>3</v>
      </c>
      <c r="Q68" s="9">
        <v>1</v>
      </c>
      <c r="R68" s="9">
        <v>1</v>
      </c>
      <c r="S68" s="9">
        <v>1</v>
      </c>
      <c r="T68" s="9">
        <v>2</v>
      </c>
      <c r="U68" s="9">
        <v>0</v>
      </c>
      <c r="V68" s="9">
        <v>0</v>
      </c>
      <c r="W68" s="9">
        <v>1</v>
      </c>
      <c r="X68" s="9">
        <v>0</v>
      </c>
      <c r="Y68" s="9">
        <v>1</v>
      </c>
      <c r="Z68" s="9">
        <v>1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9"/>
      <c r="B69" s="9"/>
      <c r="C69" s="9"/>
      <c r="D69" s="9"/>
      <c r="E69" s="9"/>
      <c r="F69" s="9"/>
      <c r="G69" s="9"/>
      <c r="H69" s="10">
        <f>H68/SUM($H68:$AI68)</f>
        <v>0.39039548022598869</v>
      </c>
      <c r="I69" s="10">
        <f t="shared" ref="I69" si="812">I68/SUM($H68:$AI68)</f>
        <v>0.29943502824858759</v>
      </c>
      <c r="J69" s="10">
        <f t="shared" ref="J69" si="813">J68/SUM($H68:$AI68)</f>
        <v>0.22768361581920904</v>
      </c>
      <c r="K69" s="10">
        <f t="shared" ref="K69" si="814">K68/SUM($H68:$AI68)</f>
        <v>3.898305084745763E-2</v>
      </c>
      <c r="L69" s="10">
        <f t="shared" ref="L69" si="815">L68/SUM($H68:$AI68)</f>
        <v>3.3898305084745763E-2</v>
      </c>
      <c r="M69" s="10">
        <f t="shared" ref="M69" si="816">M68/SUM($H68:$AI68)</f>
        <v>5.649717514124294E-4</v>
      </c>
      <c r="N69" s="10">
        <f t="shared" ref="N69" si="817">N68/SUM($H68:$AI68)</f>
        <v>1.6949152542372881E-3</v>
      </c>
      <c r="O69" s="10">
        <f t="shared" ref="O69" si="818">O68/SUM($H68:$AI68)</f>
        <v>1.1299435028248588E-3</v>
      </c>
      <c r="P69" s="10">
        <f t="shared" ref="P69" si="819">P68/SUM($H68:$AI68)</f>
        <v>1.6949152542372881E-3</v>
      </c>
      <c r="Q69" s="10">
        <f t="shared" ref="Q69" si="820">Q68/SUM($H68:$AI68)</f>
        <v>5.649717514124294E-4</v>
      </c>
      <c r="R69" s="10">
        <f t="shared" ref="R69" si="821">R68/SUM($H68:$AI68)</f>
        <v>5.649717514124294E-4</v>
      </c>
      <c r="S69" s="10">
        <f t="shared" ref="S69" si="822">S68/SUM($H68:$AI68)</f>
        <v>5.649717514124294E-4</v>
      </c>
      <c r="T69" s="10">
        <f t="shared" ref="T69" si="823">T68/SUM($H68:$AI68)</f>
        <v>1.1299435028248588E-3</v>
      </c>
      <c r="U69" s="10">
        <f t="shared" ref="U69" si="824">U68/SUM($H68:$AI68)</f>
        <v>0</v>
      </c>
      <c r="V69" s="10">
        <f t="shared" ref="V69" si="825">V68/SUM($H68:$AI68)</f>
        <v>0</v>
      </c>
      <c r="W69" s="10">
        <f t="shared" ref="W69" si="826">W68/SUM($H68:$AI68)</f>
        <v>5.649717514124294E-4</v>
      </c>
      <c r="X69" s="10">
        <f t="shared" ref="X69" si="827">X68/SUM($H68:$AI68)</f>
        <v>0</v>
      </c>
      <c r="Y69" s="10">
        <f t="shared" ref="Y69" si="828">Y68/SUM($H68:$AI68)</f>
        <v>5.649717514124294E-4</v>
      </c>
      <c r="Z69" s="10">
        <f t="shared" ref="Z69" si="829">Z68/SUM($H68:$AI68)</f>
        <v>5.649717514124294E-4</v>
      </c>
      <c r="AA69" s="10">
        <f t="shared" ref="AA69" si="830">AA68/SUM($H68:$AI68)</f>
        <v>0</v>
      </c>
      <c r="AB69" s="10">
        <f t="shared" ref="AB69" si="831">AB68/SUM($H68:$AI68)</f>
        <v>0</v>
      </c>
      <c r="AC69" s="10">
        <f t="shared" ref="AC69" si="832">AC68/SUM($H68:$AI68)</f>
        <v>0</v>
      </c>
      <c r="AD69" s="10">
        <f t="shared" ref="AD69" si="833">AD68/SUM($H68:$AI68)</f>
        <v>0</v>
      </c>
      <c r="AE69" s="10">
        <f t="shared" ref="AE69" si="834">AE68/SUM($H68:$AI68)</f>
        <v>0</v>
      </c>
      <c r="AF69" s="10">
        <f t="shared" ref="AF69" si="835">AF68/SUM($H68:$AI68)</f>
        <v>0</v>
      </c>
      <c r="AG69" s="10">
        <f t="shared" ref="AG69" si="836">AG68/SUM($H68:$AI68)</f>
        <v>0</v>
      </c>
      <c r="AH69" s="10">
        <f t="shared" ref="AH69" si="837">AH68/SUM($H68:$AI68)</f>
        <v>0</v>
      </c>
      <c r="AI69" s="10">
        <f t="shared" ref="AI69" si="838">AI68/SUM($H68:$AI68)</f>
        <v>0</v>
      </c>
    </row>
    <row r="70" spans="1:35" x14ac:dyDescent="0.3">
      <c r="A70">
        <v>5358</v>
      </c>
      <c r="B70" t="s">
        <v>2810</v>
      </c>
      <c r="C70">
        <v>7</v>
      </c>
      <c r="D70">
        <v>7</v>
      </c>
      <c r="E70" t="s">
        <v>2763</v>
      </c>
      <c r="F70" t="s">
        <v>2821</v>
      </c>
      <c r="G70" t="s">
        <v>2768</v>
      </c>
      <c r="H70">
        <v>13523</v>
      </c>
      <c r="I70">
        <v>18223</v>
      </c>
      <c r="J70">
        <v>5633</v>
      </c>
      <c r="K70">
        <v>1131</v>
      </c>
      <c r="L70">
        <v>1059</v>
      </c>
      <c r="M70">
        <v>49</v>
      </c>
      <c r="N70">
        <v>128</v>
      </c>
      <c r="O70">
        <v>33</v>
      </c>
      <c r="P70">
        <v>40</v>
      </c>
      <c r="Q70">
        <v>13</v>
      </c>
      <c r="R70">
        <v>6</v>
      </c>
      <c r="S70">
        <v>17</v>
      </c>
      <c r="T70">
        <v>14</v>
      </c>
      <c r="U70">
        <v>8</v>
      </c>
      <c r="V70">
        <v>6</v>
      </c>
      <c r="W70">
        <v>9</v>
      </c>
      <c r="X70">
        <v>1</v>
      </c>
      <c r="Y70">
        <v>15</v>
      </c>
      <c r="Z70">
        <v>2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2</v>
      </c>
      <c r="AG70">
        <v>0</v>
      </c>
      <c r="AH70">
        <v>0</v>
      </c>
      <c r="AI70">
        <v>0</v>
      </c>
    </row>
    <row r="71" spans="1:35" x14ac:dyDescent="0.3">
      <c r="H71" s="8">
        <f>H70/SUM($H70:$AI70)</f>
        <v>0.338803427368843</v>
      </c>
      <c r="I71" s="8">
        <f t="shared" ref="I71" si="839">I70/SUM($H70:$AI70)</f>
        <v>0.45655659668286819</v>
      </c>
      <c r="J71" s="8">
        <f t="shared" ref="J71" si="840">J70/SUM($H70:$AI70)</f>
        <v>0.14112842611614973</v>
      </c>
      <c r="K71" s="8">
        <f t="shared" ref="K71" si="841">K70/SUM($H70:$AI70)</f>
        <v>2.8335922232800521E-2</v>
      </c>
      <c r="L71" s="8">
        <f t="shared" ref="L71" si="842">L70/SUM($H70:$AI70)</f>
        <v>2.65320438943729E-2</v>
      </c>
      <c r="M71" s="8">
        <f t="shared" ref="M71" si="843">M70/SUM($H70:$AI70)</f>
        <v>1.2276394247632411E-3</v>
      </c>
      <c r="N71" s="8">
        <f t="shared" ref="N71" si="844">N70/SUM($H70:$AI70)</f>
        <v>3.2068948238713232E-3</v>
      </c>
      <c r="O71" s="8">
        <f t="shared" ref="O71" si="845">O70/SUM($H70:$AI70)</f>
        <v>8.267775717793256E-4</v>
      </c>
      <c r="P71" s="8">
        <f t="shared" ref="P71" si="846">P70/SUM($H70:$AI70)</f>
        <v>1.0021546324597886E-3</v>
      </c>
      <c r="Q71" s="8">
        <f t="shared" ref="Q71" si="847">Q70/SUM($H70:$AI70)</f>
        <v>3.2570025554943128E-4</v>
      </c>
      <c r="R71" s="8">
        <f t="shared" ref="R71" si="848">R70/SUM($H70:$AI70)</f>
        <v>1.5032319486896827E-4</v>
      </c>
      <c r="S71" s="8">
        <f t="shared" ref="S71" si="849">S70/SUM($H70:$AI70)</f>
        <v>4.2591571879541015E-4</v>
      </c>
      <c r="T71" s="8">
        <f t="shared" ref="T71" si="850">T70/SUM($H70:$AI70)</f>
        <v>3.5075412136092597E-4</v>
      </c>
      <c r="U71" s="8">
        <f t="shared" ref="U71" si="851">U70/SUM($H70:$AI70)</f>
        <v>2.004309264919577E-4</v>
      </c>
      <c r="V71" s="8">
        <f t="shared" ref="V71" si="852">V70/SUM($H70:$AI70)</f>
        <v>1.5032319486896827E-4</v>
      </c>
      <c r="W71" s="8">
        <f t="shared" ref="W71" si="853">W70/SUM($H70:$AI70)</f>
        <v>2.2548479230345242E-4</v>
      </c>
      <c r="X71" s="8">
        <f t="shared" ref="X71" si="854">X70/SUM($H70:$AI70)</f>
        <v>2.5053865811494713E-5</v>
      </c>
      <c r="Y71" s="8">
        <f t="shared" ref="Y71" si="855">Y70/SUM($H70:$AI70)</f>
        <v>3.7580798717242071E-4</v>
      </c>
      <c r="Z71" s="8">
        <f t="shared" ref="Z71" si="856">Z70/SUM($H70:$AI70)</f>
        <v>5.0107731622989425E-5</v>
      </c>
      <c r="AA71" s="8">
        <f t="shared" ref="AA71" si="857">AA70/SUM($H70:$AI70)</f>
        <v>2.5053865811494713E-5</v>
      </c>
      <c r="AB71" s="8">
        <f t="shared" ref="AB71" si="858">AB70/SUM($H70:$AI70)</f>
        <v>0</v>
      </c>
      <c r="AC71" s="8">
        <f t="shared" ref="AC71" si="859">AC70/SUM($H70:$AI70)</f>
        <v>2.5053865811494713E-5</v>
      </c>
      <c r="AD71" s="8">
        <f t="shared" ref="AD71" si="860">AD70/SUM($H70:$AI70)</f>
        <v>0</v>
      </c>
      <c r="AE71" s="8">
        <f t="shared" ref="AE71" si="861">AE70/SUM($H70:$AI70)</f>
        <v>0</v>
      </c>
      <c r="AF71" s="8">
        <f t="shared" ref="AF71" si="862">AF70/SUM($H70:$AI70)</f>
        <v>5.0107731622989425E-5</v>
      </c>
      <c r="AG71" s="8">
        <f t="shared" ref="AG71" si="863">AG70/SUM($H70:$AI70)</f>
        <v>0</v>
      </c>
      <c r="AH71" s="8">
        <f t="shared" ref="AH71" si="864">AH70/SUM($H70:$AI70)</f>
        <v>0</v>
      </c>
      <c r="AI71" s="8">
        <f t="shared" ref="AI71" si="865">AI70/SUM($H70:$AI70)</f>
        <v>0</v>
      </c>
    </row>
    <row r="72" spans="1:35" x14ac:dyDescent="0.3">
      <c r="A72" s="11">
        <v>5358</v>
      </c>
      <c r="B72" t="s">
        <v>2810</v>
      </c>
      <c r="C72">
        <v>7</v>
      </c>
      <c r="D72">
        <v>7</v>
      </c>
      <c r="E72" t="s">
        <v>2763</v>
      </c>
      <c r="F72" t="s">
        <v>2821</v>
      </c>
      <c r="G72" t="s">
        <v>2768</v>
      </c>
      <c r="H72">
        <v>1251740</v>
      </c>
      <c r="I72">
        <v>1213768</v>
      </c>
      <c r="J72">
        <v>402531</v>
      </c>
      <c r="K72">
        <v>71636</v>
      </c>
      <c r="L72">
        <v>25505</v>
      </c>
      <c r="M72">
        <v>7998</v>
      </c>
      <c r="N72">
        <v>6469</v>
      </c>
      <c r="O72">
        <v>1560</v>
      </c>
      <c r="P72">
        <v>1327</v>
      </c>
      <c r="Q72">
        <v>748</v>
      </c>
      <c r="R72">
        <v>2754</v>
      </c>
      <c r="S72">
        <v>307</v>
      </c>
      <c r="T72">
        <v>498</v>
      </c>
      <c r="U72">
        <v>361</v>
      </c>
      <c r="V72">
        <v>164</v>
      </c>
      <c r="W72">
        <v>102</v>
      </c>
      <c r="X72">
        <v>99</v>
      </c>
      <c r="Y72">
        <v>92</v>
      </c>
      <c r="Z72">
        <v>207</v>
      </c>
      <c r="AA72">
        <v>51</v>
      </c>
      <c r="AB72">
        <v>18</v>
      </c>
      <c r="AC72">
        <v>20</v>
      </c>
      <c r="AD72">
        <v>37</v>
      </c>
      <c r="AE72">
        <v>38</v>
      </c>
      <c r="AF72">
        <v>13</v>
      </c>
      <c r="AG72">
        <v>7</v>
      </c>
      <c r="AH72">
        <v>0</v>
      </c>
      <c r="AI72">
        <v>0</v>
      </c>
    </row>
    <row r="73" spans="1:35" x14ac:dyDescent="0.3">
      <c r="H73" s="8">
        <f>H72/SUM($H72:$AI72)</f>
        <v>0.41891534612874615</v>
      </c>
      <c r="I73" s="8">
        <f t="shared" ref="I73" si="866">I72/SUM($H72:$AI72)</f>
        <v>0.40620739278124529</v>
      </c>
      <c r="J73" s="8">
        <f t="shared" ref="J73" si="867">J72/SUM($H72:$AI72)</f>
        <v>0.1347136092100199</v>
      </c>
      <c r="K73" s="8">
        <f t="shared" ref="K73" si="868">K72/SUM($H72:$AI72)</f>
        <v>2.3974163752279915E-2</v>
      </c>
      <c r="L73" s="8">
        <f t="shared" ref="L73" si="869">L72/SUM($H72:$AI72)</f>
        <v>8.5356670738441463E-3</v>
      </c>
      <c r="M73" s="8">
        <f t="shared" ref="M73" si="870">M72/SUM($H72:$AI72)</f>
        <v>2.6766620371145061E-3</v>
      </c>
      <c r="N73" s="8">
        <f t="shared" ref="N73" si="871">N72/SUM($H72:$AI72)</f>
        <v>2.1649570790314753E-3</v>
      </c>
      <c r="O73" s="8">
        <f t="shared" ref="O73" si="872">O72/SUM($H72:$AI72)</f>
        <v>5.2207961714161413E-4</v>
      </c>
      <c r="P73" s="8">
        <f t="shared" ref="P73" si="873">P72/SUM($H72:$AI72)</f>
        <v>4.441023409916166E-4</v>
      </c>
      <c r="Q73" s="8">
        <f t="shared" ref="Q73" si="874">Q72/SUM($H72:$AI72)</f>
        <v>2.5033048309097905E-4</v>
      </c>
      <c r="R73" s="8">
        <f t="shared" ref="R73" si="875">R72/SUM($H72:$AI72)</f>
        <v>9.2167132410769564E-4</v>
      </c>
      <c r="S73" s="8">
        <f t="shared" ref="S73" si="876">S72/SUM($H72:$AI72)</f>
        <v>1.027425913220997E-4</v>
      </c>
      <c r="T73" s="8">
        <f t="shared" ref="T73" si="877">T72/SUM($H72:$AI72)</f>
        <v>1.6666387777982295E-4</v>
      </c>
      <c r="U73" s="8">
        <f t="shared" ref="U73" si="878">U72/SUM($H72:$AI72)</f>
        <v>1.2081457806930942E-4</v>
      </c>
      <c r="V73" s="8">
        <f t="shared" ref="V73" si="879">V72/SUM($H72:$AI72)</f>
        <v>5.4885293084118404E-5</v>
      </c>
      <c r="W73" s="8">
        <f t="shared" ref="W73" si="880">W72/SUM($H72:$AI72)</f>
        <v>3.4135974966951693E-5</v>
      </c>
      <c r="X73" s="8">
        <f t="shared" ref="X73" si="881">X72/SUM($H72:$AI72)</f>
        <v>3.3131975703217817E-5</v>
      </c>
      <c r="Y73" s="8">
        <f t="shared" ref="Y73" si="882">Y72/SUM($H72:$AI72)</f>
        <v>3.0789310754505447E-5</v>
      </c>
      <c r="Z73" s="8">
        <f t="shared" ref="Z73" si="883">Z72/SUM($H72:$AI72)</f>
        <v>6.9275949197637255E-5</v>
      </c>
      <c r="AA73" s="8">
        <f t="shared" ref="AA73" si="884">AA72/SUM($H72:$AI72)</f>
        <v>1.7067987483475847E-5</v>
      </c>
      <c r="AB73" s="8">
        <f t="shared" ref="AB73" si="885">AB72/SUM($H72:$AI72)</f>
        <v>6.0239955824032399E-6</v>
      </c>
      <c r="AC73" s="8">
        <f t="shared" ref="AC73" si="886">AC72/SUM($H72:$AI72)</f>
        <v>6.6933284248924887E-6</v>
      </c>
      <c r="AD73" s="8">
        <f t="shared" ref="AD73" si="887">AD72/SUM($H72:$AI72)</f>
        <v>1.2382657586051103E-5</v>
      </c>
      <c r="AE73" s="8">
        <f t="shared" ref="AE73" si="888">AE72/SUM($H72:$AI72)</f>
        <v>1.2717324007295729E-5</v>
      </c>
      <c r="AF73" s="8">
        <f t="shared" ref="AF73" si="889">AF72/SUM($H72:$AI72)</f>
        <v>4.3506634761801171E-6</v>
      </c>
      <c r="AG73" s="8">
        <f t="shared" ref="AG73" si="890">AG72/SUM($H72:$AI72)</f>
        <v>2.3426649487123707E-6</v>
      </c>
      <c r="AH73" s="8">
        <f t="shared" ref="AH73" si="891">AH72/SUM($H72:$AI72)</f>
        <v>0</v>
      </c>
      <c r="AI73" s="8">
        <f t="shared" ref="AI73" si="892">AI72/SUM($H72:$AI72)</f>
        <v>0</v>
      </c>
    </row>
    <row r="74" spans="1:35" x14ac:dyDescent="0.3">
      <c r="A74" s="9">
        <v>1896</v>
      </c>
      <c r="B74" s="9" t="s">
        <v>2810</v>
      </c>
      <c r="C74" s="9">
        <v>25</v>
      </c>
      <c r="D74" s="9">
        <v>7</v>
      </c>
      <c r="E74" s="9" t="s">
        <v>2796</v>
      </c>
      <c r="F74" s="9" t="s">
        <v>2821</v>
      </c>
      <c r="G74" s="9" t="s">
        <v>2768</v>
      </c>
      <c r="H74" s="9">
        <v>3686</v>
      </c>
      <c r="I74" s="9">
        <v>1895</v>
      </c>
      <c r="J74" s="9">
        <v>1933</v>
      </c>
      <c r="K74" s="9">
        <v>554</v>
      </c>
      <c r="L74" s="9">
        <v>209</v>
      </c>
      <c r="M74" s="9">
        <v>11</v>
      </c>
      <c r="N74" s="9">
        <v>17</v>
      </c>
      <c r="O74" s="9">
        <v>9</v>
      </c>
      <c r="P74" s="9">
        <v>11</v>
      </c>
      <c r="Q74" s="9">
        <v>5</v>
      </c>
      <c r="R74" s="9">
        <v>2</v>
      </c>
      <c r="S74" s="9">
        <v>4</v>
      </c>
      <c r="T74" s="9">
        <v>4</v>
      </c>
      <c r="U74" s="9">
        <v>7</v>
      </c>
      <c r="V74" s="9">
        <v>3</v>
      </c>
      <c r="W74" s="9">
        <v>6</v>
      </c>
      <c r="X74" s="9">
        <v>2</v>
      </c>
      <c r="Y74" s="9">
        <v>0</v>
      </c>
      <c r="Z74" s="9">
        <v>1</v>
      </c>
      <c r="AA74" s="9">
        <v>0</v>
      </c>
      <c r="AB74" s="9">
        <v>0</v>
      </c>
      <c r="AC74" s="9">
        <v>0</v>
      </c>
      <c r="AD74" s="9">
        <v>1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</row>
    <row r="75" spans="1:35" x14ac:dyDescent="0.3">
      <c r="A75" s="9"/>
      <c r="B75" s="9"/>
      <c r="C75" s="9"/>
      <c r="D75" s="9"/>
      <c r="E75" s="9"/>
      <c r="F75" s="9"/>
      <c r="G75" s="9"/>
      <c r="H75" s="10">
        <f>H74/SUM($H74:$AI74)</f>
        <v>0.44090909090909092</v>
      </c>
      <c r="I75" s="10">
        <f t="shared" ref="I75" si="893">I74/SUM($H74:$AI74)</f>
        <v>0.22667464114832536</v>
      </c>
      <c r="J75" s="10">
        <f t="shared" ref="J75" si="894">J74/SUM($H74:$AI74)</f>
        <v>0.23122009569377991</v>
      </c>
      <c r="K75" s="10">
        <f t="shared" ref="K75" si="895">K74/SUM($H74:$AI74)</f>
        <v>6.6267942583732059E-2</v>
      </c>
      <c r="L75" s="10">
        <f t="shared" ref="L75" si="896">L74/SUM($H74:$AI74)</f>
        <v>2.5000000000000001E-2</v>
      </c>
      <c r="M75" s="10">
        <f t="shared" ref="M75" si="897">M74/SUM($H74:$AI74)</f>
        <v>1.3157894736842105E-3</v>
      </c>
      <c r="N75" s="10">
        <f t="shared" ref="N75" si="898">N74/SUM($H74:$AI74)</f>
        <v>2.033492822966507E-3</v>
      </c>
      <c r="O75" s="10">
        <f t="shared" ref="O75" si="899">O74/SUM($H74:$AI74)</f>
        <v>1.0765550239234449E-3</v>
      </c>
      <c r="P75" s="10">
        <f t="shared" ref="P75" si="900">P74/SUM($H74:$AI74)</f>
        <v>1.3157894736842105E-3</v>
      </c>
      <c r="Q75" s="10">
        <f t="shared" ref="Q75" si="901">Q74/SUM($H74:$AI74)</f>
        <v>5.9808612440191385E-4</v>
      </c>
      <c r="R75" s="10">
        <f t="shared" ref="R75" si="902">R74/SUM($H74:$AI74)</f>
        <v>2.3923444976076556E-4</v>
      </c>
      <c r="S75" s="10">
        <f t="shared" ref="S75" si="903">S74/SUM($H74:$AI74)</f>
        <v>4.7846889952153111E-4</v>
      </c>
      <c r="T75" s="10">
        <f t="shared" ref="T75" si="904">T74/SUM($H74:$AI74)</f>
        <v>4.7846889952153111E-4</v>
      </c>
      <c r="U75" s="10">
        <f t="shared" ref="U75" si="905">U74/SUM($H74:$AI74)</f>
        <v>8.3732057416267944E-4</v>
      </c>
      <c r="V75" s="10">
        <f t="shared" ref="V75" si="906">V74/SUM($H74:$AI74)</f>
        <v>3.5885167464114832E-4</v>
      </c>
      <c r="W75" s="10">
        <f t="shared" ref="W75" si="907">W74/SUM($H74:$AI74)</f>
        <v>7.1770334928229664E-4</v>
      </c>
      <c r="X75" s="10">
        <f t="shared" ref="X75" si="908">X74/SUM($H74:$AI74)</f>
        <v>2.3923444976076556E-4</v>
      </c>
      <c r="Y75" s="10">
        <f t="shared" ref="Y75" si="909">Y74/SUM($H74:$AI74)</f>
        <v>0</v>
      </c>
      <c r="Z75" s="10">
        <f t="shared" ref="Z75" si="910">Z74/SUM($H74:$AI74)</f>
        <v>1.1961722488038278E-4</v>
      </c>
      <c r="AA75" s="10">
        <f t="shared" ref="AA75" si="911">AA74/SUM($H74:$AI74)</f>
        <v>0</v>
      </c>
      <c r="AB75" s="10">
        <f t="shared" ref="AB75" si="912">AB74/SUM($H74:$AI74)</f>
        <v>0</v>
      </c>
      <c r="AC75" s="10">
        <f t="shared" ref="AC75" si="913">AC74/SUM($H74:$AI74)</f>
        <v>0</v>
      </c>
      <c r="AD75" s="10">
        <f t="shared" ref="AD75" si="914">AD74/SUM($H74:$AI74)</f>
        <v>1.1961722488038278E-4</v>
      </c>
      <c r="AE75" s="10">
        <f t="shared" ref="AE75" si="915">AE74/SUM($H74:$AI74)</f>
        <v>0</v>
      </c>
      <c r="AF75" s="10">
        <f t="shared" ref="AF75" si="916">AF74/SUM($H74:$AI74)</f>
        <v>0</v>
      </c>
      <c r="AG75" s="10">
        <f t="shared" ref="AG75" si="917">AG74/SUM($H74:$AI74)</f>
        <v>0</v>
      </c>
      <c r="AH75" s="10">
        <f t="shared" ref="AH75" si="918">AH74/SUM($H74:$AI74)</f>
        <v>0</v>
      </c>
      <c r="AI75" s="10">
        <f t="shared" ref="AI75" si="919">AI74/SUM($H74:$AI74)</f>
        <v>0</v>
      </c>
    </row>
    <row r="76" spans="1:35" x14ac:dyDescent="0.3">
      <c r="A76" s="12">
        <v>1896</v>
      </c>
      <c r="B76" s="9" t="s">
        <v>2810</v>
      </c>
      <c r="C76" s="9">
        <v>25</v>
      </c>
      <c r="D76" s="9">
        <v>7</v>
      </c>
      <c r="E76" s="9" t="s">
        <v>2796</v>
      </c>
      <c r="F76" s="9" t="s">
        <v>2821</v>
      </c>
      <c r="G76" s="9" t="s">
        <v>2768</v>
      </c>
      <c r="H76" s="9">
        <v>544369</v>
      </c>
      <c r="I76" s="9">
        <v>37838</v>
      </c>
      <c r="J76" s="9">
        <v>536451</v>
      </c>
      <c r="K76" s="9">
        <v>157396</v>
      </c>
      <c r="L76" s="9">
        <v>7451</v>
      </c>
      <c r="M76" s="9">
        <v>293</v>
      </c>
      <c r="N76" s="9">
        <v>930</v>
      </c>
      <c r="O76" s="9">
        <v>1005</v>
      </c>
      <c r="P76" s="9">
        <v>484</v>
      </c>
      <c r="Q76" s="9">
        <v>462</v>
      </c>
      <c r="R76" s="9">
        <v>37</v>
      </c>
      <c r="S76" s="9">
        <v>213</v>
      </c>
      <c r="T76" s="9">
        <v>223</v>
      </c>
      <c r="U76" s="9">
        <v>192</v>
      </c>
      <c r="V76" s="9">
        <v>77</v>
      </c>
      <c r="W76" s="9">
        <v>43</v>
      </c>
      <c r="X76" s="9">
        <v>84</v>
      </c>
      <c r="Y76" s="9">
        <v>38</v>
      </c>
      <c r="Z76" s="9">
        <v>69</v>
      </c>
      <c r="AA76" s="9">
        <v>32</v>
      </c>
      <c r="AB76" s="9">
        <v>33</v>
      </c>
      <c r="AC76" s="9">
        <v>35</v>
      </c>
      <c r="AD76" s="9">
        <v>15</v>
      </c>
      <c r="AE76" s="9">
        <v>38</v>
      </c>
      <c r="AF76" s="9">
        <v>7</v>
      </c>
      <c r="AG76" s="9">
        <v>6</v>
      </c>
      <c r="AH76" s="9">
        <v>0</v>
      </c>
      <c r="AI76" s="9">
        <v>0</v>
      </c>
    </row>
    <row r="77" spans="1:35" x14ac:dyDescent="0.3">
      <c r="A77" s="9"/>
      <c r="B77" s="9"/>
      <c r="C77" s="9"/>
      <c r="D77" s="9"/>
      <c r="E77" s="9"/>
      <c r="F77" s="9"/>
      <c r="G77" s="9"/>
      <c r="H77" s="10">
        <f>H76/SUM($H76:$AI76)</f>
        <v>0.42270548469080721</v>
      </c>
      <c r="I77" s="10">
        <f t="shared" ref="I77" si="920">I76/SUM($H76:$AI76)</f>
        <v>2.9381412478908173E-2</v>
      </c>
      <c r="J77" s="10">
        <f t="shared" ref="J77" si="921">J76/SUM($H76:$AI76)</f>
        <v>0.4165571146921816</v>
      </c>
      <c r="K77" s="10">
        <f t="shared" ref="K77" si="922">K76/SUM($H76:$AI76)</f>
        <v>0.12221884873751865</v>
      </c>
      <c r="L77" s="10">
        <f t="shared" ref="L77" si="923">L76/SUM($H76:$AI76)</f>
        <v>5.7857419625864156E-3</v>
      </c>
      <c r="M77" s="10">
        <f t="shared" ref="M77" si="924">M76/SUM($H76:$AI76)</f>
        <v>2.2751609113378334E-4</v>
      </c>
      <c r="N77" s="10">
        <f t="shared" ref="N77" si="925">N76/SUM($H76:$AI76)</f>
        <v>7.2215005035637712E-4</v>
      </c>
      <c r="O77" s="10">
        <f t="shared" ref="O77" si="926">O76/SUM($H76:$AI76)</f>
        <v>7.8038795764318178E-4</v>
      </c>
      <c r="P77" s="10">
        <f t="shared" ref="P77" si="927">P76/SUM($H76:$AI76)</f>
        <v>3.7582862835751243E-4</v>
      </c>
      <c r="Q77" s="10">
        <f t="shared" ref="Q77" si="928">Q76/SUM($H76:$AI76)</f>
        <v>3.587455088867164E-4</v>
      </c>
      <c r="R77" s="10">
        <f t="shared" ref="R77" si="929">R76/SUM($H76:$AI76)</f>
        <v>2.8730700928156941E-5</v>
      </c>
      <c r="S77" s="10">
        <f t="shared" ref="S77" si="930">S76/SUM($H76:$AI76)</f>
        <v>1.653956566945251E-4</v>
      </c>
      <c r="T77" s="10">
        <f t="shared" ref="T77" si="931">T76/SUM($H76:$AI76)</f>
        <v>1.7316071099943237E-4</v>
      </c>
      <c r="U77" s="10">
        <f t="shared" ref="U77" si="932">U76/SUM($H76:$AI76)</f>
        <v>1.4908904265421979E-4</v>
      </c>
      <c r="V77" s="10">
        <f t="shared" ref="V77" si="933">V76/SUM($H76:$AI76)</f>
        <v>5.9790918147786066E-5</v>
      </c>
      <c r="W77" s="10">
        <f t="shared" ref="W77" si="934">W76/SUM($H76:$AI76)</f>
        <v>3.3389733511101307E-5</v>
      </c>
      <c r="X77" s="10">
        <f t="shared" ref="X77" si="935">X76/SUM($H76:$AI76)</f>
        <v>6.5226456161221157E-5</v>
      </c>
      <c r="Y77" s="10">
        <f t="shared" ref="Y77" si="936">Y76/SUM($H76:$AI76)</f>
        <v>2.9507206358647669E-5</v>
      </c>
      <c r="Z77" s="10">
        <f t="shared" ref="Z77" si="937">Z76/SUM($H76:$AI76)</f>
        <v>5.3578874703860241E-5</v>
      </c>
      <c r="AA77" s="10">
        <f t="shared" ref="AA77" si="938">AA76/SUM($H76:$AI76)</f>
        <v>2.48481737757033E-5</v>
      </c>
      <c r="AB77" s="10">
        <f t="shared" ref="AB77" si="939">AB76/SUM($H76:$AI76)</f>
        <v>2.5624679206194028E-5</v>
      </c>
      <c r="AC77" s="10">
        <f t="shared" ref="AC77" si="940">AC76/SUM($H76:$AI76)</f>
        <v>2.7177690067175484E-5</v>
      </c>
      <c r="AD77" s="10">
        <f t="shared" ref="AD77" si="941">AD76/SUM($H76:$AI76)</f>
        <v>1.1647581457360922E-5</v>
      </c>
      <c r="AE77" s="10">
        <f t="shared" ref="AE77" si="942">AE76/SUM($H76:$AI76)</f>
        <v>2.9507206358647669E-5</v>
      </c>
      <c r="AF77" s="10">
        <f t="shared" ref="AF77" si="943">AF76/SUM($H76:$AI76)</f>
        <v>5.4355380134350967E-6</v>
      </c>
      <c r="AG77" s="10">
        <f t="shared" ref="AG77" si="944">AG76/SUM($H76:$AI76)</f>
        <v>4.6590325829443685E-6</v>
      </c>
      <c r="AH77" s="10">
        <f t="shared" ref="AH77" si="945">AH76/SUM($H76:$AI76)</f>
        <v>0</v>
      </c>
      <c r="AI77" s="10">
        <f t="shared" ref="AI77" si="946">AI76/SUM($H76:$AI76)</f>
        <v>0</v>
      </c>
    </row>
    <row r="78" spans="1:35" x14ac:dyDescent="0.3">
      <c r="A78">
        <v>6976</v>
      </c>
      <c r="B78" t="s">
        <v>2758</v>
      </c>
      <c r="D78">
        <v>8</v>
      </c>
      <c r="E78" t="s">
        <v>2874</v>
      </c>
      <c r="F78" t="s">
        <v>2764</v>
      </c>
      <c r="G78" t="s">
        <v>2772</v>
      </c>
      <c r="H78">
        <v>5787</v>
      </c>
      <c r="I78">
        <v>4986</v>
      </c>
      <c r="J78">
        <v>2950</v>
      </c>
      <c r="K78">
        <v>645</v>
      </c>
      <c r="L78">
        <v>391</v>
      </c>
      <c r="M78">
        <v>20</v>
      </c>
      <c r="N78">
        <v>27</v>
      </c>
      <c r="O78">
        <v>16</v>
      </c>
      <c r="P78">
        <v>11</v>
      </c>
      <c r="Q78">
        <v>12</v>
      </c>
      <c r="R78">
        <v>2</v>
      </c>
      <c r="S78">
        <v>8</v>
      </c>
      <c r="T78">
        <v>2</v>
      </c>
      <c r="U78">
        <v>5</v>
      </c>
      <c r="V78">
        <v>3</v>
      </c>
      <c r="W78">
        <v>11</v>
      </c>
      <c r="X78">
        <v>4</v>
      </c>
      <c r="Y78">
        <v>6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</row>
    <row r="79" spans="1:35" x14ac:dyDescent="0.3">
      <c r="H79" s="8">
        <f>H78/SUM($H78:$AI78)</f>
        <v>0.38865010073875084</v>
      </c>
      <c r="I79" s="8">
        <f t="shared" ref="I79" si="947">I78/SUM($H78:$AI78)</f>
        <v>0.33485560779046342</v>
      </c>
      <c r="J79" s="8">
        <f t="shared" ref="J79" si="948">J78/SUM($H78:$AI78)</f>
        <v>0.19811954331766285</v>
      </c>
      <c r="K79" s="8">
        <f t="shared" ref="K79" si="949">K78/SUM($H78:$AI78)</f>
        <v>4.3317662860980523E-2</v>
      </c>
      <c r="L79" s="8">
        <f t="shared" ref="L79" si="950">L78/SUM($H78:$AI78)</f>
        <v>2.6259234385493619E-2</v>
      </c>
      <c r="M79" s="8">
        <f t="shared" ref="M79" si="951">M78/SUM($H78:$AI78)</f>
        <v>1.3431833445265279E-3</v>
      </c>
      <c r="N79" s="8">
        <f t="shared" ref="N79" si="952">N78/SUM($H78:$AI78)</f>
        <v>1.8132975151108127E-3</v>
      </c>
      <c r="O79" s="8">
        <f t="shared" ref="O79" si="953">O78/SUM($H78:$AI78)</f>
        <v>1.0745466756212224E-3</v>
      </c>
      <c r="P79" s="8">
        <f t="shared" ref="P79" si="954">P78/SUM($H78:$AI78)</f>
        <v>7.387508394895903E-4</v>
      </c>
      <c r="Q79" s="8">
        <f t="shared" ref="Q79" si="955">Q78/SUM($H78:$AI78)</f>
        <v>8.0591000671591674E-4</v>
      </c>
      <c r="R79" s="8">
        <f t="shared" ref="R79" si="956">R78/SUM($H78:$AI78)</f>
        <v>1.343183344526528E-4</v>
      </c>
      <c r="S79" s="8">
        <f t="shared" ref="S79" si="957">S78/SUM($H78:$AI78)</f>
        <v>5.3727333781061119E-4</v>
      </c>
      <c r="T79" s="8">
        <f t="shared" ref="T79" si="958">T78/SUM($H78:$AI78)</f>
        <v>1.343183344526528E-4</v>
      </c>
      <c r="U79" s="8">
        <f t="shared" ref="U79" si="959">U78/SUM($H78:$AI78)</f>
        <v>3.3579583613163198E-4</v>
      </c>
      <c r="V79" s="8">
        <f t="shared" ref="V79" si="960">V78/SUM($H78:$AI78)</f>
        <v>2.0147750167897918E-4</v>
      </c>
      <c r="W79" s="8">
        <f t="shared" ref="W79" si="961">W78/SUM($H78:$AI78)</f>
        <v>7.387508394895903E-4</v>
      </c>
      <c r="X79" s="8">
        <f t="shared" ref="X79" si="962">X78/SUM($H78:$AI78)</f>
        <v>2.686366689053056E-4</v>
      </c>
      <c r="Y79" s="8">
        <f t="shared" ref="Y79" si="963">Y78/SUM($H78:$AI78)</f>
        <v>4.0295500335795837E-4</v>
      </c>
      <c r="Z79" s="8">
        <f t="shared" ref="Z79" si="964">Z78/SUM($H78:$AI78)</f>
        <v>6.7159167226326399E-5</v>
      </c>
      <c r="AA79" s="8">
        <f t="shared" ref="AA79" si="965">AA78/SUM($H78:$AI78)</f>
        <v>0</v>
      </c>
      <c r="AB79" s="8">
        <f t="shared" ref="AB79" si="966">AB78/SUM($H78:$AI78)</f>
        <v>0</v>
      </c>
      <c r="AC79" s="8">
        <f t="shared" ref="AC79" si="967">AC78/SUM($H78:$AI78)</f>
        <v>0</v>
      </c>
      <c r="AD79" s="8">
        <f t="shared" ref="AD79" si="968">AD78/SUM($H78:$AI78)</f>
        <v>6.7159167226326399E-5</v>
      </c>
      <c r="AE79" s="8">
        <f t="shared" ref="AE79" si="969">AE78/SUM($H78:$AI78)</f>
        <v>6.7159167226326399E-5</v>
      </c>
      <c r="AF79" s="8">
        <f t="shared" ref="AF79" si="970">AF78/SUM($H78:$AI78)</f>
        <v>6.7159167226326399E-5</v>
      </c>
      <c r="AG79" s="8">
        <f t="shared" ref="AG79" si="971">AG78/SUM($H78:$AI78)</f>
        <v>0</v>
      </c>
      <c r="AH79" s="8">
        <f t="shared" ref="AH79" si="972">AH78/SUM($H78:$AI78)</f>
        <v>0</v>
      </c>
      <c r="AI79" s="8">
        <f t="shared" ref="AI79" si="973">AI78/SUM($H78:$AI78)</f>
        <v>0</v>
      </c>
    </row>
    <row r="80" spans="1:35" x14ac:dyDescent="0.3">
      <c r="A80" s="11">
        <v>6976</v>
      </c>
      <c r="B80" t="s">
        <v>2758</v>
      </c>
      <c r="D80">
        <v>8</v>
      </c>
      <c r="E80" t="s">
        <v>2874</v>
      </c>
      <c r="F80" t="s">
        <v>2764</v>
      </c>
      <c r="G80" t="s">
        <v>2772</v>
      </c>
      <c r="H80">
        <v>23847</v>
      </c>
      <c r="I80">
        <v>22292</v>
      </c>
      <c r="J80">
        <v>9364</v>
      </c>
      <c r="K80">
        <v>4063</v>
      </c>
      <c r="L80">
        <v>499</v>
      </c>
      <c r="M80">
        <v>20</v>
      </c>
      <c r="N80">
        <v>52</v>
      </c>
      <c r="O80">
        <v>37</v>
      </c>
      <c r="P80">
        <v>16</v>
      </c>
      <c r="Q80">
        <v>24</v>
      </c>
      <c r="R80">
        <v>2</v>
      </c>
      <c r="S80">
        <v>24</v>
      </c>
      <c r="T80">
        <v>11</v>
      </c>
      <c r="U80">
        <v>8</v>
      </c>
      <c r="V80">
        <v>3</v>
      </c>
      <c r="W80">
        <v>4</v>
      </c>
      <c r="X80">
        <v>2</v>
      </c>
      <c r="Y80">
        <v>3</v>
      </c>
      <c r="Z80">
        <v>4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</row>
    <row r="81" spans="1:35" x14ac:dyDescent="0.3">
      <c r="H81" s="8">
        <f>H80/SUM($H80:$AI80)</f>
        <v>0.39562353799956868</v>
      </c>
      <c r="I81" s="8">
        <f t="shared" ref="I81" si="974">I80/SUM($H80:$AI80)</f>
        <v>0.36982597010468338</v>
      </c>
      <c r="J81" s="8">
        <f t="shared" ref="J81" si="975">J80/SUM($H80:$AI80)</f>
        <v>0.15534946994707766</v>
      </c>
      <c r="K81" s="8">
        <f t="shared" ref="K81" si="976">K80/SUM($H80:$AI80)</f>
        <v>6.740547804303465E-2</v>
      </c>
      <c r="L81" s="8">
        <f t="shared" ref="L81" si="977">L80/SUM($H80:$AI80)</f>
        <v>8.2784478325065945E-3</v>
      </c>
      <c r="M81" s="8">
        <f t="shared" ref="M81" si="978">M80/SUM($H80:$AI80)</f>
        <v>3.3180151633292965E-4</v>
      </c>
      <c r="N81" s="8">
        <f t="shared" ref="N81" si="979">N80/SUM($H80:$AI80)</f>
        <v>8.626839424656171E-4</v>
      </c>
      <c r="O81" s="8">
        <f t="shared" ref="O81" si="980">O80/SUM($H80:$AI80)</f>
        <v>6.1383280521591979E-4</v>
      </c>
      <c r="P81" s="8">
        <f t="shared" ref="P81" si="981">P80/SUM($H80:$AI80)</f>
        <v>2.654412130663437E-4</v>
      </c>
      <c r="Q81" s="8">
        <f t="shared" ref="Q81" si="982">Q80/SUM($H80:$AI80)</f>
        <v>3.9816181959951555E-4</v>
      </c>
      <c r="R81" s="8">
        <f t="shared" ref="R81" si="983">R80/SUM($H80:$AI80)</f>
        <v>3.3180151633292962E-5</v>
      </c>
      <c r="S81" s="8">
        <f t="shared" ref="S81" si="984">S80/SUM($H80:$AI80)</f>
        <v>3.9816181959951555E-4</v>
      </c>
      <c r="T81" s="8">
        <f t="shared" ref="T81" si="985">T80/SUM($H80:$AI80)</f>
        <v>1.824908339831113E-4</v>
      </c>
      <c r="U81" s="8">
        <f t="shared" ref="U81" si="986">U80/SUM($H80:$AI80)</f>
        <v>1.3272060653317185E-4</v>
      </c>
      <c r="V81" s="8">
        <f t="shared" ref="V81" si="987">V80/SUM($H80:$AI80)</f>
        <v>4.9770227449939443E-5</v>
      </c>
      <c r="W81" s="8">
        <f t="shared" ref="W81" si="988">W80/SUM($H80:$AI80)</f>
        <v>6.6360303266585924E-5</v>
      </c>
      <c r="X81" s="8">
        <f t="shared" ref="X81" si="989">X80/SUM($H80:$AI80)</f>
        <v>3.3180151633292962E-5</v>
      </c>
      <c r="Y81" s="8">
        <f t="shared" ref="Y81" si="990">Y80/SUM($H80:$AI80)</f>
        <v>4.9770227449939443E-5</v>
      </c>
      <c r="Z81" s="8">
        <f t="shared" ref="Z81" si="991">Z80/SUM($H80:$AI80)</f>
        <v>6.6360303266585924E-5</v>
      </c>
      <c r="AA81" s="8">
        <f t="shared" ref="AA81" si="992">AA80/SUM($H80:$AI80)</f>
        <v>0</v>
      </c>
      <c r="AB81" s="8">
        <f t="shared" ref="AB81" si="993">AB80/SUM($H80:$AI80)</f>
        <v>1.6590075816646481E-5</v>
      </c>
      <c r="AC81" s="8">
        <f t="shared" ref="AC81" si="994">AC80/SUM($H80:$AI80)</f>
        <v>0</v>
      </c>
      <c r="AD81" s="8">
        <f t="shared" ref="AD81" si="995">AD80/SUM($H80:$AI80)</f>
        <v>0</v>
      </c>
      <c r="AE81" s="8">
        <f t="shared" ref="AE81" si="996">AE80/SUM($H80:$AI80)</f>
        <v>0</v>
      </c>
      <c r="AF81" s="8">
        <f t="shared" ref="AF81" si="997">AF80/SUM($H80:$AI80)</f>
        <v>1.6590075816646481E-5</v>
      </c>
      <c r="AG81" s="8">
        <f t="shared" ref="AG81" si="998">AG80/SUM($H80:$AI80)</f>
        <v>0</v>
      </c>
      <c r="AH81" s="8">
        <f t="shared" ref="AH81" si="999">AH80/SUM($H80:$AI80)</f>
        <v>0</v>
      </c>
      <c r="AI81" s="8">
        <f t="shared" ref="AI81" si="1000">AI80/SUM($H80:$AI80)</f>
        <v>0</v>
      </c>
    </row>
    <row r="82" spans="1:35" x14ac:dyDescent="0.3">
      <c r="A82" s="12">
        <v>7681</v>
      </c>
      <c r="B82" s="9" t="s">
        <v>2810</v>
      </c>
      <c r="C82" s="9">
        <v>20</v>
      </c>
      <c r="D82" s="9">
        <v>5</v>
      </c>
      <c r="E82" s="9" t="s">
        <v>2763</v>
      </c>
      <c r="F82" s="9" t="s">
        <v>2821</v>
      </c>
      <c r="G82" s="9" t="s">
        <v>2772</v>
      </c>
      <c r="H82" s="9">
        <v>8095</v>
      </c>
      <c r="I82" s="9">
        <v>6495</v>
      </c>
      <c r="J82" s="9">
        <v>4732</v>
      </c>
      <c r="K82" s="9">
        <v>950</v>
      </c>
      <c r="L82" s="9">
        <v>560</v>
      </c>
      <c r="M82" s="9">
        <v>9</v>
      </c>
      <c r="N82" s="9">
        <v>22</v>
      </c>
      <c r="O82" s="9">
        <v>23</v>
      </c>
      <c r="P82" s="9">
        <v>21</v>
      </c>
      <c r="Q82" s="9">
        <v>11</v>
      </c>
      <c r="R82" s="9">
        <v>1</v>
      </c>
      <c r="S82" s="9">
        <v>6</v>
      </c>
      <c r="T82" s="9">
        <v>8</v>
      </c>
      <c r="U82" s="9">
        <v>2</v>
      </c>
      <c r="V82" s="9">
        <v>1</v>
      </c>
      <c r="W82" s="9">
        <v>3</v>
      </c>
      <c r="X82" s="9">
        <v>2</v>
      </c>
      <c r="Y82" s="9">
        <v>2</v>
      </c>
      <c r="Z82" s="9">
        <v>1</v>
      </c>
      <c r="AA82" s="9">
        <v>4</v>
      </c>
      <c r="AB82" s="9">
        <v>0</v>
      </c>
      <c r="AC82" s="9">
        <v>0</v>
      </c>
      <c r="AD82" s="9">
        <v>2</v>
      </c>
      <c r="AE82" s="9">
        <v>0</v>
      </c>
      <c r="AF82" s="9">
        <v>0</v>
      </c>
      <c r="AG82" s="9">
        <v>2</v>
      </c>
      <c r="AH82" s="9">
        <v>0</v>
      </c>
      <c r="AI82" s="9">
        <v>0</v>
      </c>
    </row>
    <row r="83" spans="1:35" x14ac:dyDescent="0.3">
      <c r="A83" s="9"/>
      <c r="B83" s="9"/>
      <c r="C83" s="9"/>
      <c r="D83" s="9"/>
      <c r="E83" s="9"/>
      <c r="F83" s="9"/>
      <c r="G83" s="9"/>
      <c r="H83" s="10">
        <f>H82/SUM($H82:$AI82)</f>
        <v>0.38635929744177167</v>
      </c>
      <c r="I83" s="10">
        <f t="shared" ref="I83" si="1001">I82/SUM($H82:$AI82)</f>
        <v>0.30999427262313861</v>
      </c>
      <c r="J83" s="10">
        <f t="shared" ref="J83" si="1002">J82/SUM($H82:$AI82)</f>
        <v>0.2258495609011073</v>
      </c>
      <c r="K83" s="10">
        <f t="shared" ref="K83" si="1003">K82/SUM($H82:$AI82)</f>
        <v>4.5341733486063386E-2</v>
      </c>
      <c r="L83" s="10">
        <f t="shared" ref="L83" si="1004">L82/SUM($H82:$AI82)</f>
        <v>2.6727758686521573E-2</v>
      </c>
      <c r="M83" s="10">
        <f t="shared" ref="M83" si="1005">M82/SUM($H82:$AI82)</f>
        <v>4.2955326460481099E-4</v>
      </c>
      <c r="N83" s="10">
        <f t="shared" ref="N83" si="1006">N82/SUM($H82:$AI82)</f>
        <v>1.0500190912562048E-3</v>
      </c>
      <c r="O83" s="10">
        <f t="shared" ref="O83" si="1007">O82/SUM($H82:$AI82)</f>
        <v>1.0977472317678504E-3</v>
      </c>
      <c r="P83" s="10">
        <f t="shared" ref="P83" si="1008">P82/SUM($H82:$AI82)</f>
        <v>1.0022909507445589E-3</v>
      </c>
      <c r="Q83" s="10">
        <f t="shared" ref="Q83" si="1009">Q82/SUM($H82:$AI82)</f>
        <v>5.2500954562810238E-4</v>
      </c>
      <c r="R83" s="10">
        <f t="shared" ref="R83" si="1010">R82/SUM($H82:$AI82)</f>
        <v>4.7728140511645668E-5</v>
      </c>
      <c r="S83" s="10">
        <f t="shared" ref="S83" si="1011">S82/SUM($H82:$AI82)</f>
        <v>2.8636884306987401E-4</v>
      </c>
      <c r="T83" s="10">
        <f t="shared" ref="T83" si="1012">T82/SUM($H82:$AI82)</f>
        <v>3.8182512409316535E-4</v>
      </c>
      <c r="U83" s="10">
        <f t="shared" ref="U83" si="1013">U82/SUM($H82:$AI82)</f>
        <v>9.5456281023291337E-5</v>
      </c>
      <c r="V83" s="10">
        <f t="shared" ref="V83" si="1014">V82/SUM($H82:$AI82)</f>
        <v>4.7728140511645668E-5</v>
      </c>
      <c r="W83" s="10">
        <f t="shared" ref="W83" si="1015">W82/SUM($H82:$AI82)</f>
        <v>1.4318442153493701E-4</v>
      </c>
      <c r="X83" s="10">
        <f t="shared" ref="X83" si="1016">X82/SUM($H82:$AI82)</f>
        <v>9.5456281023291337E-5</v>
      </c>
      <c r="Y83" s="10">
        <f t="shared" ref="Y83" si="1017">Y82/SUM($H82:$AI82)</f>
        <v>9.5456281023291337E-5</v>
      </c>
      <c r="Z83" s="10">
        <f t="shared" ref="Z83" si="1018">Z82/SUM($H82:$AI82)</f>
        <v>4.7728140511645668E-5</v>
      </c>
      <c r="AA83" s="10">
        <f t="shared" ref="AA83" si="1019">AA82/SUM($H82:$AI82)</f>
        <v>1.9091256204658267E-4</v>
      </c>
      <c r="AB83" s="10">
        <f t="shared" ref="AB83" si="1020">AB82/SUM($H82:$AI82)</f>
        <v>0</v>
      </c>
      <c r="AC83" s="10">
        <f t="shared" ref="AC83" si="1021">AC82/SUM($H82:$AI82)</f>
        <v>0</v>
      </c>
      <c r="AD83" s="10">
        <f t="shared" ref="AD83" si="1022">AD82/SUM($H82:$AI82)</f>
        <v>9.5456281023291337E-5</v>
      </c>
      <c r="AE83" s="10">
        <f t="shared" ref="AE83" si="1023">AE82/SUM($H82:$AI82)</f>
        <v>0</v>
      </c>
      <c r="AF83" s="10">
        <f t="shared" ref="AF83" si="1024">AF82/SUM($H82:$AI82)</f>
        <v>0</v>
      </c>
      <c r="AG83" s="10">
        <f t="shared" ref="AG83" si="1025">AG82/SUM($H82:$AI82)</f>
        <v>9.5456281023291337E-5</v>
      </c>
      <c r="AH83" s="10">
        <f t="shared" ref="AH83" si="1026">AH82/SUM($H82:$AI82)</f>
        <v>0</v>
      </c>
      <c r="AI83" s="10">
        <f t="shared" ref="AI83" si="1027">AI82/SUM($H82:$AI82)</f>
        <v>0</v>
      </c>
    </row>
    <row r="84" spans="1:35" x14ac:dyDescent="0.3">
      <c r="A84" s="9">
        <v>7681</v>
      </c>
      <c r="B84" s="9" t="s">
        <v>2810</v>
      </c>
      <c r="C84" s="9">
        <v>20</v>
      </c>
      <c r="D84" s="9">
        <v>5</v>
      </c>
      <c r="E84" s="9" t="s">
        <v>2763</v>
      </c>
      <c r="F84" s="9" t="s">
        <v>2821</v>
      </c>
      <c r="G84" s="9" t="s">
        <v>2772</v>
      </c>
      <c r="H84" s="9">
        <v>4548</v>
      </c>
      <c r="I84" s="9">
        <v>3564</v>
      </c>
      <c r="J84" s="9">
        <v>2939</v>
      </c>
      <c r="K84" s="9">
        <v>472</v>
      </c>
      <c r="L84" s="9">
        <v>276</v>
      </c>
      <c r="M84" s="9">
        <v>7</v>
      </c>
      <c r="N84" s="9">
        <v>17</v>
      </c>
      <c r="O84" s="9">
        <v>12</v>
      </c>
      <c r="P84" s="9">
        <v>9</v>
      </c>
      <c r="Q84" s="9">
        <v>6</v>
      </c>
      <c r="R84" s="9">
        <v>1</v>
      </c>
      <c r="S84" s="9">
        <v>8</v>
      </c>
      <c r="T84" s="9">
        <v>3</v>
      </c>
      <c r="U84" s="9">
        <v>1</v>
      </c>
      <c r="V84" s="9">
        <v>3</v>
      </c>
      <c r="W84" s="9">
        <v>2</v>
      </c>
      <c r="X84" s="9">
        <v>0</v>
      </c>
      <c r="Y84" s="9">
        <v>1</v>
      </c>
      <c r="Z84" s="9">
        <v>1</v>
      </c>
      <c r="AA84" s="9">
        <v>0</v>
      </c>
      <c r="AB84" s="9">
        <v>0</v>
      </c>
      <c r="AC84" s="9">
        <v>0</v>
      </c>
      <c r="AD84" s="9">
        <v>0</v>
      </c>
      <c r="AE84" s="9">
        <v>2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9"/>
      <c r="B85" s="9"/>
      <c r="C85" s="9"/>
      <c r="D85" s="9"/>
      <c r="E85" s="9"/>
      <c r="F85" s="9"/>
      <c r="G85" s="9"/>
      <c r="H85" s="10">
        <f>H84/SUM($H84:$AI84)</f>
        <v>0.38308625336927221</v>
      </c>
      <c r="I85" s="10">
        <f t="shared" ref="I85" si="1028">I84/SUM($H84:$AI84)</f>
        <v>0.30020215633423181</v>
      </c>
      <c r="J85" s="10">
        <f t="shared" ref="J85" si="1029">J84/SUM($H84:$AI84)</f>
        <v>0.24755727762803234</v>
      </c>
      <c r="K85" s="10">
        <f t="shared" ref="K85" si="1030">K84/SUM($H84:$AI84)</f>
        <v>3.9757412398921832E-2</v>
      </c>
      <c r="L85" s="10">
        <f t="shared" ref="L85" si="1031">L84/SUM($H84:$AI84)</f>
        <v>2.3247978436657681E-2</v>
      </c>
      <c r="M85" s="10">
        <f t="shared" ref="M85" si="1032">M84/SUM($H84:$AI84)</f>
        <v>5.8962264150943394E-4</v>
      </c>
      <c r="N85" s="10">
        <f t="shared" ref="N85" si="1033">N84/SUM($H84:$AI84)</f>
        <v>1.4319407008086254E-3</v>
      </c>
      <c r="O85" s="10">
        <f t="shared" ref="O85" si="1034">O84/SUM($H84:$AI84)</f>
        <v>1.0107816711590297E-3</v>
      </c>
      <c r="P85" s="10">
        <f t="shared" ref="P85" si="1035">P84/SUM($H84:$AI84)</f>
        <v>7.5808625336927222E-4</v>
      </c>
      <c r="Q85" s="10">
        <f t="shared" ref="Q85" si="1036">Q84/SUM($H84:$AI84)</f>
        <v>5.0539083557951485E-4</v>
      </c>
      <c r="R85" s="10">
        <f t="shared" ref="R85" si="1037">R84/SUM($H84:$AI84)</f>
        <v>8.4231805929919142E-5</v>
      </c>
      <c r="S85" s="10">
        <f t="shared" ref="S85" si="1038">S84/SUM($H84:$AI84)</f>
        <v>6.7385444743935314E-4</v>
      </c>
      <c r="T85" s="10">
        <f t="shared" ref="T85" si="1039">T84/SUM($H84:$AI84)</f>
        <v>2.5269541778975743E-4</v>
      </c>
      <c r="U85" s="10">
        <f t="shared" ref="U85" si="1040">U84/SUM($H84:$AI84)</f>
        <v>8.4231805929919142E-5</v>
      </c>
      <c r="V85" s="10">
        <f t="shared" ref="V85" si="1041">V84/SUM($H84:$AI84)</f>
        <v>2.5269541778975743E-4</v>
      </c>
      <c r="W85" s="10">
        <f t="shared" ref="W85" si="1042">W84/SUM($H84:$AI84)</f>
        <v>1.6846361185983828E-4</v>
      </c>
      <c r="X85" s="10">
        <f t="shared" ref="X85" si="1043">X84/SUM($H84:$AI84)</f>
        <v>0</v>
      </c>
      <c r="Y85" s="10">
        <f t="shared" ref="Y85" si="1044">Y84/SUM($H84:$AI84)</f>
        <v>8.4231805929919142E-5</v>
      </c>
      <c r="Z85" s="10">
        <f t="shared" ref="Z85" si="1045">Z84/SUM($H84:$AI84)</f>
        <v>8.4231805929919142E-5</v>
      </c>
      <c r="AA85" s="10">
        <f t="shared" ref="AA85" si="1046">AA84/SUM($H84:$AI84)</f>
        <v>0</v>
      </c>
      <c r="AB85" s="10">
        <f t="shared" ref="AB85" si="1047">AB84/SUM($H84:$AI84)</f>
        <v>0</v>
      </c>
      <c r="AC85" s="10">
        <f t="shared" ref="AC85" si="1048">AC84/SUM($H84:$AI84)</f>
        <v>0</v>
      </c>
      <c r="AD85" s="10">
        <f t="shared" ref="AD85" si="1049">AD84/SUM($H84:$AI84)</f>
        <v>0</v>
      </c>
      <c r="AE85" s="10">
        <f t="shared" ref="AE85" si="1050">AE84/SUM($H84:$AI84)</f>
        <v>1.6846361185983828E-4</v>
      </c>
      <c r="AF85" s="10">
        <f t="shared" ref="AF85" si="1051">AF84/SUM($H84:$AI84)</f>
        <v>0</v>
      </c>
      <c r="AG85" s="10">
        <f t="shared" ref="AG85" si="1052">AG84/SUM($H84:$AI84)</f>
        <v>0</v>
      </c>
      <c r="AH85" s="10">
        <f t="shared" ref="AH85" si="1053">AH84/SUM($H84:$AI84)</f>
        <v>0</v>
      </c>
      <c r="AI85" s="10">
        <f t="shared" ref="AI85" si="1054">AI84/SUM($H84:$AI84)</f>
        <v>0</v>
      </c>
    </row>
    <row r="86" spans="1:35" x14ac:dyDescent="0.3">
      <c r="A86">
        <v>6000</v>
      </c>
      <c r="B86" t="s">
        <v>2810</v>
      </c>
      <c r="C86">
        <v>18</v>
      </c>
      <c r="D86">
        <v>8</v>
      </c>
      <c r="E86" t="s">
        <v>2796</v>
      </c>
      <c r="F86" t="s">
        <v>2821</v>
      </c>
      <c r="G86" t="s">
        <v>2768</v>
      </c>
      <c r="H86">
        <v>61753</v>
      </c>
      <c r="I86">
        <v>28358</v>
      </c>
      <c r="J86">
        <v>22608</v>
      </c>
      <c r="K86">
        <v>5573</v>
      </c>
      <c r="L86">
        <v>3556</v>
      </c>
      <c r="M86">
        <v>130</v>
      </c>
      <c r="N86">
        <v>192</v>
      </c>
      <c r="O86">
        <v>174</v>
      </c>
      <c r="P86">
        <v>206</v>
      </c>
      <c r="Q86">
        <v>59</v>
      </c>
      <c r="R86">
        <v>3</v>
      </c>
      <c r="S86">
        <v>70</v>
      </c>
      <c r="T86">
        <v>82</v>
      </c>
      <c r="U86">
        <v>30</v>
      </c>
      <c r="V86">
        <v>32</v>
      </c>
      <c r="W86">
        <v>16</v>
      </c>
      <c r="X86">
        <v>22</v>
      </c>
      <c r="Y86">
        <v>17</v>
      </c>
      <c r="Z86">
        <v>16</v>
      </c>
      <c r="AA86">
        <v>9</v>
      </c>
      <c r="AB86">
        <v>1</v>
      </c>
      <c r="AC86">
        <v>4</v>
      </c>
      <c r="AD86">
        <v>6</v>
      </c>
      <c r="AE86">
        <v>4</v>
      </c>
      <c r="AF86">
        <v>9</v>
      </c>
      <c r="AG86">
        <v>0</v>
      </c>
      <c r="AH86">
        <v>0</v>
      </c>
      <c r="AI86">
        <v>0</v>
      </c>
    </row>
    <row r="87" spans="1:35" x14ac:dyDescent="0.3">
      <c r="H87" s="8">
        <f>H86/SUM($H86:$AI86)</f>
        <v>0.50234279671357684</v>
      </c>
      <c r="I87" s="8">
        <f t="shared" ref="I87" si="1055">I86/SUM($H86:$AI86)</f>
        <v>0.23068412917920769</v>
      </c>
      <c r="J87" s="8">
        <f t="shared" ref="J87" si="1056">J86/SUM($H86:$AI86)</f>
        <v>0.18390954201578133</v>
      </c>
      <c r="K87" s="8">
        <f t="shared" ref="K87" si="1057">K86/SUM($H86:$AI86)</f>
        <v>4.5334743349873911E-2</v>
      </c>
      <c r="L87" s="8">
        <f t="shared" ref="L87" si="1058">L86/SUM($H86:$AI86)</f>
        <v>2.8927031644025054E-2</v>
      </c>
      <c r="M87" s="8">
        <f t="shared" ref="M87" si="1059">M86/SUM($H86:$AI86)</f>
        <v>1.0575124054339868E-3</v>
      </c>
      <c r="N87" s="8">
        <f t="shared" ref="N87" si="1060">N86/SUM($H86:$AI86)</f>
        <v>1.5618644757178883E-3</v>
      </c>
      <c r="O87" s="8">
        <f t="shared" ref="O87" si="1061">O86/SUM($H86:$AI86)</f>
        <v>1.4154396811193362E-3</v>
      </c>
      <c r="P87" s="8">
        <f t="shared" ref="P87" si="1062">P86/SUM($H86:$AI86)</f>
        <v>1.6757504270723176E-3</v>
      </c>
      <c r="Q87" s="8">
        <f t="shared" ref="Q87" si="1063">Q86/SUM($H86:$AI86)</f>
        <v>4.7994793785080943E-4</v>
      </c>
      <c r="R87" s="8">
        <f t="shared" ref="R87" si="1064">R86/SUM($H86:$AI86)</f>
        <v>2.4404132433092005E-5</v>
      </c>
      <c r="S87" s="8">
        <f t="shared" ref="S87" si="1065">S86/SUM($H86:$AI86)</f>
        <v>5.6942975677214678E-4</v>
      </c>
      <c r="T87" s="8">
        <f t="shared" ref="T87" si="1066">T86/SUM($H86:$AI86)</f>
        <v>6.670462865045148E-4</v>
      </c>
      <c r="U87" s="8">
        <f t="shared" ref="U87" si="1067">U86/SUM($H86:$AI86)</f>
        <v>2.4404132433092005E-4</v>
      </c>
      <c r="V87" s="8">
        <f t="shared" ref="V87" si="1068">V86/SUM($H86:$AI86)</f>
        <v>2.6031074595298138E-4</v>
      </c>
      <c r="W87" s="8">
        <f t="shared" ref="W87" si="1069">W86/SUM($H86:$AI86)</f>
        <v>1.3015537297649069E-4</v>
      </c>
      <c r="X87" s="8">
        <f t="shared" ref="X87" si="1070">X86/SUM($H86:$AI86)</f>
        <v>1.789636378426747E-4</v>
      </c>
      <c r="Y87" s="8">
        <f t="shared" ref="Y87" si="1071">Y86/SUM($H86:$AI86)</f>
        <v>1.3829008378752136E-4</v>
      </c>
      <c r="Z87" s="8">
        <f t="shared" ref="Z87" si="1072">Z86/SUM($H86:$AI86)</f>
        <v>1.3015537297649069E-4</v>
      </c>
      <c r="AA87" s="8">
        <f t="shared" ref="AA87" si="1073">AA86/SUM($H86:$AI86)</f>
        <v>7.3212397299276014E-5</v>
      </c>
      <c r="AB87" s="8">
        <f t="shared" ref="AB87" si="1074">AB86/SUM($H86:$AI86)</f>
        <v>8.1347108110306683E-6</v>
      </c>
      <c r="AC87" s="8">
        <f t="shared" ref="AC87" si="1075">AC86/SUM($H86:$AI86)</f>
        <v>3.2538843244122673E-5</v>
      </c>
      <c r="AD87" s="8">
        <f t="shared" ref="AD87" si="1076">AD86/SUM($H86:$AI86)</f>
        <v>4.880826486618401E-5</v>
      </c>
      <c r="AE87" s="8">
        <f t="shared" ref="AE87" si="1077">AE86/SUM($H86:$AI86)</f>
        <v>3.2538843244122673E-5</v>
      </c>
      <c r="AF87" s="8">
        <f t="shared" ref="AF87" si="1078">AF86/SUM($H86:$AI86)</f>
        <v>7.3212397299276014E-5</v>
      </c>
      <c r="AG87" s="8">
        <f t="shared" ref="AG87" si="1079">AG86/SUM($H86:$AI86)</f>
        <v>0</v>
      </c>
      <c r="AH87" s="8">
        <f t="shared" ref="AH87" si="1080">AH86/SUM($H86:$AI86)</f>
        <v>0</v>
      </c>
      <c r="AI87" s="8">
        <f t="shared" ref="AI87" si="1081">AI86/SUM($H86:$AI86)</f>
        <v>0</v>
      </c>
    </row>
    <row r="88" spans="1:35" x14ac:dyDescent="0.3">
      <c r="A88" s="11">
        <v>6000</v>
      </c>
      <c r="B88" t="s">
        <v>2810</v>
      </c>
      <c r="C88">
        <v>18</v>
      </c>
      <c r="D88">
        <v>8</v>
      </c>
      <c r="E88" t="s">
        <v>2796</v>
      </c>
      <c r="F88" t="s">
        <v>2821</v>
      </c>
      <c r="G88" t="s">
        <v>2768</v>
      </c>
      <c r="H88">
        <v>68174</v>
      </c>
      <c r="I88">
        <v>28746</v>
      </c>
      <c r="J88">
        <v>23300</v>
      </c>
      <c r="K88">
        <v>6585</v>
      </c>
      <c r="L88">
        <v>3251</v>
      </c>
      <c r="M88">
        <v>129</v>
      </c>
      <c r="N88">
        <v>211</v>
      </c>
      <c r="O88">
        <v>209</v>
      </c>
      <c r="P88">
        <v>231</v>
      </c>
      <c r="Q88">
        <v>91</v>
      </c>
      <c r="R88">
        <v>1</v>
      </c>
      <c r="S88">
        <v>52</v>
      </c>
      <c r="T88">
        <v>80</v>
      </c>
      <c r="U88">
        <v>36</v>
      </c>
      <c r="V88">
        <v>33</v>
      </c>
      <c r="W88">
        <v>18</v>
      </c>
      <c r="X88">
        <v>17</v>
      </c>
      <c r="Y88">
        <v>5</v>
      </c>
      <c r="Z88">
        <v>12</v>
      </c>
      <c r="AA88">
        <v>10</v>
      </c>
      <c r="AB88">
        <v>3</v>
      </c>
      <c r="AC88">
        <v>7</v>
      </c>
      <c r="AD88">
        <v>1</v>
      </c>
      <c r="AE88">
        <v>7</v>
      </c>
      <c r="AF88">
        <v>6</v>
      </c>
      <c r="AG88">
        <v>0</v>
      </c>
      <c r="AH88">
        <v>0</v>
      </c>
      <c r="AI88">
        <v>0</v>
      </c>
    </row>
    <row r="89" spans="1:35" x14ac:dyDescent="0.3">
      <c r="H89" s="8">
        <f>H88/SUM($H88:$AI88)</f>
        <v>0.51955950158137409</v>
      </c>
      <c r="I89" s="8">
        <f t="shared" ref="I89" si="1082">I88/SUM($H88:$AI88)</f>
        <v>0.21907556300727812</v>
      </c>
      <c r="J89" s="8">
        <f t="shared" ref="J89" si="1083">J88/SUM($H88:$AI88)</f>
        <v>0.17757116183363184</v>
      </c>
      <c r="K89" s="8">
        <f t="shared" ref="K89" si="1084">K88/SUM($H88:$AI88)</f>
        <v>5.0184811187745301E-2</v>
      </c>
      <c r="L89" s="8">
        <f t="shared" ref="L89" si="1085">L88/SUM($H88:$AI88)</f>
        <v>2.4776130777731206E-2</v>
      </c>
      <c r="M89" s="8">
        <f t="shared" ref="M89" si="1086">M88/SUM($H88:$AI88)</f>
        <v>9.831193080059445E-4</v>
      </c>
      <c r="N89" s="8">
        <f t="shared" ref="N89" si="1087">N88/SUM($H88:$AI88)</f>
        <v>1.6080478603818162E-3</v>
      </c>
      <c r="O89" s="8">
        <f t="shared" ref="O89" si="1088">O88/SUM($H88:$AI88)</f>
        <v>1.5928057005677706E-3</v>
      </c>
      <c r="P89" s="8">
        <f t="shared" ref="P89" si="1089">P88/SUM($H88:$AI88)</f>
        <v>1.7604694585222726E-3</v>
      </c>
      <c r="Q89" s="8">
        <f t="shared" ref="Q89" si="1090">Q88/SUM($H88:$AI88)</f>
        <v>6.9351827153907709E-4</v>
      </c>
      <c r="R89" s="8">
        <f t="shared" ref="R89" si="1091">R88/SUM($H88:$AI88)</f>
        <v>7.6210799070228248E-6</v>
      </c>
      <c r="S89" s="8">
        <f t="shared" ref="S89" si="1092">S88/SUM($H88:$AI88)</f>
        <v>3.9629615516518688E-4</v>
      </c>
      <c r="T89" s="8">
        <f t="shared" ref="T89" si="1093">T88/SUM($H88:$AI88)</f>
        <v>6.0968639256182605E-4</v>
      </c>
      <c r="U89" s="8">
        <f t="shared" ref="U89" si="1094">U88/SUM($H88:$AI88)</f>
        <v>2.7435887665282172E-4</v>
      </c>
      <c r="V89" s="8">
        <f t="shared" ref="V89" si="1095">V88/SUM($H88:$AI88)</f>
        <v>2.5149563693175323E-4</v>
      </c>
      <c r="W89" s="8">
        <f t="shared" ref="W89" si="1096">W88/SUM($H88:$AI88)</f>
        <v>1.3717943832641086E-4</v>
      </c>
      <c r="X89" s="8">
        <f t="shared" ref="X89" si="1097">X88/SUM($H88:$AI88)</f>
        <v>1.2955835841938802E-4</v>
      </c>
      <c r="Y89" s="8">
        <f t="shared" ref="Y89" si="1098">Y88/SUM($H88:$AI88)</f>
        <v>3.8105399535114128E-5</v>
      </c>
      <c r="Z89" s="8">
        <f t="shared" ref="Z89" si="1099">Z88/SUM($H88:$AI88)</f>
        <v>9.1452958884273908E-5</v>
      </c>
      <c r="AA89" s="8">
        <f t="shared" ref="AA89" si="1100">AA88/SUM($H88:$AI88)</f>
        <v>7.6210799070228257E-5</v>
      </c>
      <c r="AB89" s="8">
        <f t="shared" ref="AB89" si="1101">AB88/SUM($H88:$AI88)</f>
        <v>2.2863239721068477E-5</v>
      </c>
      <c r="AC89" s="8">
        <f t="shared" ref="AC89" si="1102">AC88/SUM($H88:$AI88)</f>
        <v>5.3347559349159773E-5</v>
      </c>
      <c r="AD89" s="8">
        <f t="shared" ref="AD89" si="1103">AD88/SUM($H88:$AI88)</f>
        <v>7.6210799070228248E-6</v>
      </c>
      <c r="AE89" s="8">
        <f t="shared" ref="AE89" si="1104">AE88/SUM($H88:$AI88)</f>
        <v>5.3347559349159773E-5</v>
      </c>
      <c r="AF89" s="8">
        <f t="shared" ref="AF89" si="1105">AF88/SUM($H88:$AI88)</f>
        <v>4.5726479442136954E-5</v>
      </c>
      <c r="AG89" s="8">
        <f t="shared" ref="AG89" si="1106">AG88/SUM($H88:$AI88)</f>
        <v>0</v>
      </c>
      <c r="AH89" s="8">
        <f t="shared" ref="AH89" si="1107">AH88/SUM($H88:$AI88)</f>
        <v>0</v>
      </c>
      <c r="AI89" s="8">
        <f t="shared" ref="AI89" si="1108">AI88/SUM($H88:$AI88)</f>
        <v>0</v>
      </c>
    </row>
    <row r="90" spans="1:35" x14ac:dyDescent="0.3">
      <c r="A90" s="9">
        <v>9316</v>
      </c>
      <c r="B90" s="9" t="s">
        <v>2810</v>
      </c>
      <c r="C90" s="9">
        <v>21</v>
      </c>
      <c r="D90" s="9">
        <v>7</v>
      </c>
      <c r="E90" s="9" t="s">
        <v>2796</v>
      </c>
      <c r="F90" s="9" t="s">
        <v>2821</v>
      </c>
      <c r="G90" s="9" t="s">
        <v>2768</v>
      </c>
      <c r="H90" s="9">
        <v>28699</v>
      </c>
      <c r="I90" s="9">
        <v>11365</v>
      </c>
      <c r="J90" s="9">
        <v>14005</v>
      </c>
      <c r="K90" s="9">
        <v>3751</v>
      </c>
      <c r="L90" s="9">
        <v>1522</v>
      </c>
      <c r="M90" s="9">
        <v>75</v>
      </c>
      <c r="N90" s="9">
        <v>102</v>
      </c>
      <c r="O90" s="9">
        <v>102</v>
      </c>
      <c r="P90" s="9">
        <v>67</v>
      </c>
      <c r="Q90" s="9">
        <v>47</v>
      </c>
      <c r="R90" s="9">
        <v>0</v>
      </c>
      <c r="S90" s="9">
        <v>33</v>
      </c>
      <c r="T90" s="9">
        <v>29</v>
      </c>
      <c r="U90" s="9">
        <v>17</v>
      </c>
      <c r="V90" s="9">
        <v>14</v>
      </c>
      <c r="W90" s="9">
        <v>4</v>
      </c>
      <c r="X90" s="9">
        <v>7</v>
      </c>
      <c r="Y90" s="9">
        <v>5</v>
      </c>
      <c r="Z90" s="9">
        <v>16</v>
      </c>
      <c r="AA90" s="9">
        <v>5</v>
      </c>
      <c r="AB90" s="9">
        <v>3</v>
      </c>
      <c r="AC90" s="9">
        <v>1</v>
      </c>
      <c r="AD90" s="9">
        <v>3</v>
      </c>
      <c r="AE90" s="9">
        <v>2</v>
      </c>
      <c r="AF90" s="9">
        <v>1</v>
      </c>
      <c r="AG90" s="9">
        <v>0</v>
      </c>
      <c r="AH90" s="9">
        <v>0</v>
      </c>
      <c r="AI90" s="9">
        <v>0</v>
      </c>
    </row>
    <row r="91" spans="1:35" x14ac:dyDescent="0.3">
      <c r="A91" s="9"/>
      <c r="B91" s="9"/>
      <c r="C91" s="9"/>
      <c r="D91" s="9"/>
      <c r="E91" s="9"/>
      <c r="F91" s="9"/>
      <c r="G91" s="9"/>
      <c r="H91" s="10">
        <f>H90/SUM($H90:$AI90)</f>
        <v>0.47931524008350729</v>
      </c>
      <c r="I91" s="10">
        <f t="shared" ref="I91" si="1109">I90/SUM($H90:$AI90)</f>
        <v>0.18981210855949895</v>
      </c>
      <c r="J91" s="10">
        <f t="shared" ref="J91" si="1110">J90/SUM($H90:$AI90)</f>
        <v>0.23390396659707724</v>
      </c>
      <c r="K91" s="10">
        <f t="shared" ref="K91" si="1111">K90/SUM($H90:$AI90)</f>
        <v>6.2647181628392487E-2</v>
      </c>
      <c r="L91" s="10">
        <f t="shared" ref="L91" si="1112">L90/SUM($H90:$AI90)</f>
        <v>2.5419624217118998E-2</v>
      </c>
      <c r="M91" s="10">
        <f t="shared" ref="M91" si="1113">M90/SUM($H90:$AI90)</f>
        <v>1.2526096033402922E-3</v>
      </c>
      <c r="N91" s="10">
        <f t="shared" ref="N91" si="1114">N90/SUM($H90:$AI90)</f>
        <v>1.7035490605427975E-3</v>
      </c>
      <c r="O91" s="10">
        <f t="shared" ref="O91" si="1115">O90/SUM($H90:$AI90)</f>
        <v>1.7035490605427975E-3</v>
      </c>
      <c r="P91" s="10">
        <f t="shared" ref="P91" si="1116">P90/SUM($H90:$AI90)</f>
        <v>1.1189979123173279E-3</v>
      </c>
      <c r="Q91" s="10">
        <f t="shared" ref="Q91" si="1117">Q90/SUM($H90:$AI90)</f>
        <v>7.8496868475991645E-4</v>
      </c>
      <c r="R91" s="10">
        <f t="shared" ref="R91" si="1118">R90/SUM($H90:$AI90)</f>
        <v>0</v>
      </c>
      <c r="S91" s="10">
        <f t="shared" ref="S91" si="1119">S90/SUM($H90:$AI90)</f>
        <v>5.5114822546972861E-4</v>
      </c>
      <c r="T91" s="10">
        <f t="shared" ref="T91" si="1120">T90/SUM($H90:$AI90)</f>
        <v>4.8434237995824636E-4</v>
      </c>
      <c r="U91" s="10">
        <f t="shared" ref="U91" si="1121">U90/SUM($H90:$AI90)</f>
        <v>2.8392484342379957E-4</v>
      </c>
      <c r="V91" s="10">
        <f t="shared" ref="V91" si="1122">V90/SUM($H90:$AI90)</f>
        <v>2.3382045929018789E-4</v>
      </c>
      <c r="W91" s="10">
        <f t="shared" ref="W91" si="1123">W90/SUM($H90:$AI90)</f>
        <v>6.6805845511482261E-5</v>
      </c>
      <c r="X91" s="10">
        <f t="shared" ref="X91" si="1124">X90/SUM($H90:$AI90)</f>
        <v>1.1691022964509395E-4</v>
      </c>
      <c r="Y91" s="10">
        <f t="shared" ref="Y91" si="1125">Y90/SUM($H90:$AI90)</f>
        <v>8.3507306889352823E-5</v>
      </c>
      <c r="Z91" s="10">
        <f t="shared" ref="Z91" si="1126">Z90/SUM($H90:$AI90)</f>
        <v>2.6722338204592904E-4</v>
      </c>
      <c r="AA91" s="10">
        <f t="shared" ref="AA91" si="1127">AA90/SUM($H90:$AI90)</f>
        <v>8.3507306889352823E-5</v>
      </c>
      <c r="AB91" s="10">
        <f t="shared" ref="AB91" si="1128">AB90/SUM($H90:$AI90)</f>
        <v>5.0104384133611692E-5</v>
      </c>
      <c r="AC91" s="10">
        <f t="shared" ref="AC91" si="1129">AC90/SUM($H90:$AI90)</f>
        <v>1.6701461377870565E-5</v>
      </c>
      <c r="AD91" s="10">
        <f t="shared" ref="AD91" si="1130">AD90/SUM($H90:$AI90)</f>
        <v>5.0104384133611692E-5</v>
      </c>
      <c r="AE91" s="10">
        <f t="shared" ref="AE91" si="1131">AE90/SUM($H90:$AI90)</f>
        <v>3.3402922755741131E-5</v>
      </c>
      <c r="AF91" s="10">
        <f t="shared" ref="AF91" si="1132">AF90/SUM($H90:$AI90)</f>
        <v>1.6701461377870565E-5</v>
      </c>
      <c r="AG91" s="10">
        <f t="shared" ref="AG91" si="1133">AG90/SUM($H90:$AI90)</f>
        <v>0</v>
      </c>
      <c r="AH91" s="10">
        <f t="shared" ref="AH91" si="1134">AH90/SUM($H90:$AI90)</f>
        <v>0</v>
      </c>
      <c r="AI91" s="10">
        <f t="shared" ref="AI91" si="1135">AI90/SUM($H90:$AI90)</f>
        <v>0</v>
      </c>
    </row>
    <row r="92" spans="1:35" x14ac:dyDescent="0.3">
      <c r="A92" s="12">
        <v>9316</v>
      </c>
      <c r="B92" s="9" t="s">
        <v>2810</v>
      </c>
      <c r="C92" s="9">
        <v>21</v>
      </c>
      <c r="D92" s="9">
        <v>7</v>
      </c>
      <c r="E92" s="9" t="s">
        <v>2796</v>
      </c>
      <c r="F92" s="9" t="s">
        <v>2821</v>
      </c>
      <c r="G92" s="9" t="s">
        <v>2768</v>
      </c>
      <c r="H92" s="9">
        <v>37052</v>
      </c>
      <c r="I92" s="9">
        <v>12951</v>
      </c>
      <c r="J92" s="9">
        <v>17456</v>
      </c>
      <c r="K92" s="9">
        <v>5396</v>
      </c>
      <c r="L92" s="9">
        <v>1472</v>
      </c>
      <c r="M92" s="9">
        <v>64</v>
      </c>
      <c r="N92" s="9">
        <v>127</v>
      </c>
      <c r="O92" s="9">
        <v>204</v>
      </c>
      <c r="P92" s="9">
        <v>104</v>
      </c>
      <c r="Q92" s="9">
        <v>92</v>
      </c>
      <c r="R92" s="9">
        <v>1</v>
      </c>
      <c r="S92" s="9">
        <v>28</v>
      </c>
      <c r="T92" s="9">
        <v>28</v>
      </c>
      <c r="U92" s="9">
        <v>21</v>
      </c>
      <c r="V92" s="9">
        <v>25</v>
      </c>
      <c r="W92" s="9">
        <v>9</v>
      </c>
      <c r="X92" s="9">
        <v>20</v>
      </c>
      <c r="Y92" s="9">
        <v>3</v>
      </c>
      <c r="Z92" s="9">
        <v>12</v>
      </c>
      <c r="AA92" s="9">
        <v>7</v>
      </c>
      <c r="AB92" s="9">
        <v>2</v>
      </c>
      <c r="AC92" s="9">
        <v>3</v>
      </c>
      <c r="AD92" s="9">
        <v>1</v>
      </c>
      <c r="AE92" s="9">
        <v>8</v>
      </c>
      <c r="AF92" s="9">
        <v>3</v>
      </c>
      <c r="AG92" s="9">
        <v>1</v>
      </c>
      <c r="AH92" s="9">
        <v>0</v>
      </c>
      <c r="AI92" s="9">
        <v>0</v>
      </c>
    </row>
    <row r="93" spans="1:35" x14ac:dyDescent="0.3">
      <c r="A93" s="9"/>
      <c r="B93" s="9"/>
      <c r="C93" s="9"/>
      <c r="D93" s="9"/>
      <c r="E93" s="9"/>
      <c r="F93" s="9"/>
      <c r="G93" s="9"/>
      <c r="H93" s="10">
        <f>H92/SUM($H92:$AI92)</f>
        <v>0.49343454521241176</v>
      </c>
      <c r="I93" s="10">
        <f t="shared" ref="I93" si="1136">I92/SUM($H92:$AI92)</f>
        <v>0.17247303236116659</v>
      </c>
      <c r="J93" s="10">
        <f t="shared" ref="J93" si="1137">J92/SUM($H92:$AI92)</f>
        <v>0.23246770542016248</v>
      </c>
      <c r="K93" s="10">
        <f t="shared" ref="K93" si="1138">K92/SUM($H92:$AI92)</f>
        <v>7.1860434145691834E-2</v>
      </c>
      <c r="L93" s="10">
        <f t="shared" ref="L93" si="1139">L92/SUM($H92:$AI92)</f>
        <v>1.9603142895192435E-2</v>
      </c>
      <c r="M93" s="10">
        <f t="shared" ref="M93" si="1140">M92/SUM($H92:$AI92)</f>
        <v>8.5231056066054068E-4</v>
      </c>
      <c r="N93" s="10">
        <f t="shared" ref="N93" si="1141">N92/SUM($H92:$AI92)</f>
        <v>1.6913037688107604E-3</v>
      </c>
      <c r="O93" s="10">
        <f t="shared" ref="O93" si="1142">O92/SUM($H92:$AI92)</f>
        <v>2.7167399121054733E-3</v>
      </c>
      <c r="P93" s="10">
        <f t="shared" ref="P93" si="1143">P92/SUM($H92:$AI92)</f>
        <v>1.3850046610733786E-3</v>
      </c>
      <c r="Q93" s="10">
        <f t="shared" ref="Q93" si="1144">Q92/SUM($H92:$AI92)</f>
        <v>1.2251964309495272E-3</v>
      </c>
      <c r="R93" s="10">
        <f t="shared" ref="R93" si="1145">R92/SUM($H92:$AI92)</f>
        <v>1.3317352510320948E-5</v>
      </c>
      <c r="S93" s="10">
        <f t="shared" ref="S93" si="1146">S92/SUM($H92:$AI92)</f>
        <v>3.7288587028898654E-4</v>
      </c>
      <c r="T93" s="10">
        <f t="shared" ref="T93" si="1147">T92/SUM($H92:$AI92)</f>
        <v>3.7288587028898654E-4</v>
      </c>
      <c r="U93" s="10">
        <f t="shared" ref="U93" si="1148">U92/SUM($H92:$AI92)</f>
        <v>2.7966440271673989E-4</v>
      </c>
      <c r="V93" s="10">
        <f t="shared" ref="V93" si="1149">V92/SUM($H92:$AI92)</f>
        <v>3.3293381275802369E-4</v>
      </c>
      <c r="W93" s="10">
        <f t="shared" ref="W93" si="1150">W92/SUM($H92:$AI92)</f>
        <v>1.1985617259288853E-4</v>
      </c>
      <c r="X93" s="10">
        <f t="shared" ref="X93" si="1151">X92/SUM($H92:$AI92)</f>
        <v>2.6634705020641894E-4</v>
      </c>
      <c r="Y93" s="10">
        <f t="shared" ref="Y93" si="1152">Y92/SUM($H92:$AI92)</f>
        <v>3.9952057530962842E-5</v>
      </c>
      <c r="Z93" s="10">
        <f t="shared" ref="Z93" si="1153">Z92/SUM($H92:$AI92)</f>
        <v>1.5980823012385137E-4</v>
      </c>
      <c r="AA93" s="10">
        <f t="shared" ref="AA93" si="1154">AA92/SUM($H92:$AI92)</f>
        <v>9.3221467572246635E-5</v>
      </c>
      <c r="AB93" s="10">
        <f t="shared" ref="AB93" si="1155">AB92/SUM($H92:$AI92)</f>
        <v>2.6634705020641896E-5</v>
      </c>
      <c r="AC93" s="10">
        <f t="shared" ref="AC93" si="1156">AC92/SUM($H92:$AI92)</f>
        <v>3.9952057530962842E-5</v>
      </c>
      <c r="AD93" s="10">
        <f t="shared" ref="AD93" si="1157">AD92/SUM($H92:$AI92)</f>
        <v>1.3317352510320948E-5</v>
      </c>
      <c r="AE93" s="10">
        <f t="shared" ref="AE93" si="1158">AE92/SUM($H92:$AI92)</f>
        <v>1.0653882008256758E-4</v>
      </c>
      <c r="AF93" s="10">
        <f t="shared" ref="AF93" si="1159">AF92/SUM($H92:$AI92)</f>
        <v>3.9952057530962842E-5</v>
      </c>
      <c r="AG93" s="10">
        <f t="shared" ref="AG93" si="1160">AG92/SUM($H92:$AI92)</f>
        <v>1.3317352510320948E-5</v>
      </c>
      <c r="AH93" s="10">
        <f t="shared" ref="AH93" si="1161">AH92/SUM($H92:$AI92)</f>
        <v>0</v>
      </c>
      <c r="AI93" s="10">
        <f t="shared" ref="AI93" si="1162">AI92/SUM($H92:$AI92)</f>
        <v>0</v>
      </c>
    </row>
    <row r="94" spans="1:35" x14ac:dyDescent="0.3">
      <c r="A94" s="11">
        <v>5554</v>
      </c>
      <c r="B94" t="s">
        <v>2810</v>
      </c>
      <c r="C94">
        <v>15</v>
      </c>
      <c r="D94">
        <v>6</v>
      </c>
      <c r="E94" t="s">
        <v>2796</v>
      </c>
      <c r="F94" t="s">
        <v>2821</v>
      </c>
      <c r="G94" t="s">
        <v>2768</v>
      </c>
      <c r="H94">
        <v>4192</v>
      </c>
      <c r="I94">
        <v>603</v>
      </c>
      <c r="J94">
        <v>1397</v>
      </c>
      <c r="K94">
        <v>171</v>
      </c>
      <c r="L94">
        <v>219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f>H94/SUM($H94:$AI94)</f>
        <v>0.63679173629044505</v>
      </c>
      <c r="I95" s="8">
        <f t="shared" ref="I95" si="1163">I94/SUM($H94:$AI94)</f>
        <v>9.1599574662008201E-2</v>
      </c>
      <c r="J95" s="8">
        <f t="shared" ref="J95" si="1164">J94/SUM($H94:$AI94)</f>
        <v>0.21221327662160108</v>
      </c>
      <c r="K95" s="8">
        <f t="shared" ref="K95" si="1165">K94/SUM($H94:$AI94)</f>
        <v>2.5975998784748596E-2</v>
      </c>
      <c r="L95" s="8">
        <f t="shared" ref="L95" si="1166">L94/SUM($H94:$AI94)</f>
        <v>3.3267507215555221E-2</v>
      </c>
      <c r="M95" s="8">
        <f t="shared" ref="M95" si="1167">M94/SUM($H94:$AI94)</f>
        <v>0</v>
      </c>
      <c r="N95" s="8">
        <f t="shared" ref="N95" si="1168">N94/SUM($H94:$AI94)</f>
        <v>0</v>
      </c>
      <c r="O95" s="8">
        <f t="shared" ref="O95" si="1169">O94/SUM($H94:$AI94)</f>
        <v>0</v>
      </c>
      <c r="P95" s="8">
        <f t="shared" ref="P95" si="1170">P94/SUM($H94:$AI94)</f>
        <v>0</v>
      </c>
      <c r="Q95" s="8">
        <f t="shared" ref="Q95" si="1171">Q94/SUM($H94:$AI94)</f>
        <v>0</v>
      </c>
      <c r="R95" s="8">
        <f t="shared" ref="R95" si="1172">R94/SUM($H94:$AI94)</f>
        <v>0</v>
      </c>
      <c r="S95" s="8">
        <f t="shared" ref="S95" si="1173">S94/SUM($H94:$AI94)</f>
        <v>0</v>
      </c>
      <c r="T95" s="8">
        <f t="shared" ref="T95" si="1174">T94/SUM($H94:$AI94)</f>
        <v>0</v>
      </c>
      <c r="U95" s="8">
        <f t="shared" ref="U95" si="1175">U94/SUM($H94:$AI94)</f>
        <v>0</v>
      </c>
      <c r="V95" s="8">
        <f t="shared" ref="V95" si="1176">V94/SUM($H94:$AI94)</f>
        <v>0</v>
      </c>
      <c r="W95" s="8">
        <f t="shared" ref="W95" si="1177">W94/SUM($H94:$AI94)</f>
        <v>0</v>
      </c>
      <c r="X95" s="8">
        <f t="shared" ref="X95" si="1178">X94/SUM($H94:$AI94)</f>
        <v>0</v>
      </c>
      <c r="Y95" s="8">
        <f t="shared" ref="Y95" si="1179">Y94/SUM($H94:$AI94)</f>
        <v>0</v>
      </c>
      <c r="Z95" s="8">
        <f t="shared" ref="Z95" si="1180">Z94/SUM($H94:$AI94)</f>
        <v>0</v>
      </c>
      <c r="AA95" s="8">
        <f t="shared" ref="AA95" si="1181">AA94/SUM($H94:$AI94)</f>
        <v>1.5190642564180464E-4</v>
      </c>
      <c r="AB95" s="8">
        <f t="shared" ref="AB95" si="1182">AB94/SUM($H94:$AI94)</f>
        <v>0</v>
      </c>
      <c r="AC95" s="8">
        <f t="shared" ref="AC95" si="1183">AC94/SUM($H94:$AI94)</f>
        <v>0</v>
      </c>
      <c r="AD95" s="8">
        <f t="shared" ref="AD95" si="1184">AD94/SUM($H94:$AI94)</f>
        <v>0</v>
      </c>
      <c r="AE95" s="8">
        <f t="shared" ref="AE95" si="1185">AE94/SUM($H94:$AI94)</f>
        <v>0</v>
      </c>
      <c r="AF95" s="8">
        <f t="shared" ref="AF95" si="1186">AF94/SUM($H94:$AI94)</f>
        <v>0</v>
      </c>
      <c r="AG95" s="8">
        <f t="shared" ref="AG95" si="1187">AG94/SUM($H94:$AI94)</f>
        <v>0</v>
      </c>
      <c r="AH95" s="8">
        <f t="shared" ref="AH95" si="1188">AH94/SUM($H94:$AI94)</f>
        <v>0</v>
      </c>
      <c r="AI95" s="8">
        <f t="shared" ref="AI95" si="1189">AI94/SUM($H94:$AI94)</f>
        <v>0</v>
      </c>
    </row>
    <row r="96" spans="1:35" x14ac:dyDescent="0.3">
      <c r="A96">
        <v>5554</v>
      </c>
      <c r="B96" t="s">
        <v>2810</v>
      </c>
      <c r="C96">
        <v>15</v>
      </c>
      <c r="D96">
        <v>6</v>
      </c>
      <c r="E96" t="s">
        <v>2796</v>
      </c>
      <c r="F96" t="s">
        <v>2821</v>
      </c>
      <c r="G96" t="s">
        <v>2768</v>
      </c>
      <c r="H96">
        <v>4357</v>
      </c>
      <c r="I96">
        <v>693</v>
      </c>
      <c r="J96">
        <v>1339</v>
      </c>
      <c r="K96">
        <v>171</v>
      </c>
      <c r="L96">
        <v>214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8">
        <f>H96/SUM($H96:$AI96)</f>
        <v>0.64309963099630996</v>
      </c>
      <c r="I97" s="8">
        <f t="shared" ref="I97" si="1190">I96/SUM($H96:$AI96)</f>
        <v>0.10228782287822878</v>
      </c>
      <c r="J97" s="8">
        <f t="shared" ref="J97" si="1191">J96/SUM($H96:$AI96)</f>
        <v>0.19763837638376383</v>
      </c>
      <c r="K97" s="8">
        <f t="shared" ref="K97" si="1192">K96/SUM($H96:$AI96)</f>
        <v>2.5239852398523985E-2</v>
      </c>
      <c r="L97" s="8">
        <f t="shared" ref="L97" si="1193">L96/SUM($H96:$AI96)</f>
        <v>3.1586715867158673E-2</v>
      </c>
      <c r="M97" s="8">
        <f t="shared" ref="M97" si="1194">M96/SUM($H96:$AI96)</f>
        <v>0</v>
      </c>
      <c r="N97" s="8">
        <f t="shared" ref="N97" si="1195">N96/SUM($H96:$AI96)</f>
        <v>0</v>
      </c>
      <c r="O97" s="8">
        <f t="shared" ref="O97" si="1196">O96/SUM($H96:$AI96)</f>
        <v>0</v>
      </c>
      <c r="P97" s="8">
        <f t="shared" ref="P97" si="1197">P96/SUM($H96:$AI96)</f>
        <v>0</v>
      </c>
      <c r="Q97" s="8">
        <f t="shared" ref="Q97" si="1198">Q96/SUM($H96:$AI96)</f>
        <v>0</v>
      </c>
      <c r="R97" s="8">
        <f t="shared" ref="R97" si="1199">R96/SUM($H96:$AI96)</f>
        <v>0</v>
      </c>
      <c r="S97" s="8">
        <f t="shared" ref="S97" si="1200">S96/SUM($H96:$AI96)</f>
        <v>1.4760147601476016E-4</v>
      </c>
      <c r="T97" s="8">
        <f t="shared" ref="T97" si="1201">T96/SUM($H96:$AI96)</f>
        <v>0</v>
      </c>
      <c r="U97" s="8">
        <f t="shared" ref="U97" si="1202">U96/SUM($H96:$AI96)</f>
        <v>0</v>
      </c>
      <c r="V97" s="8">
        <f t="shared" ref="V97" si="1203">V96/SUM($H96:$AI96)</f>
        <v>0</v>
      </c>
      <c r="W97" s="8">
        <f t="shared" ref="W97" si="1204">W96/SUM($H96:$AI96)</f>
        <v>0</v>
      </c>
      <c r="X97" s="8">
        <f t="shared" ref="X97" si="1205">X96/SUM($H96:$AI96)</f>
        <v>0</v>
      </c>
      <c r="Y97" s="8">
        <f t="shared" ref="Y97" si="1206">Y96/SUM($H96:$AI96)</f>
        <v>0</v>
      </c>
      <c r="Z97" s="8">
        <f t="shared" ref="Z97" si="1207">Z96/SUM($H96:$AI96)</f>
        <v>0</v>
      </c>
      <c r="AA97" s="8">
        <f t="shared" ref="AA97" si="1208">AA96/SUM($H96:$AI96)</f>
        <v>0</v>
      </c>
      <c r="AB97" s="8">
        <f t="shared" ref="AB97" si="1209">AB96/SUM($H96:$AI96)</f>
        <v>0</v>
      </c>
      <c r="AC97" s="8">
        <f t="shared" ref="AC97" si="1210">AC96/SUM($H96:$AI96)</f>
        <v>0</v>
      </c>
      <c r="AD97" s="8">
        <f t="shared" ref="AD97" si="1211">AD96/SUM($H96:$AI96)</f>
        <v>0</v>
      </c>
      <c r="AE97" s="8">
        <f t="shared" ref="AE97" si="1212">AE96/SUM($H96:$AI96)</f>
        <v>0</v>
      </c>
      <c r="AF97" s="8">
        <f t="shared" ref="AF97" si="1213">AF96/SUM($H96:$AI96)</f>
        <v>0</v>
      </c>
      <c r="AG97" s="8">
        <f t="shared" ref="AG97" si="1214">AG96/SUM($H96:$AI96)</f>
        <v>0</v>
      </c>
      <c r="AH97" s="8">
        <f t="shared" ref="AH97" si="1215">AH96/SUM($H96:$AI96)</f>
        <v>0</v>
      </c>
      <c r="AI97" s="8">
        <f t="shared" ref="AI97" si="1216">AI96/SUM($H96:$AI96)</f>
        <v>0</v>
      </c>
    </row>
    <row r="98" spans="1:35" x14ac:dyDescent="0.3">
      <c r="A98" s="12">
        <v>2108</v>
      </c>
      <c r="B98" s="9" t="s">
        <v>2758</v>
      </c>
      <c r="C98" s="9"/>
      <c r="D98" s="9">
        <v>10</v>
      </c>
      <c r="E98" s="9" t="s">
        <v>2917</v>
      </c>
      <c r="F98" s="9" t="s">
        <v>2797</v>
      </c>
      <c r="G98" s="9" t="s">
        <v>2772</v>
      </c>
      <c r="H98" s="9">
        <v>4934</v>
      </c>
      <c r="I98" s="9">
        <v>334</v>
      </c>
      <c r="J98" s="9">
        <v>316</v>
      </c>
      <c r="K98" s="9">
        <v>275</v>
      </c>
      <c r="L98" s="9">
        <v>141</v>
      </c>
      <c r="M98" s="9">
        <v>0</v>
      </c>
      <c r="N98" s="9">
        <v>0</v>
      </c>
      <c r="O98" s="9">
        <v>0</v>
      </c>
      <c r="P98" s="9">
        <v>1</v>
      </c>
      <c r="Q98" s="9">
        <v>0</v>
      </c>
      <c r="R98" s="9">
        <v>0</v>
      </c>
      <c r="S98" s="9">
        <v>1</v>
      </c>
      <c r="T98" s="9">
        <v>0</v>
      </c>
      <c r="U98" s="9">
        <v>1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</row>
    <row r="99" spans="1:35" x14ac:dyDescent="0.3">
      <c r="A99" s="9"/>
      <c r="B99" s="9"/>
      <c r="C99" s="9"/>
      <c r="D99" s="9"/>
      <c r="E99" s="9"/>
      <c r="F99" s="9"/>
      <c r="G99" s="9"/>
      <c r="H99" s="10">
        <f>H98/SUM($H98:$AI98)</f>
        <v>0.82192237214725972</v>
      </c>
      <c r="I99" s="10">
        <f t="shared" ref="I99" si="1217">I98/SUM($H98:$AI98)</f>
        <v>5.5638847243045145E-2</v>
      </c>
      <c r="J99" s="10">
        <f t="shared" ref="J99" si="1218">J98/SUM($H98:$AI98)</f>
        <v>5.2640346493419955E-2</v>
      </c>
      <c r="K99" s="10">
        <f t="shared" ref="K99" si="1219">K98/SUM($H98:$AI98)</f>
        <v>4.5810428119273695E-2</v>
      </c>
      <c r="L99" s="10">
        <f t="shared" ref="L99" si="1220">L98/SUM($H98:$AI98)</f>
        <v>2.3488255872063969E-2</v>
      </c>
      <c r="M99" s="10">
        <f t="shared" ref="M99" si="1221">M98/SUM($H98:$AI98)</f>
        <v>0</v>
      </c>
      <c r="N99" s="10">
        <f t="shared" ref="N99" si="1222">N98/SUM($H98:$AI98)</f>
        <v>0</v>
      </c>
      <c r="O99" s="10">
        <f t="shared" ref="O99" si="1223">O98/SUM($H98:$AI98)</f>
        <v>0</v>
      </c>
      <c r="P99" s="10">
        <f t="shared" ref="P99" si="1224">P98/SUM($H98:$AI98)</f>
        <v>1.6658337497917709E-4</v>
      </c>
      <c r="Q99" s="10">
        <f t="shared" ref="Q99" si="1225">Q98/SUM($H98:$AI98)</f>
        <v>0</v>
      </c>
      <c r="R99" s="10">
        <f t="shared" ref="R99" si="1226">R98/SUM($H98:$AI98)</f>
        <v>0</v>
      </c>
      <c r="S99" s="10">
        <f t="shared" ref="S99" si="1227">S98/SUM($H98:$AI98)</f>
        <v>1.6658337497917709E-4</v>
      </c>
      <c r="T99" s="10">
        <f t="shared" ref="T99" si="1228">T98/SUM($H98:$AI98)</f>
        <v>0</v>
      </c>
      <c r="U99" s="10">
        <f t="shared" ref="U99" si="1229">U98/SUM($H98:$AI98)</f>
        <v>1.6658337497917709E-4</v>
      </c>
      <c r="V99" s="10">
        <f t="shared" ref="V99" si="1230">V98/SUM($H98:$AI98)</f>
        <v>0</v>
      </c>
      <c r="W99" s="10">
        <f t="shared" ref="W99" si="1231">W98/SUM($H98:$AI98)</f>
        <v>0</v>
      </c>
      <c r="X99" s="10">
        <f t="shared" ref="X99" si="1232">X98/SUM($H98:$AI98)</f>
        <v>0</v>
      </c>
      <c r="Y99" s="10">
        <f t="shared" ref="Y99" si="1233">Y98/SUM($H98:$AI98)</f>
        <v>0</v>
      </c>
      <c r="Z99" s="10">
        <f t="shared" ref="Z99" si="1234">Z98/SUM($H98:$AI98)</f>
        <v>0</v>
      </c>
      <c r="AA99" s="10">
        <f t="shared" ref="AA99" si="1235">AA98/SUM($H98:$AI98)</f>
        <v>0</v>
      </c>
      <c r="AB99" s="10">
        <f t="shared" ref="AB99" si="1236">AB98/SUM($H98:$AI98)</f>
        <v>0</v>
      </c>
      <c r="AC99" s="10">
        <f t="shared" ref="AC99" si="1237">AC98/SUM($H98:$AI98)</f>
        <v>0</v>
      </c>
      <c r="AD99" s="10">
        <f t="shared" ref="AD99" si="1238">AD98/SUM($H98:$AI98)</f>
        <v>0</v>
      </c>
      <c r="AE99" s="10">
        <f t="shared" ref="AE99" si="1239">AE98/SUM($H98:$AI98)</f>
        <v>0</v>
      </c>
      <c r="AF99" s="10">
        <f t="shared" ref="AF99" si="1240">AF98/SUM($H98:$AI98)</f>
        <v>0</v>
      </c>
      <c r="AG99" s="10">
        <f t="shared" ref="AG99" si="1241">AG98/SUM($H98:$AI98)</f>
        <v>0</v>
      </c>
      <c r="AH99" s="10">
        <f t="shared" ref="AH99" si="1242">AH98/SUM($H98:$AI98)</f>
        <v>0</v>
      </c>
      <c r="AI99" s="10">
        <f t="shared" ref="AI99" si="1243">AI98/SUM($H98:$AI98)</f>
        <v>0</v>
      </c>
    </row>
    <row r="100" spans="1:35" x14ac:dyDescent="0.3">
      <c r="A100" s="9">
        <v>2108</v>
      </c>
      <c r="B100" s="9" t="s">
        <v>2758</v>
      </c>
      <c r="C100" s="9"/>
      <c r="D100" s="9">
        <v>10</v>
      </c>
      <c r="E100" s="9" t="s">
        <v>2917</v>
      </c>
      <c r="F100" s="9" t="s">
        <v>2797</v>
      </c>
      <c r="G100" s="9" t="s">
        <v>2772</v>
      </c>
      <c r="H100" s="9">
        <v>5093</v>
      </c>
      <c r="I100" s="9">
        <v>373</v>
      </c>
      <c r="J100" s="9">
        <v>318</v>
      </c>
      <c r="K100" s="9">
        <v>422</v>
      </c>
      <c r="L100" s="9">
        <v>94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</row>
    <row r="101" spans="1:35" x14ac:dyDescent="0.3">
      <c r="A101" s="9"/>
      <c r="B101" s="9"/>
      <c r="C101" s="9"/>
      <c r="D101" s="9"/>
      <c r="E101" s="9"/>
      <c r="F101" s="9"/>
      <c r="G101" s="9"/>
      <c r="H101" s="10">
        <f>H100/SUM($H100:$AI100)</f>
        <v>0.80828439930169815</v>
      </c>
      <c r="I101" s="10">
        <f t="shared" ref="I101" si="1244">I100/SUM($H100:$AI100)</f>
        <v>5.9196952864624661E-2</v>
      </c>
      <c r="J101" s="10">
        <f t="shared" ref="J101" si="1245">J100/SUM($H100:$AI100)</f>
        <v>5.0468179654023171E-2</v>
      </c>
      <c r="K101" s="10">
        <f t="shared" ref="K101" si="1246">K100/SUM($H100:$AI100)</f>
        <v>6.6973496270433266E-2</v>
      </c>
      <c r="L101" s="10">
        <f t="shared" ref="L101" si="1247">L100/SUM($H100:$AI100)</f>
        <v>1.4918266941755277E-2</v>
      </c>
      <c r="M101" s="10">
        <f t="shared" ref="M101" si="1248">M100/SUM($H100:$AI100)</f>
        <v>0</v>
      </c>
      <c r="N101" s="10">
        <f t="shared" ref="N101" si="1249">N100/SUM($H100:$AI100)</f>
        <v>0</v>
      </c>
      <c r="O101" s="10">
        <f t="shared" ref="O101" si="1250">O100/SUM($H100:$AI100)</f>
        <v>0</v>
      </c>
      <c r="P101" s="10">
        <f t="shared" ref="P101" si="1251">P100/SUM($H100:$AI100)</f>
        <v>0</v>
      </c>
      <c r="Q101" s="10">
        <f t="shared" ref="Q101" si="1252">Q100/SUM($H100:$AI100)</f>
        <v>0</v>
      </c>
      <c r="R101" s="10">
        <f t="shared" ref="R101" si="1253">R100/SUM($H100:$AI100)</f>
        <v>0</v>
      </c>
      <c r="S101" s="10">
        <f t="shared" ref="S101" si="1254">S100/SUM($H100:$AI100)</f>
        <v>0</v>
      </c>
      <c r="T101" s="10">
        <f t="shared" ref="T101" si="1255">T100/SUM($H100:$AI100)</f>
        <v>0</v>
      </c>
      <c r="U101" s="10">
        <f t="shared" ref="U101" si="1256">U100/SUM($H100:$AI100)</f>
        <v>1.5870496746548166E-4</v>
      </c>
      <c r="V101" s="10">
        <f t="shared" ref="V101" si="1257">V100/SUM($H100:$AI100)</f>
        <v>0</v>
      </c>
      <c r="W101" s="10">
        <f t="shared" ref="W101" si="1258">W100/SUM($H100:$AI100)</f>
        <v>0</v>
      </c>
      <c r="X101" s="10">
        <f t="shared" ref="X101" si="1259">X100/SUM($H100:$AI100)</f>
        <v>0</v>
      </c>
      <c r="Y101" s="10">
        <f t="shared" ref="Y101" si="1260">Y100/SUM($H100:$AI100)</f>
        <v>0</v>
      </c>
      <c r="Z101" s="10">
        <f t="shared" ref="Z101" si="1261">Z100/SUM($H100:$AI100)</f>
        <v>0</v>
      </c>
      <c r="AA101" s="10">
        <f t="shared" ref="AA101" si="1262">AA100/SUM($H100:$AI100)</f>
        <v>0</v>
      </c>
      <c r="AB101" s="10">
        <f t="shared" ref="AB101" si="1263">AB100/SUM($H100:$AI100)</f>
        <v>0</v>
      </c>
      <c r="AC101" s="10">
        <f t="shared" ref="AC101" si="1264">AC100/SUM($H100:$AI100)</f>
        <v>0</v>
      </c>
      <c r="AD101" s="10">
        <f t="shared" ref="AD101" si="1265">AD100/SUM($H100:$AI100)</f>
        <v>0</v>
      </c>
      <c r="AE101" s="10">
        <f t="shared" ref="AE101" si="1266">AE100/SUM($H100:$AI100)</f>
        <v>0</v>
      </c>
      <c r="AF101" s="10">
        <f t="shared" ref="AF101" si="1267">AF100/SUM($H100:$AI100)</f>
        <v>0</v>
      </c>
      <c r="AG101" s="10">
        <f t="shared" ref="AG101" si="1268">AG100/SUM($H100:$AI100)</f>
        <v>0</v>
      </c>
      <c r="AH101" s="10">
        <f t="shared" ref="AH101" si="1269">AH100/SUM($H100:$AI100)</f>
        <v>0</v>
      </c>
      <c r="AI101" s="10">
        <f t="shared" ref="AI101" si="1270">AI100/SUM($H100:$AI100)</f>
        <v>0</v>
      </c>
    </row>
    <row r="102" spans="1:35" x14ac:dyDescent="0.3">
      <c r="A102" s="11">
        <v>3997</v>
      </c>
      <c r="B102" t="s">
        <v>2758</v>
      </c>
      <c r="D102">
        <v>5</v>
      </c>
      <c r="E102" t="s">
        <v>2796</v>
      </c>
      <c r="F102" t="s">
        <v>2764</v>
      </c>
      <c r="G102" t="s">
        <v>2768</v>
      </c>
      <c r="H102">
        <v>22971</v>
      </c>
      <c r="I102">
        <v>10174</v>
      </c>
      <c r="J102">
        <v>9670</v>
      </c>
      <c r="K102">
        <v>3944</v>
      </c>
      <c r="L102">
        <v>9219</v>
      </c>
      <c r="M102">
        <v>774</v>
      </c>
      <c r="N102">
        <v>353</v>
      </c>
      <c r="O102">
        <v>0</v>
      </c>
      <c r="P102">
        <v>5</v>
      </c>
      <c r="Q102">
        <v>0</v>
      </c>
      <c r="R102">
        <v>2</v>
      </c>
      <c r="S102">
        <v>3</v>
      </c>
      <c r="T102">
        <v>2</v>
      </c>
      <c r="U102">
        <v>0</v>
      </c>
      <c r="V102">
        <v>0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f>H102/SUM($H102:$AI102)</f>
        <v>0.40213928083750566</v>
      </c>
      <c r="I103" s="8">
        <f t="shared" ref="I103" si="1271">I102/SUM($H102:$AI102)</f>
        <v>0.17811001015370612</v>
      </c>
      <c r="J103" s="8">
        <f t="shared" ref="J103" si="1272">J102/SUM($H102:$AI102)</f>
        <v>0.16928678967823255</v>
      </c>
      <c r="K103" s="8">
        <f t="shared" ref="K103" si="1273">K102/SUM($H102:$AI102)</f>
        <v>6.9045201498546968E-2</v>
      </c>
      <c r="L103" s="8">
        <f t="shared" ref="L103" si="1274">L102/SUM($H102:$AI102)</f>
        <v>0.16139140786387032</v>
      </c>
      <c r="M103" s="8">
        <f t="shared" ref="M103" si="1275">M102/SUM($H102:$AI102)</f>
        <v>1.3549945730191519E-2</v>
      </c>
      <c r="N103" s="8">
        <f t="shared" ref="N103" si="1276">N102/SUM($H102:$AI102)</f>
        <v>6.1797556107979412E-3</v>
      </c>
      <c r="O103" s="8">
        <f t="shared" ref="O103" si="1277">O102/SUM($H102:$AI102)</f>
        <v>0</v>
      </c>
      <c r="P103" s="8">
        <f t="shared" ref="P103" si="1278">P102/SUM($H102:$AI102)</f>
        <v>8.7531949161443926E-5</v>
      </c>
      <c r="Q103" s="8">
        <f t="shared" ref="Q103" si="1279">Q102/SUM($H102:$AI102)</f>
        <v>0</v>
      </c>
      <c r="R103" s="8">
        <f t="shared" ref="R103" si="1280">R102/SUM($H102:$AI102)</f>
        <v>3.5012779664577572E-5</v>
      </c>
      <c r="S103" s="8">
        <f t="shared" ref="S103" si="1281">S102/SUM($H102:$AI102)</f>
        <v>5.2519169496866354E-5</v>
      </c>
      <c r="T103" s="8">
        <f t="shared" ref="T103" si="1282">T102/SUM($H102:$AI102)</f>
        <v>3.5012779664577572E-5</v>
      </c>
      <c r="U103" s="8">
        <f t="shared" ref="U103" si="1283">U102/SUM($H102:$AI102)</f>
        <v>0</v>
      </c>
      <c r="V103" s="8">
        <f t="shared" ref="V103" si="1284">V102/SUM($H102:$AI102)</f>
        <v>0</v>
      </c>
      <c r="W103" s="8">
        <f t="shared" ref="W103" si="1285">W102/SUM($H102:$AI102)</f>
        <v>7.0025559329155144E-5</v>
      </c>
      <c r="X103" s="8">
        <f t="shared" ref="X103" si="1286">X102/SUM($H102:$AI102)</f>
        <v>0</v>
      </c>
      <c r="Y103" s="8">
        <f t="shared" ref="Y103" si="1287">Y102/SUM($H102:$AI102)</f>
        <v>1.7506389832288786E-5</v>
      </c>
      <c r="Z103" s="8">
        <f t="shared" ref="Z103" si="1288">Z102/SUM($H102:$AI102)</f>
        <v>0</v>
      </c>
      <c r="AA103" s="8">
        <f t="shared" ref="AA103" si="1289">AA102/SUM($H102:$AI102)</f>
        <v>0</v>
      </c>
      <c r="AB103" s="8">
        <f t="shared" ref="AB103" si="1290">AB102/SUM($H102:$AI102)</f>
        <v>0</v>
      </c>
      <c r="AC103" s="8">
        <f t="shared" ref="AC103" si="1291">AC102/SUM($H102:$AI102)</f>
        <v>0</v>
      </c>
      <c r="AD103" s="8">
        <f t="shared" ref="AD103" si="1292">AD102/SUM($H102:$AI102)</f>
        <v>0</v>
      </c>
      <c r="AE103" s="8">
        <f t="shared" ref="AE103" si="1293">AE102/SUM($H102:$AI102)</f>
        <v>0</v>
      </c>
      <c r="AF103" s="8">
        <f t="shared" ref="AF103" si="1294">AF102/SUM($H102:$AI102)</f>
        <v>0</v>
      </c>
      <c r="AG103" s="8">
        <f t="shared" ref="AG103" si="1295">AG102/SUM($H102:$AI102)</f>
        <v>0</v>
      </c>
      <c r="AH103" s="8">
        <f t="shared" ref="AH103" si="1296">AH102/SUM($H102:$AI102)</f>
        <v>0</v>
      </c>
      <c r="AI103" s="8">
        <f t="shared" ref="AI103" si="1297">AI102/SUM($H102:$AI102)</f>
        <v>0</v>
      </c>
    </row>
    <row r="104" spans="1:35" x14ac:dyDescent="0.3">
      <c r="A104">
        <v>3997</v>
      </c>
      <c r="B104" t="s">
        <v>2758</v>
      </c>
      <c r="D104">
        <v>5</v>
      </c>
      <c r="E104" t="s">
        <v>2796</v>
      </c>
      <c r="F104" t="s">
        <v>2764</v>
      </c>
      <c r="G104" t="s">
        <v>2768</v>
      </c>
      <c r="H104">
        <v>16116</v>
      </c>
      <c r="I104">
        <v>8775</v>
      </c>
      <c r="J104">
        <v>7352</v>
      </c>
      <c r="K104">
        <v>2849</v>
      </c>
      <c r="L104">
        <v>6356</v>
      </c>
      <c r="M104">
        <v>731</v>
      </c>
      <c r="N104">
        <v>154</v>
      </c>
      <c r="O104">
        <v>0</v>
      </c>
      <c r="P104">
        <v>4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8">
        <f>H104/SUM($H104:$AI104)</f>
        <v>0.38062398148366833</v>
      </c>
      <c r="I105" s="8">
        <f t="shared" ref="I105" si="1298">I104/SUM($H104:$AI104)</f>
        <v>0.20724593183911574</v>
      </c>
      <c r="J105" s="8">
        <f t="shared" ref="J105" si="1299">J104/SUM($H104:$AI104)</f>
        <v>0.17363784511466426</v>
      </c>
      <c r="K105" s="8">
        <f t="shared" ref="K105" si="1300">K104/SUM($H104:$AI104)</f>
        <v>6.7287026758933416E-2</v>
      </c>
      <c r="L105" s="8">
        <f t="shared" ref="L105" si="1301">L104/SUM($H104:$AI104)</f>
        <v>0.15011454618454925</v>
      </c>
      <c r="M105" s="8">
        <f t="shared" ref="M105" si="1302">M104/SUM($H104:$AI104)</f>
        <v>1.7264589877423773E-2</v>
      </c>
      <c r="N105" s="8">
        <f t="shared" ref="N105" si="1303">N104/SUM($H104:$AI104)</f>
        <v>3.6371365815639689E-3</v>
      </c>
      <c r="O105" s="8">
        <f t="shared" ref="O105" si="1304">O104/SUM($H104:$AI104)</f>
        <v>0</v>
      </c>
      <c r="P105" s="8">
        <f t="shared" ref="P105" si="1305">P104/SUM($H104:$AI104)</f>
        <v>9.4471080040622565E-5</v>
      </c>
      <c r="Q105" s="8">
        <f t="shared" ref="Q105" si="1306">Q104/SUM($H104:$AI104)</f>
        <v>0</v>
      </c>
      <c r="R105" s="8">
        <f t="shared" ref="R105" si="1307">R104/SUM($H104:$AI104)</f>
        <v>0</v>
      </c>
      <c r="S105" s="8">
        <f t="shared" ref="S105" si="1308">S104/SUM($H104:$AI104)</f>
        <v>7.0853310030466923E-5</v>
      </c>
      <c r="T105" s="8">
        <f t="shared" ref="T105" si="1309">T104/SUM($H104:$AI104)</f>
        <v>0</v>
      </c>
      <c r="U105" s="8">
        <f t="shared" ref="U105" si="1310">U104/SUM($H104:$AI104)</f>
        <v>0</v>
      </c>
      <c r="V105" s="8">
        <f t="shared" ref="V105" si="1311">V104/SUM($H104:$AI104)</f>
        <v>0</v>
      </c>
      <c r="W105" s="8">
        <f t="shared" ref="W105" si="1312">W104/SUM($H104:$AI104)</f>
        <v>0</v>
      </c>
      <c r="X105" s="8">
        <f t="shared" ref="X105" si="1313">X104/SUM($H104:$AI104)</f>
        <v>0</v>
      </c>
      <c r="Y105" s="8">
        <f t="shared" ref="Y105" si="1314">Y104/SUM($H104:$AI104)</f>
        <v>0</v>
      </c>
      <c r="Z105" s="8">
        <f t="shared" ref="Z105" si="1315">Z104/SUM($H104:$AI104)</f>
        <v>0</v>
      </c>
      <c r="AA105" s="8">
        <f t="shared" ref="AA105" si="1316">AA104/SUM($H104:$AI104)</f>
        <v>2.3617770010155641E-5</v>
      </c>
      <c r="AB105" s="8">
        <f t="shared" ref="AB105" si="1317">AB104/SUM($H104:$AI104)</f>
        <v>0</v>
      </c>
      <c r="AC105" s="8">
        <f t="shared" ref="AC105" si="1318">AC104/SUM($H104:$AI104)</f>
        <v>0</v>
      </c>
      <c r="AD105" s="8">
        <f t="shared" ref="AD105" si="1319">AD104/SUM($H104:$AI104)</f>
        <v>0</v>
      </c>
      <c r="AE105" s="8">
        <f t="shared" ref="AE105" si="1320">AE104/SUM($H104:$AI104)</f>
        <v>0</v>
      </c>
      <c r="AF105" s="8">
        <f t="shared" ref="AF105" si="1321">AF104/SUM($H104:$AI104)</f>
        <v>0</v>
      </c>
      <c r="AG105" s="8">
        <f t="shared" ref="AG105" si="1322">AG104/SUM($H104:$AI104)</f>
        <v>0</v>
      </c>
      <c r="AH105" s="8">
        <f t="shared" ref="AH105" si="1323">AH104/SUM($H104:$AI104)</f>
        <v>0</v>
      </c>
      <c r="AI105" s="8">
        <f t="shared" ref="AI105" si="1324">AI104/SUM($H104:$AI104)</f>
        <v>0</v>
      </c>
    </row>
    <row r="106" spans="1:35" x14ac:dyDescent="0.3">
      <c r="A106" s="9">
        <v>6418</v>
      </c>
      <c r="B106" s="9" t="s">
        <v>2810</v>
      </c>
      <c r="C106" s="9">
        <v>37</v>
      </c>
      <c r="D106" s="9">
        <v>12</v>
      </c>
      <c r="E106" s="9" t="s">
        <v>2763</v>
      </c>
      <c r="F106" s="9" t="s">
        <v>2797</v>
      </c>
      <c r="G106" s="9" t="s">
        <v>2768</v>
      </c>
      <c r="H106" s="9">
        <v>2411</v>
      </c>
      <c r="I106" s="9">
        <v>1348</v>
      </c>
      <c r="J106" s="9">
        <v>1026</v>
      </c>
      <c r="K106" s="9">
        <v>66</v>
      </c>
      <c r="L106" s="9">
        <v>561</v>
      </c>
      <c r="M106" s="9">
        <v>17</v>
      </c>
      <c r="N106" s="9">
        <v>0</v>
      </c>
      <c r="O106" s="9">
        <v>0</v>
      </c>
      <c r="P106" s="9">
        <v>3</v>
      </c>
      <c r="Q106" s="9">
        <v>0</v>
      </c>
      <c r="R106" s="9">
        <v>3</v>
      </c>
      <c r="S106" s="9">
        <v>0</v>
      </c>
      <c r="T106" s="9">
        <v>0</v>
      </c>
      <c r="U106" s="9">
        <v>1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</row>
    <row r="107" spans="1:35" x14ac:dyDescent="0.3">
      <c r="A107" s="9"/>
      <c r="B107" s="9"/>
      <c r="C107" s="9"/>
      <c r="D107" s="9"/>
      <c r="E107" s="9"/>
      <c r="F107" s="9"/>
      <c r="G107" s="9"/>
      <c r="H107" s="10">
        <f>H106/SUM($H106:$AI106)</f>
        <v>0.44352465047829287</v>
      </c>
      <c r="I107" s="10">
        <f t="shared" ref="I107" si="1325">I106/SUM($H106:$AI106)</f>
        <v>0.24797645327446652</v>
      </c>
      <c r="J107" s="10">
        <f t="shared" ref="J107" si="1326">J106/SUM($H106:$AI106)</f>
        <v>0.18874172185430463</v>
      </c>
      <c r="K107" s="10">
        <f t="shared" ref="K107" si="1327">K106/SUM($H106:$AI106)</f>
        <v>1.2141280353200883E-2</v>
      </c>
      <c r="L107" s="10">
        <f t="shared" ref="L107" si="1328">L106/SUM($H106:$AI106)</f>
        <v>0.10320088300220751</v>
      </c>
      <c r="M107" s="10">
        <f t="shared" ref="M107" si="1329">M106/SUM($H106:$AI106)</f>
        <v>3.1272994849153792E-3</v>
      </c>
      <c r="N107" s="10">
        <f t="shared" ref="N107" si="1330">N106/SUM($H106:$AI106)</f>
        <v>0</v>
      </c>
      <c r="O107" s="10">
        <f t="shared" ref="O107" si="1331">O106/SUM($H106:$AI106)</f>
        <v>0</v>
      </c>
      <c r="P107" s="10">
        <f t="shared" ref="P107" si="1332">P106/SUM($H106:$AI106)</f>
        <v>5.5187637969094923E-4</v>
      </c>
      <c r="Q107" s="10">
        <f t="shared" ref="Q107" si="1333">Q106/SUM($H106:$AI106)</f>
        <v>0</v>
      </c>
      <c r="R107" s="10">
        <f t="shared" ref="R107" si="1334">R106/SUM($H106:$AI106)</f>
        <v>5.5187637969094923E-4</v>
      </c>
      <c r="S107" s="10">
        <f t="shared" ref="S107" si="1335">S106/SUM($H106:$AI106)</f>
        <v>0</v>
      </c>
      <c r="T107" s="10">
        <f t="shared" ref="T107" si="1336">T106/SUM($H106:$AI106)</f>
        <v>0</v>
      </c>
      <c r="U107" s="10">
        <f t="shared" ref="U107" si="1337">U106/SUM($H106:$AI106)</f>
        <v>1.8395879323031641E-4</v>
      </c>
      <c r="V107" s="10">
        <f t="shared" ref="V107" si="1338">V106/SUM($H106:$AI106)</f>
        <v>0</v>
      </c>
      <c r="W107" s="10">
        <f t="shared" ref="W107" si="1339">W106/SUM($H106:$AI106)</f>
        <v>0</v>
      </c>
      <c r="X107" s="10">
        <f t="shared" ref="X107" si="1340">X106/SUM($H106:$AI106)</f>
        <v>0</v>
      </c>
      <c r="Y107" s="10">
        <f t="shared" ref="Y107" si="1341">Y106/SUM($H106:$AI106)</f>
        <v>0</v>
      </c>
      <c r="Z107" s="10">
        <f t="shared" ref="Z107" si="1342">Z106/SUM($H106:$AI106)</f>
        <v>0</v>
      </c>
      <c r="AA107" s="10">
        <f t="shared" ref="AA107" si="1343">AA106/SUM($H106:$AI106)</f>
        <v>0</v>
      </c>
      <c r="AB107" s="10">
        <f t="shared" ref="AB107" si="1344">AB106/SUM($H106:$AI106)</f>
        <v>0</v>
      </c>
      <c r="AC107" s="10">
        <f t="shared" ref="AC107" si="1345">AC106/SUM($H106:$AI106)</f>
        <v>0</v>
      </c>
      <c r="AD107" s="10">
        <f t="shared" ref="AD107" si="1346">AD106/SUM($H106:$AI106)</f>
        <v>0</v>
      </c>
      <c r="AE107" s="10">
        <f t="shared" ref="AE107" si="1347">AE106/SUM($H106:$AI106)</f>
        <v>0</v>
      </c>
      <c r="AF107" s="10">
        <f t="shared" ref="AF107" si="1348">AF106/SUM($H106:$AI106)</f>
        <v>0</v>
      </c>
      <c r="AG107" s="10">
        <f t="shared" ref="AG107" si="1349">AG106/SUM($H106:$AI106)</f>
        <v>0</v>
      </c>
      <c r="AH107" s="10">
        <f t="shared" ref="AH107" si="1350">AH106/SUM($H106:$AI106)</f>
        <v>0</v>
      </c>
      <c r="AI107" s="10">
        <f t="shared" ref="AI107" si="1351">AI106/SUM($H106:$AI106)</f>
        <v>0</v>
      </c>
    </row>
    <row r="108" spans="1:35" x14ac:dyDescent="0.3">
      <c r="A108" s="12">
        <v>6418</v>
      </c>
      <c r="B108" s="9" t="s">
        <v>2810</v>
      </c>
      <c r="C108" s="9">
        <v>37</v>
      </c>
      <c r="D108" s="9">
        <v>12</v>
      </c>
      <c r="E108" s="9" t="s">
        <v>2763</v>
      </c>
      <c r="F108" s="9" t="s">
        <v>2797</v>
      </c>
      <c r="G108" s="9" t="s">
        <v>2768</v>
      </c>
      <c r="H108" s="9">
        <v>22354</v>
      </c>
      <c r="I108" s="9">
        <v>9358</v>
      </c>
      <c r="J108" s="9">
        <v>7766</v>
      </c>
      <c r="K108" s="9">
        <v>484</v>
      </c>
      <c r="L108" s="9">
        <v>4467</v>
      </c>
      <c r="M108" s="9">
        <v>149</v>
      </c>
      <c r="N108" s="9">
        <v>3</v>
      </c>
      <c r="O108" s="9">
        <v>0</v>
      </c>
      <c r="P108" s="9">
        <v>36</v>
      </c>
      <c r="Q108" s="9">
        <v>0</v>
      </c>
      <c r="R108" s="9">
        <v>12</v>
      </c>
      <c r="S108" s="9">
        <v>1</v>
      </c>
      <c r="T108" s="9">
        <v>1</v>
      </c>
      <c r="U108" s="9">
        <v>7</v>
      </c>
      <c r="V108" s="9">
        <v>1</v>
      </c>
      <c r="W108" s="9">
        <v>10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</row>
    <row r="109" spans="1:35" x14ac:dyDescent="0.3">
      <c r="A109" s="9"/>
      <c r="B109" s="9"/>
      <c r="C109" s="9"/>
      <c r="D109" s="9"/>
      <c r="E109" s="9"/>
      <c r="F109" s="9"/>
      <c r="G109" s="9"/>
      <c r="H109" s="10">
        <f>H108/SUM($H108:$AI108)</f>
        <v>0.50066070908642968</v>
      </c>
      <c r="I109" s="10">
        <f t="shared" ref="I109" si="1352">I108/SUM($H108:$AI108)</f>
        <v>0.20959036036641357</v>
      </c>
      <c r="J109" s="10">
        <f t="shared" ref="J109" si="1353">J108/SUM($H108:$AI108)</f>
        <v>0.17393446661739345</v>
      </c>
      <c r="K109" s="10">
        <f t="shared" ref="K109" si="1354">K108/SUM($H108:$AI108)</f>
        <v>1.0840108401084011E-2</v>
      </c>
      <c r="L109" s="10">
        <f t="shared" ref="L109" si="1355">L108/SUM($H108:$AI108)</f>
        <v>0.10004703352818652</v>
      </c>
      <c r="M109" s="10">
        <f t="shared" ref="M109" si="1356">M108/SUM($H108:$AI108)</f>
        <v>3.337140809424623E-3</v>
      </c>
      <c r="N109" s="10">
        <f t="shared" ref="N109" si="1357">N108/SUM($H108:$AI108)</f>
        <v>6.7190754552173617E-5</v>
      </c>
      <c r="O109" s="10">
        <f t="shared" ref="O109" si="1358">O108/SUM($H108:$AI108)</f>
        <v>0</v>
      </c>
      <c r="P109" s="10">
        <f t="shared" ref="P109" si="1359">P108/SUM($H108:$AI108)</f>
        <v>8.0628905462608346E-4</v>
      </c>
      <c r="Q109" s="10">
        <f t="shared" ref="Q109" si="1360">Q108/SUM($H108:$AI108)</f>
        <v>0</v>
      </c>
      <c r="R109" s="10">
        <f t="shared" ref="R109" si="1361">R108/SUM($H108:$AI108)</f>
        <v>2.6876301820869447E-4</v>
      </c>
      <c r="S109" s="10">
        <f t="shared" ref="S109" si="1362">S108/SUM($H108:$AI108)</f>
        <v>2.2396918184057872E-5</v>
      </c>
      <c r="T109" s="10">
        <f t="shared" ref="T109" si="1363">T108/SUM($H108:$AI108)</f>
        <v>2.2396918184057872E-5</v>
      </c>
      <c r="U109" s="10">
        <f t="shared" ref="U109" si="1364">U108/SUM($H108:$AI108)</f>
        <v>1.5677842728840512E-4</v>
      </c>
      <c r="V109" s="10">
        <f t="shared" ref="V109" si="1365">V108/SUM($H108:$AI108)</f>
        <v>2.2396918184057872E-5</v>
      </c>
      <c r="W109" s="10">
        <f t="shared" ref="W109" si="1366">W108/SUM($H108:$AI108)</f>
        <v>2.2396918184057872E-4</v>
      </c>
      <c r="X109" s="10">
        <f t="shared" ref="X109" si="1367">X108/SUM($H108:$AI108)</f>
        <v>0</v>
      </c>
      <c r="Y109" s="10">
        <f t="shared" ref="Y109" si="1368">Y108/SUM($H108:$AI108)</f>
        <v>0</v>
      </c>
      <c r="Z109" s="10">
        <f t="shared" ref="Z109" si="1369">Z108/SUM($H108:$AI108)</f>
        <v>0</v>
      </c>
      <c r="AA109" s="10">
        <f t="shared" ref="AA109" si="1370">AA108/SUM($H108:$AI108)</f>
        <v>0</v>
      </c>
      <c r="AB109" s="10">
        <f t="shared" ref="AB109" si="1371">AB108/SUM($H108:$AI108)</f>
        <v>0</v>
      </c>
      <c r="AC109" s="10">
        <f t="shared" ref="AC109" si="1372">AC108/SUM($H108:$AI108)</f>
        <v>0</v>
      </c>
      <c r="AD109" s="10">
        <f t="shared" ref="AD109" si="1373">AD108/SUM($H108:$AI108)</f>
        <v>0</v>
      </c>
      <c r="AE109" s="10">
        <f t="shared" ref="AE109" si="1374">AE108/SUM($H108:$AI108)</f>
        <v>0</v>
      </c>
      <c r="AF109" s="10">
        <f t="shared" ref="AF109" si="1375">AF108/SUM($H108:$AI108)</f>
        <v>0</v>
      </c>
      <c r="AG109" s="10">
        <f t="shared" ref="AG109" si="1376">AG108/SUM($H108:$AI108)</f>
        <v>0</v>
      </c>
      <c r="AH109" s="10">
        <f t="shared" ref="AH109" si="1377">AH108/SUM($H108:$AI108)</f>
        <v>0</v>
      </c>
      <c r="AI109" s="10">
        <f t="shared" ref="AI109" si="1378">AI108/SUM($H108:$AI108)</f>
        <v>0</v>
      </c>
    </row>
    <row r="110" spans="1:35" x14ac:dyDescent="0.3">
      <c r="A110" s="11">
        <v>5853</v>
      </c>
      <c r="B110" t="s">
        <v>2810</v>
      </c>
      <c r="C110">
        <v>19</v>
      </c>
      <c r="D110">
        <v>7</v>
      </c>
      <c r="E110" t="s">
        <v>2796</v>
      </c>
      <c r="F110" t="s">
        <v>2821</v>
      </c>
      <c r="H110">
        <v>34138</v>
      </c>
      <c r="I110">
        <v>18029</v>
      </c>
      <c r="J110">
        <v>12287</v>
      </c>
      <c r="K110">
        <v>3963</v>
      </c>
      <c r="L110">
        <v>5805</v>
      </c>
      <c r="M110">
        <v>183</v>
      </c>
      <c r="N110">
        <v>2</v>
      </c>
      <c r="O110">
        <v>0</v>
      </c>
      <c r="P110">
        <v>1</v>
      </c>
      <c r="Q110">
        <v>0</v>
      </c>
      <c r="R110">
        <v>4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f>H110/SUM($H110:$AI110)</f>
        <v>0.45876392565815111</v>
      </c>
      <c r="I111" s="8">
        <f t="shared" ref="I111" si="1379">I110/SUM($H110:$AI110)</f>
        <v>0.24228293443349952</v>
      </c>
      <c r="J111" s="8">
        <f t="shared" ref="J111" si="1380">J110/SUM($H110:$AI110)</f>
        <v>0.16511899802453872</v>
      </c>
      <c r="K111" s="8">
        <f t="shared" ref="K111" si="1381">K110/SUM($H110:$AI110)</f>
        <v>5.3256823404512654E-2</v>
      </c>
      <c r="L111" s="8">
        <f t="shared" ref="L111" si="1382">L110/SUM($H110:$AI110)</f>
        <v>7.8010562670501118E-2</v>
      </c>
      <c r="M111" s="8">
        <f t="shared" ref="M111" si="1383">M110/SUM($H110:$AI110)</f>
        <v>2.4592477120933169E-3</v>
      </c>
      <c r="N111" s="8">
        <f t="shared" ref="N111" si="1384">N110/SUM($H110:$AI110)</f>
        <v>2.6877024175883247E-5</v>
      </c>
      <c r="O111" s="8">
        <f t="shared" ref="O111" si="1385">O110/SUM($H110:$AI110)</f>
        <v>0</v>
      </c>
      <c r="P111" s="8">
        <f t="shared" ref="P111" si="1386">P110/SUM($H110:$AI110)</f>
        <v>1.3438512087941623E-5</v>
      </c>
      <c r="Q111" s="8">
        <f t="shared" ref="Q111" si="1387">Q110/SUM($H110:$AI110)</f>
        <v>0</v>
      </c>
      <c r="R111" s="8">
        <f t="shared" ref="R111" si="1388">R110/SUM($H110:$AI110)</f>
        <v>5.3754048351766493E-5</v>
      </c>
      <c r="S111" s="8">
        <f t="shared" ref="S111" si="1389">S110/SUM($H110:$AI110)</f>
        <v>1.3438512087941623E-5</v>
      </c>
      <c r="T111" s="8">
        <f t="shared" ref="T111" si="1390">T110/SUM($H110:$AI110)</f>
        <v>0</v>
      </c>
      <c r="U111" s="8">
        <f t="shared" ref="U111" si="1391">U110/SUM($H110:$AI110)</f>
        <v>0</v>
      </c>
      <c r="V111" s="8">
        <f t="shared" ref="V111" si="1392">V110/SUM($H110:$AI110)</f>
        <v>0</v>
      </c>
      <c r="W111" s="8">
        <f t="shared" ref="W111" si="1393">W110/SUM($H110:$AI110)</f>
        <v>0</v>
      </c>
      <c r="X111" s="8">
        <f t="shared" ref="X111" si="1394">X110/SUM($H110:$AI110)</f>
        <v>0</v>
      </c>
      <c r="Y111" s="8">
        <f t="shared" ref="Y111" si="1395">Y110/SUM($H110:$AI110)</f>
        <v>0</v>
      </c>
      <c r="Z111" s="8">
        <f t="shared" ref="Z111" si="1396">Z110/SUM($H110:$AI110)</f>
        <v>0</v>
      </c>
      <c r="AA111" s="8">
        <f t="shared" ref="AA111" si="1397">AA110/SUM($H110:$AI110)</f>
        <v>0</v>
      </c>
      <c r="AB111" s="8">
        <f t="shared" ref="AB111" si="1398">AB110/SUM($H110:$AI110)</f>
        <v>0</v>
      </c>
      <c r="AC111" s="8">
        <f t="shared" ref="AC111" si="1399">AC110/SUM($H110:$AI110)</f>
        <v>0</v>
      </c>
      <c r="AD111" s="8">
        <f t="shared" ref="AD111" si="1400">AD110/SUM($H110:$AI110)</f>
        <v>0</v>
      </c>
      <c r="AE111" s="8">
        <f t="shared" ref="AE111" si="1401">AE110/SUM($H110:$AI110)</f>
        <v>0</v>
      </c>
      <c r="AF111" s="8">
        <f t="shared" ref="AF111" si="1402">AF110/SUM($H110:$AI110)</f>
        <v>0</v>
      </c>
      <c r="AG111" s="8">
        <f t="shared" ref="AG111" si="1403">AG110/SUM($H110:$AI110)</f>
        <v>0</v>
      </c>
      <c r="AH111" s="8">
        <f t="shared" ref="AH111" si="1404">AH110/SUM($H110:$AI110)</f>
        <v>0</v>
      </c>
      <c r="AI111" s="8">
        <f t="shared" ref="AI111" si="1405">AI110/SUM($H110:$AI110)</f>
        <v>0</v>
      </c>
    </row>
    <row r="112" spans="1:35" x14ac:dyDescent="0.3">
      <c r="A112">
        <v>5853</v>
      </c>
      <c r="B112" t="s">
        <v>2810</v>
      </c>
      <c r="C112">
        <v>19</v>
      </c>
      <c r="D112">
        <v>7</v>
      </c>
      <c r="E112" t="s">
        <v>2796</v>
      </c>
      <c r="F112" t="s">
        <v>2821</v>
      </c>
      <c r="H112">
        <v>4652</v>
      </c>
      <c r="I112">
        <v>1741</v>
      </c>
      <c r="J112">
        <v>1150</v>
      </c>
      <c r="K112">
        <v>463</v>
      </c>
      <c r="L112">
        <v>574</v>
      </c>
      <c r="M112">
        <v>20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8">
        <f>H112/SUM($H112:$AI112)</f>
        <v>0.54061592097617661</v>
      </c>
      <c r="I113" s="8">
        <f t="shared" ref="I113" si="1406">I112/SUM($H112:$AI112)</f>
        <v>0.20232423009877978</v>
      </c>
      <c r="J113" s="8">
        <f t="shared" ref="J113" si="1407">J112/SUM($H112:$AI112)</f>
        <v>0.1336432306798373</v>
      </c>
      <c r="K113" s="8">
        <f t="shared" ref="K113" si="1408">K112/SUM($H112:$AI112)</f>
        <v>5.380592678675189E-2</v>
      </c>
      <c r="L113" s="8">
        <f t="shared" ref="L113" si="1409">L112/SUM($H112:$AI112)</f>
        <v>6.6705403834979665E-2</v>
      </c>
      <c r="M113" s="8">
        <f t="shared" ref="M113" si="1410">M112/SUM($H112:$AI112)</f>
        <v>2.3242300987797791E-3</v>
      </c>
      <c r="N113" s="8">
        <f t="shared" ref="N113" si="1411">N112/SUM($H112:$AI112)</f>
        <v>1.1621150493898897E-4</v>
      </c>
      <c r="O113" s="8">
        <f t="shared" ref="O113" si="1412">O112/SUM($H112:$AI112)</f>
        <v>0</v>
      </c>
      <c r="P113" s="8">
        <f t="shared" ref="P113" si="1413">P112/SUM($H112:$AI112)</f>
        <v>0</v>
      </c>
      <c r="Q113" s="8">
        <f t="shared" ref="Q113" si="1414">Q112/SUM($H112:$AI112)</f>
        <v>0</v>
      </c>
      <c r="R113" s="8">
        <f t="shared" ref="R113" si="1415">R112/SUM($H112:$AI112)</f>
        <v>1.1621150493898897E-4</v>
      </c>
      <c r="S113" s="8">
        <f t="shared" ref="S113" si="1416">S112/SUM($H112:$AI112)</f>
        <v>1.1621150493898897E-4</v>
      </c>
      <c r="T113" s="8">
        <f t="shared" ref="T113" si="1417">T112/SUM($H112:$AI112)</f>
        <v>0</v>
      </c>
      <c r="U113" s="8">
        <f t="shared" ref="U113" si="1418">U112/SUM($H112:$AI112)</f>
        <v>0</v>
      </c>
      <c r="V113" s="8">
        <f t="shared" ref="V113" si="1419">V112/SUM($H112:$AI112)</f>
        <v>0</v>
      </c>
      <c r="W113" s="8">
        <f t="shared" ref="W113" si="1420">W112/SUM($H112:$AI112)</f>
        <v>0</v>
      </c>
      <c r="X113" s="8">
        <f t="shared" ref="X113" si="1421">X112/SUM($H112:$AI112)</f>
        <v>0</v>
      </c>
      <c r="Y113" s="8">
        <f t="shared" ref="Y113" si="1422">Y112/SUM($H112:$AI112)</f>
        <v>2.3242300987797793E-4</v>
      </c>
      <c r="Z113" s="8">
        <f t="shared" ref="Z113" si="1423">Z112/SUM($H112:$AI112)</f>
        <v>0</v>
      </c>
      <c r="AA113" s="8">
        <f t="shared" ref="AA113" si="1424">AA112/SUM($H112:$AI112)</f>
        <v>0</v>
      </c>
      <c r="AB113" s="8">
        <f t="shared" ref="AB113" si="1425">AB112/SUM($H112:$AI112)</f>
        <v>0</v>
      </c>
      <c r="AC113" s="8">
        <f t="shared" ref="AC113" si="1426">AC112/SUM($H112:$AI112)</f>
        <v>0</v>
      </c>
      <c r="AD113" s="8">
        <f t="shared" ref="AD113" si="1427">AD112/SUM($H112:$AI112)</f>
        <v>0</v>
      </c>
      <c r="AE113" s="8">
        <f t="shared" ref="AE113" si="1428">AE112/SUM($H112:$AI112)</f>
        <v>0</v>
      </c>
      <c r="AF113" s="8">
        <f t="shared" ref="AF113" si="1429">AF112/SUM($H112:$AI112)</f>
        <v>0</v>
      </c>
      <c r="AG113" s="8">
        <f t="shared" ref="AG113" si="1430">AG112/SUM($H112:$AI112)</f>
        <v>0</v>
      </c>
      <c r="AH113" s="8">
        <f t="shared" ref="AH113" si="1431">AH112/SUM($H112:$AI112)</f>
        <v>0</v>
      </c>
      <c r="AI113" s="8">
        <f t="shared" ref="AI113" si="1432">AI112/SUM($H112:$AI112)</f>
        <v>0</v>
      </c>
    </row>
    <row r="114" spans="1:35" x14ac:dyDescent="0.3">
      <c r="A114" s="12">
        <v>3447</v>
      </c>
      <c r="B114" s="9" t="s">
        <v>2810</v>
      </c>
      <c r="C114" s="9">
        <v>34</v>
      </c>
      <c r="D114" s="9">
        <v>8</v>
      </c>
      <c r="E114" s="9" t="s">
        <v>2763</v>
      </c>
      <c r="F114" s="9" t="s">
        <v>2797</v>
      </c>
      <c r="G114" s="9" t="s">
        <v>2772</v>
      </c>
      <c r="H114" s="9">
        <v>2409</v>
      </c>
      <c r="I114" s="9">
        <v>1679</v>
      </c>
      <c r="J114" s="9">
        <v>1088</v>
      </c>
      <c r="K114" s="9">
        <v>161</v>
      </c>
      <c r="L114" s="9">
        <v>211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</row>
    <row r="115" spans="1:35" x14ac:dyDescent="0.3">
      <c r="A115" s="9"/>
      <c r="B115" s="9"/>
      <c r="C115" s="9"/>
      <c r="D115" s="9"/>
      <c r="E115" s="9"/>
      <c r="F115" s="9"/>
      <c r="G115" s="9"/>
      <c r="H115" s="10">
        <f>H114/SUM($H114:$AI114)</f>
        <v>0.4341322760857812</v>
      </c>
      <c r="I115" s="10">
        <f t="shared" ref="I115" si="1433">I114/SUM($H114:$AI114)</f>
        <v>0.30257704090827175</v>
      </c>
      <c r="J115" s="10">
        <f t="shared" ref="J115" si="1434">J114/SUM($H114:$AI114)</f>
        <v>0.19607136420976753</v>
      </c>
      <c r="K115" s="10">
        <f t="shared" ref="K115" si="1435">K114/SUM($H114:$AI114)</f>
        <v>2.9014236799423318E-2</v>
      </c>
      <c r="L115" s="10">
        <f t="shared" ref="L115" si="1436">L114/SUM($H114:$AI114)</f>
        <v>3.8024869345828077E-2</v>
      </c>
      <c r="M115" s="10">
        <f t="shared" ref="M115" si="1437">M114/SUM($H114:$AI114)</f>
        <v>0</v>
      </c>
      <c r="N115" s="10">
        <f t="shared" ref="N115" si="1438">N114/SUM($H114:$AI114)</f>
        <v>0</v>
      </c>
      <c r="O115" s="10">
        <f t="shared" ref="O115" si="1439">O114/SUM($H114:$AI114)</f>
        <v>0</v>
      </c>
      <c r="P115" s="10">
        <f t="shared" ref="P115" si="1440">P114/SUM($H114:$AI114)</f>
        <v>0</v>
      </c>
      <c r="Q115" s="10">
        <f t="shared" ref="Q115" si="1441">Q114/SUM($H114:$AI114)</f>
        <v>0</v>
      </c>
      <c r="R115" s="10">
        <f t="shared" ref="R115" si="1442">R114/SUM($H114:$AI114)</f>
        <v>0</v>
      </c>
      <c r="S115" s="10">
        <f t="shared" ref="S115" si="1443">S114/SUM($H114:$AI114)</f>
        <v>0</v>
      </c>
      <c r="T115" s="10">
        <f t="shared" ref="T115" si="1444">T114/SUM($H114:$AI114)</f>
        <v>0</v>
      </c>
      <c r="U115" s="10">
        <f t="shared" ref="U115" si="1445">U114/SUM($H114:$AI114)</f>
        <v>0</v>
      </c>
      <c r="V115" s="10">
        <f t="shared" ref="V115" si="1446">V114/SUM($H114:$AI114)</f>
        <v>0</v>
      </c>
      <c r="W115" s="10">
        <f t="shared" ref="W115" si="1447">W114/SUM($H114:$AI114)</f>
        <v>0</v>
      </c>
      <c r="X115" s="10">
        <f t="shared" ref="X115" si="1448">X114/SUM($H114:$AI114)</f>
        <v>0</v>
      </c>
      <c r="Y115" s="10">
        <f t="shared" ref="Y115" si="1449">Y114/SUM($H114:$AI114)</f>
        <v>0</v>
      </c>
      <c r="Z115" s="10">
        <f t="shared" ref="Z115" si="1450">Z114/SUM($H114:$AI114)</f>
        <v>0</v>
      </c>
      <c r="AA115" s="10">
        <f t="shared" ref="AA115" si="1451">AA114/SUM($H114:$AI114)</f>
        <v>0</v>
      </c>
      <c r="AB115" s="10">
        <f t="shared" ref="AB115" si="1452">AB114/SUM($H114:$AI114)</f>
        <v>0</v>
      </c>
      <c r="AC115" s="10">
        <f t="shared" ref="AC115" si="1453">AC114/SUM($H114:$AI114)</f>
        <v>1.8021265092809516E-4</v>
      </c>
      <c r="AD115" s="10">
        <f t="shared" ref="AD115" si="1454">AD114/SUM($H114:$AI114)</f>
        <v>0</v>
      </c>
      <c r="AE115" s="10">
        <f t="shared" ref="AE115" si="1455">AE114/SUM($H114:$AI114)</f>
        <v>0</v>
      </c>
      <c r="AF115" s="10">
        <f t="shared" ref="AF115" si="1456">AF114/SUM($H114:$AI114)</f>
        <v>0</v>
      </c>
      <c r="AG115" s="10">
        <f t="shared" ref="AG115" si="1457">AG114/SUM($H114:$AI114)</f>
        <v>0</v>
      </c>
      <c r="AH115" s="10">
        <f t="shared" ref="AH115" si="1458">AH114/SUM($H114:$AI114)</f>
        <v>0</v>
      </c>
      <c r="AI115" s="10">
        <f t="shared" ref="AI115" si="1459">AI114/SUM($H114:$AI114)</f>
        <v>0</v>
      </c>
    </row>
    <row r="116" spans="1:35" x14ac:dyDescent="0.3">
      <c r="A116" s="9">
        <v>3447</v>
      </c>
      <c r="B116" s="9" t="s">
        <v>2810</v>
      </c>
      <c r="C116" s="9">
        <v>34</v>
      </c>
      <c r="D116" s="9">
        <v>8</v>
      </c>
      <c r="E116" s="9" t="s">
        <v>2763</v>
      </c>
      <c r="F116" s="9" t="s">
        <v>2797</v>
      </c>
      <c r="G116" s="9" t="s">
        <v>2772</v>
      </c>
      <c r="H116" s="9">
        <v>2017</v>
      </c>
      <c r="I116" s="9">
        <v>1383</v>
      </c>
      <c r="J116" s="9">
        <v>962</v>
      </c>
      <c r="K116" s="9">
        <v>120</v>
      </c>
      <c r="L116" s="9">
        <v>165</v>
      </c>
      <c r="M116" s="9">
        <v>4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</row>
    <row r="117" spans="1:35" x14ac:dyDescent="0.3">
      <c r="A117" s="9"/>
      <c r="B117" s="9"/>
      <c r="C117" s="9"/>
      <c r="D117" s="9"/>
      <c r="E117" s="9"/>
      <c r="F117" s="9"/>
      <c r="G117" s="9"/>
      <c r="H117" s="10">
        <f>H116/SUM($H116:$AI116)</f>
        <v>0.43357695614789338</v>
      </c>
      <c r="I117" s="10">
        <f t="shared" ref="I117" si="1460">I116/SUM($H116:$AI116)</f>
        <v>0.29729148753224421</v>
      </c>
      <c r="J117" s="10">
        <f t="shared" ref="J117" si="1461">J116/SUM($H116:$AI116)</f>
        <v>0.20679277730008599</v>
      </c>
      <c r="K117" s="10">
        <f t="shared" ref="K117" si="1462">K116/SUM($H116:$AI116)</f>
        <v>2.5795356835769563E-2</v>
      </c>
      <c r="L117" s="10">
        <f t="shared" ref="L117" si="1463">L116/SUM($H116:$AI116)</f>
        <v>3.5468615649183147E-2</v>
      </c>
      <c r="M117" s="10">
        <f t="shared" ref="M117" si="1464">M116/SUM($H116:$AI116)</f>
        <v>8.598452278589854E-4</v>
      </c>
      <c r="N117" s="10">
        <f t="shared" ref="N117" si="1465">N116/SUM($H116:$AI116)</f>
        <v>0</v>
      </c>
      <c r="O117" s="10">
        <f t="shared" ref="O117" si="1466">O116/SUM($H116:$AI116)</f>
        <v>0</v>
      </c>
      <c r="P117" s="10">
        <f t="shared" ref="P117" si="1467">P116/SUM($H116:$AI116)</f>
        <v>0</v>
      </c>
      <c r="Q117" s="10">
        <f t="shared" ref="Q117" si="1468">Q116/SUM($H116:$AI116)</f>
        <v>0</v>
      </c>
      <c r="R117" s="10">
        <f t="shared" ref="R117" si="1469">R116/SUM($H116:$AI116)</f>
        <v>0</v>
      </c>
      <c r="S117" s="10">
        <f t="shared" ref="S117" si="1470">S116/SUM($H116:$AI116)</f>
        <v>0</v>
      </c>
      <c r="T117" s="10">
        <f t="shared" ref="T117" si="1471">T116/SUM($H116:$AI116)</f>
        <v>0</v>
      </c>
      <c r="U117" s="10">
        <f t="shared" ref="U117" si="1472">U116/SUM($H116:$AI116)</f>
        <v>2.1496130696474635E-4</v>
      </c>
      <c r="V117" s="10">
        <f t="shared" ref="V117" si="1473">V116/SUM($H116:$AI116)</f>
        <v>0</v>
      </c>
      <c r="W117" s="10">
        <f t="shared" ref="W117" si="1474">W116/SUM($H116:$AI116)</f>
        <v>0</v>
      </c>
      <c r="X117" s="10">
        <f t="shared" ref="X117" si="1475">X116/SUM($H116:$AI116)</f>
        <v>0</v>
      </c>
      <c r="Y117" s="10">
        <f t="shared" ref="Y117" si="1476">Y116/SUM($H116:$AI116)</f>
        <v>0</v>
      </c>
      <c r="Z117" s="10">
        <f t="shared" ref="Z117" si="1477">Z116/SUM($H116:$AI116)</f>
        <v>0</v>
      </c>
      <c r="AA117" s="10">
        <f t="shared" ref="AA117" si="1478">AA116/SUM($H116:$AI116)</f>
        <v>0</v>
      </c>
      <c r="AB117" s="10">
        <f t="shared" ref="AB117" si="1479">AB116/SUM($H116:$AI116)</f>
        <v>0</v>
      </c>
      <c r="AC117" s="10">
        <f t="shared" ref="AC117" si="1480">AC116/SUM($H116:$AI116)</f>
        <v>0</v>
      </c>
      <c r="AD117" s="10">
        <f t="shared" ref="AD117" si="1481">AD116/SUM($H116:$AI116)</f>
        <v>0</v>
      </c>
      <c r="AE117" s="10">
        <f t="shared" ref="AE117" si="1482">AE116/SUM($H116:$AI116)</f>
        <v>0</v>
      </c>
      <c r="AF117" s="10">
        <f t="shared" ref="AF117" si="1483">AF116/SUM($H116:$AI116)</f>
        <v>0</v>
      </c>
      <c r="AG117" s="10">
        <f t="shared" ref="AG117" si="1484">AG116/SUM($H116:$AI116)</f>
        <v>0</v>
      </c>
      <c r="AH117" s="10">
        <f t="shared" ref="AH117" si="1485">AH116/SUM($H116:$AI116)</f>
        <v>0</v>
      </c>
      <c r="AI117" s="10">
        <f t="shared" ref="AI117" si="1486">AI116/SUM($H116:$AI116)</f>
        <v>0</v>
      </c>
    </row>
    <row r="118" spans="1:35" x14ac:dyDescent="0.3">
      <c r="A118" s="11">
        <v>4741</v>
      </c>
      <c r="B118" t="s">
        <v>2810</v>
      </c>
      <c r="C118">
        <v>3</v>
      </c>
      <c r="D118">
        <v>7</v>
      </c>
      <c r="E118" t="s">
        <v>2861</v>
      </c>
      <c r="F118" t="s">
        <v>2797</v>
      </c>
      <c r="G118" t="s">
        <v>2768</v>
      </c>
      <c r="H118">
        <v>4057</v>
      </c>
      <c r="I118">
        <v>1560</v>
      </c>
      <c r="J118">
        <v>784</v>
      </c>
      <c r="K118">
        <v>272</v>
      </c>
      <c r="L118">
        <v>267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f>H118/SUM($H118:$AI118)</f>
        <v>0.58407716671465593</v>
      </c>
      <c r="I119" s="8">
        <f t="shared" ref="I119" si="1487">I118/SUM($H118:$AI118)</f>
        <v>0.22458969190901237</v>
      </c>
      <c r="J119" s="8">
        <f t="shared" ref="J119" si="1488">J118/SUM($H118:$AI118)</f>
        <v>0.1128707169594011</v>
      </c>
      <c r="K119" s="8">
        <f t="shared" ref="K119" si="1489">K118/SUM($H118:$AI118)</f>
        <v>3.9159228332853444E-2</v>
      </c>
      <c r="L119" s="8">
        <f t="shared" ref="L119" si="1490">L118/SUM($H118:$AI118)</f>
        <v>3.843938957673481E-2</v>
      </c>
      <c r="M119" s="8">
        <f t="shared" ref="M119" si="1491">M118/SUM($H118:$AI118)</f>
        <v>4.3190325367117768E-4</v>
      </c>
      <c r="N119" s="8">
        <f t="shared" ref="N119" si="1492">N118/SUM($H118:$AI118)</f>
        <v>0</v>
      </c>
      <c r="O119" s="8">
        <f t="shared" ref="O119" si="1493">O118/SUM($H118:$AI118)</f>
        <v>0</v>
      </c>
      <c r="P119" s="8">
        <f t="shared" ref="P119" si="1494">P118/SUM($H118:$AI118)</f>
        <v>0</v>
      </c>
      <c r="Q119" s="8">
        <f t="shared" ref="Q119" si="1495">Q118/SUM($H118:$AI118)</f>
        <v>0</v>
      </c>
      <c r="R119" s="8">
        <f t="shared" ref="R119" si="1496">R118/SUM($H118:$AI118)</f>
        <v>2.8793550244745177E-4</v>
      </c>
      <c r="S119" s="8">
        <f t="shared" ref="S119" si="1497">S118/SUM($H118:$AI118)</f>
        <v>0</v>
      </c>
      <c r="T119" s="8">
        <f t="shared" ref="T119" si="1498">T118/SUM($H118:$AI118)</f>
        <v>0</v>
      </c>
      <c r="U119" s="8">
        <f t="shared" ref="U119" si="1499">U118/SUM($H118:$AI118)</f>
        <v>0</v>
      </c>
      <c r="V119" s="8">
        <f t="shared" ref="V119" si="1500">V118/SUM($H118:$AI118)</f>
        <v>0</v>
      </c>
      <c r="W119" s="8">
        <f t="shared" ref="W119" si="1501">W118/SUM($H118:$AI118)</f>
        <v>0</v>
      </c>
      <c r="X119" s="8">
        <f t="shared" ref="X119" si="1502">X118/SUM($H118:$AI118)</f>
        <v>0</v>
      </c>
      <c r="Y119" s="8">
        <f t="shared" ref="Y119" si="1503">Y118/SUM($H118:$AI118)</f>
        <v>0</v>
      </c>
      <c r="Z119" s="8">
        <f t="shared" ref="Z119" si="1504">Z118/SUM($H118:$AI118)</f>
        <v>0</v>
      </c>
      <c r="AA119" s="8">
        <f t="shared" ref="AA119" si="1505">AA118/SUM($H118:$AI118)</f>
        <v>1.4396775122372588E-4</v>
      </c>
      <c r="AB119" s="8">
        <f t="shared" ref="AB119" si="1506">AB118/SUM($H118:$AI118)</f>
        <v>0</v>
      </c>
      <c r="AC119" s="8">
        <f t="shared" ref="AC119" si="1507">AC118/SUM($H118:$AI118)</f>
        <v>0</v>
      </c>
      <c r="AD119" s="8">
        <f t="shared" ref="AD119" si="1508">AD118/SUM($H118:$AI118)</f>
        <v>0</v>
      </c>
      <c r="AE119" s="8">
        <f t="shared" ref="AE119" si="1509">AE118/SUM($H118:$AI118)</f>
        <v>0</v>
      </c>
      <c r="AF119" s="8">
        <f t="shared" ref="AF119" si="1510">AF118/SUM($H118:$AI118)</f>
        <v>0</v>
      </c>
      <c r="AG119" s="8">
        <f t="shared" ref="AG119" si="1511">AG118/SUM($H118:$AI118)</f>
        <v>0</v>
      </c>
      <c r="AH119" s="8">
        <f t="shared" ref="AH119" si="1512">AH118/SUM($H118:$AI118)</f>
        <v>0</v>
      </c>
      <c r="AI119" s="8">
        <f t="shared" ref="AI119" si="1513">AI118/SUM($H118:$AI118)</f>
        <v>0</v>
      </c>
    </row>
    <row r="120" spans="1:35" x14ac:dyDescent="0.3">
      <c r="A120">
        <v>4741</v>
      </c>
      <c r="B120" t="s">
        <v>2810</v>
      </c>
      <c r="C120">
        <v>3</v>
      </c>
      <c r="D120">
        <v>7</v>
      </c>
      <c r="E120" t="s">
        <v>2861</v>
      </c>
      <c r="F120" t="s">
        <v>2797</v>
      </c>
      <c r="G120" t="s">
        <v>2768</v>
      </c>
      <c r="H120">
        <v>2433</v>
      </c>
      <c r="I120">
        <v>1452</v>
      </c>
      <c r="J120">
        <v>657</v>
      </c>
      <c r="K120">
        <v>207</v>
      </c>
      <c r="L120">
        <v>216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H121" s="8">
        <f>H120/SUM($H120:$AI120)</f>
        <v>0.48973429951690822</v>
      </c>
      <c r="I121" s="8">
        <f t="shared" ref="I121" si="1514">I120/SUM($H120:$AI120)</f>
        <v>0.2922705314009662</v>
      </c>
      <c r="J121" s="8">
        <f t="shared" ref="J121" si="1515">J120/SUM($H120:$AI120)</f>
        <v>0.13224637681159421</v>
      </c>
      <c r="K121" s="8">
        <f t="shared" ref="K121" si="1516">K120/SUM($H120:$AI120)</f>
        <v>4.1666666666666664E-2</v>
      </c>
      <c r="L121" s="8">
        <f t="shared" ref="L121" si="1517">L120/SUM($H120:$AI120)</f>
        <v>4.3478260869565216E-2</v>
      </c>
      <c r="M121" s="8">
        <f t="shared" ref="M121" si="1518">M120/SUM($H120:$AI120)</f>
        <v>6.0386473429951688E-4</v>
      </c>
      <c r="N121" s="8">
        <f t="shared" ref="N121" si="1519">N120/SUM($H120:$AI120)</f>
        <v>0</v>
      </c>
      <c r="O121" s="8">
        <f t="shared" ref="O121" si="1520">O120/SUM($H120:$AI120)</f>
        <v>0</v>
      </c>
      <c r="P121" s="8">
        <f t="shared" ref="P121" si="1521">P120/SUM($H120:$AI120)</f>
        <v>0</v>
      </c>
      <c r="Q121" s="8">
        <f t="shared" ref="Q121" si="1522">Q120/SUM($H120:$AI120)</f>
        <v>0</v>
      </c>
      <c r="R121" s="8">
        <f t="shared" ref="R121" si="1523">R120/SUM($H120:$AI120)</f>
        <v>0</v>
      </c>
      <c r="S121" s="8">
        <f t="shared" ref="S121" si="1524">S120/SUM($H120:$AI120)</f>
        <v>0</v>
      </c>
      <c r="T121" s="8">
        <f t="shared" ref="T121" si="1525">T120/SUM($H120:$AI120)</f>
        <v>0</v>
      </c>
      <c r="U121" s="8">
        <f t="shared" ref="U121" si="1526">U120/SUM($H120:$AI120)</f>
        <v>0</v>
      </c>
      <c r="V121" s="8">
        <f t="shared" ref="V121" si="1527">V120/SUM($H120:$AI120)</f>
        <v>0</v>
      </c>
      <c r="W121" s="8">
        <f t="shared" ref="W121" si="1528">W120/SUM($H120:$AI120)</f>
        <v>0</v>
      </c>
      <c r="X121" s="8">
        <f t="shared" ref="X121" si="1529">X120/SUM($H120:$AI120)</f>
        <v>0</v>
      </c>
      <c r="Y121" s="8">
        <f t="shared" ref="Y121" si="1530">Y120/SUM($H120:$AI120)</f>
        <v>0</v>
      </c>
      <c r="Z121" s="8">
        <f t="shared" ref="Z121" si="1531">Z120/SUM($H120:$AI120)</f>
        <v>0</v>
      </c>
      <c r="AA121" s="8">
        <f t="shared" ref="AA121" si="1532">AA120/SUM($H120:$AI120)</f>
        <v>0</v>
      </c>
      <c r="AB121" s="8">
        <f t="shared" ref="AB121" si="1533">AB120/SUM($H120:$AI120)</f>
        <v>0</v>
      </c>
      <c r="AC121" s="8">
        <f t="shared" ref="AC121" si="1534">AC120/SUM($H120:$AI120)</f>
        <v>0</v>
      </c>
      <c r="AD121" s="8">
        <f t="shared" ref="AD121" si="1535">AD120/SUM($H120:$AI120)</f>
        <v>0</v>
      </c>
      <c r="AE121" s="8">
        <f t="shared" ref="AE121" si="1536">AE120/SUM($H120:$AI120)</f>
        <v>0</v>
      </c>
      <c r="AF121" s="8">
        <f t="shared" ref="AF121" si="1537">AF120/SUM($H120:$AI120)</f>
        <v>0</v>
      </c>
      <c r="AG121" s="8">
        <f t="shared" ref="AG121" si="1538">AG120/SUM($H120:$AI120)</f>
        <v>0</v>
      </c>
      <c r="AH121" s="8">
        <f t="shared" ref="AH121" si="1539">AH120/SUM($H120:$AI120)</f>
        <v>0</v>
      </c>
      <c r="AI121" s="8">
        <f t="shared" ref="AI121" si="1540">AI120/SUM($H120:$AI120)</f>
        <v>0</v>
      </c>
    </row>
    <row r="122" spans="1:35" x14ac:dyDescent="0.3">
      <c r="A122" s="12">
        <v>6730</v>
      </c>
      <c r="B122" s="9" t="s">
        <v>2758</v>
      </c>
      <c r="C122" s="9"/>
      <c r="D122" s="9">
        <v>5</v>
      </c>
      <c r="E122" s="9" t="s">
        <v>2874</v>
      </c>
      <c r="F122" s="9" t="s">
        <v>2764</v>
      </c>
      <c r="G122" s="9" t="s">
        <v>2768</v>
      </c>
      <c r="H122" s="9">
        <v>35123</v>
      </c>
      <c r="I122" s="9">
        <v>9216</v>
      </c>
      <c r="J122" s="9">
        <v>12744</v>
      </c>
      <c r="K122" s="9">
        <v>2491</v>
      </c>
      <c r="L122" s="9">
        <v>2664</v>
      </c>
      <c r="M122" s="9">
        <v>33</v>
      </c>
      <c r="N122" s="9">
        <v>2</v>
      </c>
      <c r="O122" s="9">
        <v>0</v>
      </c>
      <c r="P122" s="9">
        <v>3</v>
      </c>
      <c r="Q122" s="9">
        <v>0</v>
      </c>
      <c r="R122" s="9">
        <v>1</v>
      </c>
      <c r="S122" s="9">
        <v>1</v>
      </c>
      <c r="T122" s="9">
        <v>0</v>
      </c>
      <c r="U122" s="9">
        <v>0</v>
      </c>
      <c r="V122" s="9">
        <v>0</v>
      </c>
      <c r="W122" s="9">
        <v>1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1</v>
      </c>
      <c r="AG122" s="9">
        <v>0</v>
      </c>
      <c r="AH122" s="9">
        <v>0</v>
      </c>
      <c r="AI122" s="9">
        <v>0</v>
      </c>
    </row>
    <row r="123" spans="1:35" x14ac:dyDescent="0.3">
      <c r="A123" s="9"/>
      <c r="B123" s="9"/>
      <c r="C123" s="9"/>
      <c r="D123" s="9"/>
      <c r="E123" s="9"/>
      <c r="F123" s="9"/>
      <c r="G123" s="9"/>
      <c r="H123" s="10">
        <f>H122/SUM($H122:$AI122)</f>
        <v>0.56395311496467571</v>
      </c>
      <c r="I123" s="10">
        <f t="shared" ref="I123" si="1541">I122/SUM($H122:$AI122)</f>
        <v>0.14797687861271677</v>
      </c>
      <c r="J123" s="10">
        <f t="shared" ref="J123" si="1542">J122/SUM($H122:$AI122)</f>
        <v>0.20462427745664741</v>
      </c>
      <c r="K123" s="10">
        <f t="shared" ref="K123" si="1543">K122/SUM($H122:$AI122)</f>
        <v>3.9996788696210664E-2</v>
      </c>
      <c r="L123" s="10">
        <f t="shared" ref="L123" si="1544">L122/SUM($H122:$AI122)</f>
        <v>4.2774566473988439E-2</v>
      </c>
      <c r="M123" s="10">
        <f t="shared" ref="M123" si="1545">M122/SUM($H122:$AI122)</f>
        <v>5.2986512524084777E-4</v>
      </c>
      <c r="N123" s="10">
        <f t="shared" ref="N123" si="1546">N122/SUM($H122:$AI122)</f>
        <v>3.2113037893384715E-5</v>
      </c>
      <c r="O123" s="10">
        <f t="shared" ref="O123" si="1547">O122/SUM($H122:$AI122)</f>
        <v>0</v>
      </c>
      <c r="P123" s="10">
        <f t="shared" ref="P123" si="1548">P122/SUM($H122:$AI122)</f>
        <v>4.8169556840077072E-5</v>
      </c>
      <c r="Q123" s="10">
        <f t="shared" ref="Q123" si="1549">Q122/SUM($H122:$AI122)</f>
        <v>0</v>
      </c>
      <c r="R123" s="10">
        <f t="shared" ref="R123" si="1550">R122/SUM($H122:$AI122)</f>
        <v>1.6056518946692357E-5</v>
      </c>
      <c r="S123" s="10">
        <f t="shared" ref="S123" si="1551">S122/SUM($H122:$AI122)</f>
        <v>1.6056518946692357E-5</v>
      </c>
      <c r="T123" s="10">
        <f t="shared" ref="T123" si="1552">T122/SUM($H122:$AI122)</f>
        <v>0</v>
      </c>
      <c r="U123" s="10">
        <f t="shared" ref="U123" si="1553">U122/SUM($H122:$AI122)</f>
        <v>0</v>
      </c>
      <c r="V123" s="10">
        <f t="shared" ref="V123" si="1554">V122/SUM($H122:$AI122)</f>
        <v>0</v>
      </c>
      <c r="W123" s="10">
        <f t="shared" ref="W123" si="1555">W122/SUM($H122:$AI122)</f>
        <v>1.6056518946692357E-5</v>
      </c>
      <c r="X123" s="10">
        <f t="shared" ref="X123" si="1556">X122/SUM($H122:$AI122)</f>
        <v>0</v>
      </c>
      <c r="Y123" s="10">
        <f t="shared" ref="Y123" si="1557">Y122/SUM($H122:$AI122)</f>
        <v>0</v>
      </c>
      <c r="Z123" s="10">
        <f t="shared" ref="Z123" si="1558">Z122/SUM($H122:$AI122)</f>
        <v>0</v>
      </c>
      <c r="AA123" s="10">
        <f t="shared" ref="AA123" si="1559">AA122/SUM($H122:$AI122)</f>
        <v>0</v>
      </c>
      <c r="AB123" s="10">
        <f t="shared" ref="AB123" si="1560">AB122/SUM($H122:$AI122)</f>
        <v>0</v>
      </c>
      <c r="AC123" s="10">
        <f t="shared" ref="AC123" si="1561">AC122/SUM($H122:$AI122)</f>
        <v>0</v>
      </c>
      <c r="AD123" s="10">
        <f t="shared" ref="AD123" si="1562">AD122/SUM($H122:$AI122)</f>
        <v>0</v>
      </c>
      <c r="AE123" s="10">
        <f t="shared" ref="AE123" si="1563">AE122/SUM($H122:$AI122)</f>
        <v>0</v>
      </c>
      <c r="AF123" s="10">
        <f t="shared" ref="AF123" si="1564">AF122/SUM($H122:$AI122)</f>
        <v>1.6056518946692357E-5</v>
      </c>
      <c r="AG123" s="10">
        <f t="shared" ref="AG123" si="1565">AG122/SUM($H122:$AI122)</f>
        <v>0</v>
      </c>
      <c r="AH123" s="10">
        <f t="shared" ref="AH123" si="1566">AH122/SUM($H122:$AI122)</f>
        <v>0</v>
      </c>
      <c r="AI123" s="10">
        <f t="shared" ref="AI123" si="1567">AI122/SUM($H122:$AI122)</f>
        <v>0</v>
      </c>
    </row>
    <row r="124" spans="1:35" x14ac:dyDescent="0.3">
      <c r="A124" s="9">
        <v>6730</v>
      </c>
      <c r="B124" s="9" t="s">
        <v>2758</v>
      </c>
      <c r="C124" s="9"/>
      <c r="D124" s="9">
        <v>5</v>
      </c>
      <c r="E124" s="9" t="s">
        <v>2874</v>
      </c>
      <c r="F124" s="9" t="s">
        <v>2764</v>
      </c>
      <c r="G124" s="9" t="s">
        <v>2768</v>
      </c>
      <c r="H124" s="9">
        <v>5952</v>
      </c>
      <c r="I124" s="9">
        <v>821</v>
      </c>
      <c r="J124" s="9">
        <v>1248</v>
      </c>
      <c r="K124" s="9">
        <v>289</v>
      </c>
      <c r="L124" s="9">
        <v>225</v>
      </c>
      <c r="M124" s="9">
        <v>7</v>
      </c>
      <c r="N124" s="9">
        <v>0</v>
      </c>
      <c r="O124" s="9">
        <v>0</v>
      </c>
      <c r="P124" s="9">
        <v>1</v>
      </c>
      <c r="Q124" s="9">
        <v>0</v>
      </c>
      <c r="R124" s="9">
        <v>0</v>
      </c>
      <c r="S124" s="9">
        <v>0</v>
      </c>
      <c r="T124" s="9">
        <v>1</v>
      </c>
      <c r="U124" s="9">
        <v>0</v>
      </c>
      <c r="V124" s="9">
        <v>0</v>
      </c>
      <c r="W124" s="9">
        <v>0</v>
      </c>
      <c r="X124" s="9">
        <v>0</v>
      </c>
      <c r="Y124" s="9">
        <v>1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</row>
    <row r="125" spans="1:35" x14ac:dyDescent="0.3">
      <c r="A125" s="9"/>
      <c r="B125" s="9"/>
      <c r="C125" s="9"/>
      <c r="D125" s="9"/>
      <c r="E125" s="9"/>
      <c r="F125" s="9"/>
      <c r="G125" s="9"/>
      <c r="H125" s="10">
        <f>H124/SUM($H124:$AI124)</f>
        <v>0.69654768870684614</v>
      </c>
      <c r="I125" s="10">
        <f t="shared" ref="I125" si="1568">I124/SUM($H124:$AI124)</f>
        <v>9.6079578700994733E-2</v>
      </c>
      <c r="J125" s="10">
        <f t="shared" ref="J125" si="1569">J124/SUM($H124:$AI124)</f>
        <v>0.14605032182562902</v>
      </c>
      <c r="K125" s="10">
        <f t="shared" ref="K125" si="1570">K124/SUM($H124:$AI124)</f>
        <v>3.382094792276185E-2</v>
      </c>
      <c r="L125" s="10">
        <f t="shared" ref="L125" si="1571">L124/SUM($H124:$AI124)</f>
        <v>2.6331187829139849E-2</v>
      </c>
      <c r="M125" s="10">
        <f t="shared" ref="M125" si="1572">M124/SUM($H124:$AI124)</f>
        <v>8.1919251023990637E-4</v>
      </c>
      <c r="N125" s="10">
        <f t="shared" ref="N125" si="1573">N124/SUM($H124:$AI124)</f>
        <v>0</v>
      </c>
      <c r="O125" s="10">
        <f t="shared" ref="O125" si="1574">O124/SUM($H124:$AI124)</f>
        <v>0</v>
      </c>
      <c r="P125" s="10">
        <f t="shared" ref="P125" si="1575">P124/SUM($H124:$AI124)</f>
        <v>1.1702750146284377E-4</v>
      </c>
      <c r="Q125" s="10">
        <f t="shared" ref="Q125" si="1576">Q124/SUM($H124:$AI124)</f>
        <v>0</v>
      </c>
      <c r="R125" s="10">
        <f t="shared" ref="R125" si="1577">R124/SUM($H124:$AI124)</f>
        <v>0</v>
      </c>
      <c r="S125" s="10">
        <f t="shared" ref="S125" si="1578">S124/SUM($H124:$AI124)</f>
        <v>0</v>
      </c>
      <c r="T125" s="10">
        <f t="shared" ref="T125" si="1579">T124/SUM($H124:$AI124)</f>
        <v>1.1702750146284377E-4</v>
      </c>
      <c r="U125" s="10">
        <f t="shared" ref="U125" si="1580">U124/SUM($H124:$AI124)</f>
        <v>0</v>
      </c>
      <c r="V125" s="10">
        <f t="shared" ref="V125" si="1581">V124/SUM($H124:$AI124)</f>
        <v>0</v>
      </c>
      <c r="W125" s="10">
        <f t="shared" ref="W125" si="1582">W124/SUM($H124:$AI124)</f>
        <v>0</v>
      </c>
      <c r="X125" s="10">
        <f t="shared" ref="X125" si="1583">X124/SUM($H124:$AI124)</f>
        <v>0</v>
      </c>
      <c r="Y125" s="10">
        <f t="shared" ref="Y125" si="1584">Y124/SUM($H124:$AI124)</f>
        <v>1.1702750146284377E-4</v>
      </c>
      <c r="Z125" s="10">
        <f t="shared" ref="Z125" si="1585">Z124/SUM($H124:$AI124)</f>
        <v>0</v>
      </c>
      <c r="AA125" s="10">
        <f t="shared" ref="AA125" si="1586">AA124/SUM($H124:$AI124)</f>
        <v>0</v>
      </c>
      <c r="AB125" s="10">
        <f t="shared" ref="AB125" si="1587">AB124/SUM($H124:$AI124)</f>
        <v>0</v>
      </c>
      <c r="AC125" s="10">
        <f t="shared" ref="AC125" si="1588">AC124/SUM($H124:$AI124)</f>
        <v>0</v>
      </c>
      <c r="AD125" s="10">
        <f t="shared" ref="AD125" si="1589">AD124/SUM($H124:$AI124)</f>
        <v>0</v>
      </c>
      <c r="AE125" s="10">
        <f t="shared" ref="AE125" si="1590">AE124/SUM($H124:$AI124)</f>
        <v>0</v>
      </c>
      <c r="AF125" s="10">
        <f t="shared" ref="AF125" si="1591">AF124/SUM($H124:$AI124)</f>
        <v>0</v>
      </c>
      <c r="AG125" s="10">
        <f t="shared" ref="AG125" si="1592">AG124/SUM($H124:$AI124)</f>
        <v>0</v>
      </c>
      <c r="AH125" s="10">
        <f t="shared" ref="AH125" si="1593">AH124/SUM($H124:$AI124)</f>
        <v>0</v>
      </c>
      <c r="AI125" s="10">
        <f t="shared" ref="AI125" si="1594">AI124/SUM($H124:$AI124)</f>
        <v>0</v>
      </c>
    </row>
    <row r="126" spans="1:35" x14ac:dyDescent="0.3">
      <c r="A126" s="11">
        <v>7917</v>
      </c>
      <c r="C126" t="s">
        <v>2952</v>
      </c>
      <c r="D126">
        <v>7</v>
      </c>
      <c r="E126" t="s">
        <v>2796</v>
      </c>
      <c r="F126" t="s">
        <v>2797</v>
      </c>
      <c r="G126" t="s">
        <v>2772</v>
      </c>
      <c r="H126">
        <v>51368</v>
      </c>
      <c r="I126">
        <v>680</v>
      </c>
      <c r="J126">
        <v>1767</v>
      </c>
      <c r="K126">
        <v>2983</v>
      </c>
      <c r="L126">
        <v>713</v>
      </c>
      <c r="M126">
        <v>3</v>
      </c>
      <c r="N126">
        <v>2</v>
      </c>
      <c r="O126">
        <v>0</v>
      </c>
      <c r="P126">
        <v>37</v>
      </c>
      <c r="Q126">
        <v>0</v>
      </c>
      <c r="R126">
        <v>36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H127" s="8">
        <f>H126/SUM($H126:$AI126)</f>
        <v>0.89185200618087745</v>
      </c>
      <c r="I127" s="8">
        <f t="shared" ref="I127" si="1595">I126/SUM($H126:$AI126)</f>
        <v>1.1806170460267027E-2</v>
      </c>
      <c r="J127" s="8">
        <f t="shared" ref="J127" si="1596">J126/SUM($H126:$AI126)</f>
        <v>3.0678681181311528E-2</v>
      </c>
      <c r="K127" s="8">
        <f t="shared" ref="K127" si="1597">K126/SUM($H126:$AI126)</f>
        <v>5.1790891886730209E-2</v>
      </c>
      <c r="L127" s="8">
        <f t="shared" ref="L127" si="1598">L126/SUM($H126:$AI126)</f>
        <v>1.2379116967897634E-2</v>
      </c>
      <c r="M127" s="8">
        <f t="shared" ref="M127" si="1599">M126/SUM($H126:$AI126)</f>
        <v>5.2086046148236886E-5</v>
      </c>
      <c r="N127" s="8">
        <f t="shared" ref="N127" si="1600">N126/SUM($H126:$AI126)</f>
        <v>3.4724030765491258E-5</v>
      </c>
      <c r="O127" s="8">
        <f t="shared" ref="O127" si="1601">O126/SUM($H126:$AI126)</f>
        <v>0</v>
      </c>
      <c r="P127" s="8">
        <f t="shared" ref="P127" si="1602">P126/SUM($H126:$AI126)</f>
        <v>6.4239456916158832E-4</v>
      </c>
      <c r="Q127" s="8">
        <f t="shared" ref="Q127" si="1603">Q126/SUM($H126:$AI126)</f>
        <v>0</v>
      </c>
      <c r="R127" s="8">
        <f t="shared" ref="R127" si="1604">R126/SUM($H126:$AI126)</f>
        <v>6.2503255377884264E-4</v>
      </c>
      <c r="S127" s="8">
        <f t="shared" ref="S127" si="1605">S126/SUM($H126:$AI126)</f>
        <v>1.7362015382745629E-5</v>
      </c>
      <c r="T127" s="8">
        <f t="shared" ref="T127" si="1606">T126/SUM($H126:$AI126)</f>
        <v>1.7362015382745629E-5</v>
      </c>
      <c r="U127" s="8">
        <f t="shared" ref="U127" si="1607">U126/SUM($H126:$AI126)</f>
        <v>8.6810076913728144E-5</v>
      </c>
      <c r="V127" s="8">
        <f t="shared" ref="V127" si="1608">V126/SUM($H126:$AI126)</f>
        <v>0</v>
      </c>
      <c r="W127" s="8">
        <f t="shared" ref="W127" si="1609">W126/SUM($H126:$AI126)</f>
        <v>0</v>
      </c>
      <c r="X127" s="8">
        <f t="shared" ref="X127" si="1610">X126/SUM($H126:$AI126)</f>
        <v>0</v>
      </c>
      <c r="Y127" s="8">
        <f t="shared" ref="Y127" si="1611">Y126/SUM($H126:$AI126)</f>
        <v>0</v>
      </c>
      <c r="Z127" s="8">
        <f t="shared" ref="Z127" si="1612">Z126/SUM($H126:$AI126)</f>
        <v>0</v>
      </c>
      <c r="AA127" s="8">
        <f t="shared" ref="AA127" si="1613">AA126/SUM($H126:$AI126)</f>
        <v>1.7362015382745629E-5</v>
      </c>
      <c r="AB127" s="8">
        <f t="shared" ref="AB127" si="1614">AB126/SUM($H126:$AI126)</f>
        <v>0</v>
      </c>
      <c r="AC127" s="8">
        <f t="shared" ref="AC127" si="1615">AC126/SUM($H126:$AI126)</f>
        <v>0</v>
      </c>
      <c r="AD127" s="8">
        <f t="shared" ref="AD127" si="1616">AD126/SUM($H126:$AI126)</f>
        <v>0</v>
      </c>
      <c r="AE127" s="8">
        <f t="shared" ref="AE127" si="1617">AE126/SUM($H126:$AI126)</f>
        <v>0</v>
      </c>
      <c r="AF127" s="8">
        <f t="shared" ref="AF127" si="1618">AF126/SUM($H126:$AI126)</f>
        <v>0</v>
      </c>
      <c r="AG127" s="8">
        <f t="shared" ref="AG127" si="1619">AG126/SUM($H126:$AI126)</f>
        <v>0</v>
      </c>
      <c r="AH127" s="8">
        <f t="shared" ref="AH127" si="1620">AH126/SUM($H126:$AI126)</f>
        <v>0</v>
      </c>
      <c r="AI127" s="8">
        <f t="shared" ref="AI127" si="1621">AI126/SUM($H126:$AI126)</f>
        <v>0</v>
      </c>
    </row>
    <row r="128" spans="1:35" x14ac:dyDescent="0.3">
      <c r="A128">
        <v>7917</v>
      </c>
      <c r="C128" t="s">
        <v>2952</v>
      </c>
      <c r="D128">
        <v>7</v>
      </c>
      <c r="E128" t="s">
        <v>2796</v>
      </c>
      <c r="F128" t="s">
        <v>2797</v>
      </c>
      <c r="G128" t="s">
        <v>2772</v>
      </c>
      <c r="H128">
        <v>53716</v>
      </c>
      <c r="I128">
        <v>834</v>
      </c>
      <c r="J128">
        <v>2675</v>
      </c>
      <c r="K128">
        <v>2872</v>
      </c>
      <c r="L128">
        <v>798</v>
      </c>
      <c r="M128">
        <v>6</v>
      </c>
      <c r="N128">
        <v>1</v>
      </c>
      <c r="O128">
        <v>1</v>
      </c>
      <c r="P128">
        <v>40</v>
      </c>
      <c r="Q128">
        <v>0</v>
      </c>
      <c r="R128">
        <v>26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H129" s="8">
        <f>H128/SUM($H128:$AI128)</f>
        <v>0.88096565749335787</v>
      </c>
      <c r="I129" s="8">
        <f t="shared" ref="I129" si="1622">I128/SUM($H128:$AI128)</f>
        <v>1.3677961098172991E-2</v>
      </c>
      <c r="J129" s="8">
        <f t="shared" ref="J129" si="1623">J128/SUM($H128:$AI128)</f>
        <v>4.387115819857644E-2</v>
      </c>
      <c r="K129" s="8">
        <f t="shared" ref="K129" si="1624">K128/SUM($H128:$AI128)</f>
        <v>4.710204349394824E-2</v>
      </c>
      <c r="L129" s="8">
        <f t="shared" ref="L129" si="1625">L128/SUM($H128:$AI128)</f>
        <v>1.3087545511201495E-2</v>
      </c>
      <c r="M129" s="8">
        <f t="shared" ref="M129" si="1626">M128/SUM($H128:$AI128)</f>
        <v>9.8402597828582669E-5</v>
      </c>
      <c r="N129" s="8">
        <f t="shared" ref="N129" si="1627">N128/SUM($H128:$AI128)</f>
        <v>1.6400432971430446E-5</v>
      </c>
      <c r="O129" s="8">
        <f t="shared" ref="O129" si="1628">O128/SUM($H128:$AI128)</f>
        <v>1.6400432971430446E-5</v>
      </c>
      <c r="P129" s="8">
        <f t="shared" ref="P129" si="1629">P128/SUM($H128:$AI128)</f>
        <v>6.5601731885721781E-4</v>
      </c>
      <c r="Q129" s="8">
        <f t="shared" ref="Q129" si="1630">Q128/SUM($H128:$AI128)</f>
        <v>0</v>
      </c>
      <c r="R129" s="8">
        <f t="shared" ref="R129" si="1631">R128/SUM($H128:$AI128)</f>
        <v>4.2641125725719159E-4</v>
      </c>
      <c r="S129" s="8">
        <f t="shared" ref="S129" si="1632">S128/SUM($H128:$AI128)</f>
        <v>3.2800865942860892E-5</v>
      </c>
      <c r="T129" s="8">
        <f t="shared" ref="T129" si="1633">T128/SUM($H128:$AI128)</f>
        <v>0</v>
      </c>
      <c r="U129" s="8">
        <f t="shared" ref="U129" si="1634">U128/SUM($H128:$AI128)</f>
        <v>1.6400432971430446E-5</v>
      </c>
      <c r="V129" s="8">
        <f t="shared" ref="V129" si="1635">V128/SUM($H128:$AI128)</f>
        <v>0</v>
      </c>
      <c r="W129" s="8">
        <f t="shared" ref="W129" si="1636">W128/SUM($H128:$AI128)</f>
        <v>0</v>
      </c>
      <c r="X129" s="8">
        <f t="shared" ref="X129" si="1637">X128/SUM($H128:$AI128)</f>
        <v>0</v>
      </c>
      <c r="Y129" s="8">
        <f t="shared" ref="Y129" si="1638">Y128/SUM($H128:$AI128)</f>
        <v>3.2800865942860892E-5</v>
      </c>
      <c r="Z129" s="8">
        <f t="shared" ref="Z129" si="1639">Z128/SUM($H128:$AI128)</f>
        <v>0</v>
      </c>
      <c r="AA129" s="8">
        <f t="shared" ref="AA129" si="1640">AA128/SUM($H128:$AI128)</f>
        <v>0</v>
      </c>
      <c r="AB129" s="8">
        <f t="shared" ref="AB129" si="1641">AB128/SUM($H128:$AI128)</f>
        <v>0</v>
      </c>
      <c r="AC129" s="8">
        <f t="shared" ref="AC129" si="1642">AC128/SUM($H128:$AI128)</f>
        <v>0</v>
      </c>
      <c r="AD129" s="8">
        <f t="shared" ref="AD129" si="1643">AD128/SUM($H128:$AI128)</f>
        <v>0</v>
      </c>
      <c r="AE129" s="8">
        <f t="shared" ref="AE129" si="1644">AE128/SUM($H128:$AI128)</f>
        <v>0</v>
      </c>
      <c r="AF129" s="8">
        <f t="shared" ref="AF129" si="1645">AF128/SUM($H128:$AI128)</f>
        <v>0</v>
      </c>
      <c r="AG129" s="8">
        <f t="shared" ref="AG129" si="1646">AG128/SUM($H128:$AI128)</f>
        <v>0</v>
      </c>
      <c r="AH129" s="8">
        <f t="shared" ref="AH129" si="1647">AH128/SUM($H128:$AI128)</f>
        <v>0</v>
      </c>
      <c r="AI129" s="8">
        <f t="shared" ref="AI129" si="1648">AI128/SUM($H128:$AI128)</f>
        <v>0</v>
      </c>
    </row>
    <row r="130" spans="1:35" x14ac:dyDescent="0.3">
      <c r="A130" s="9">
        <v>1718</v>
      </c>
      <c r="B130" s="9" t="s">
        <v>2810</v>
      </c>
      <c r="C130" s="9">
        <v>7</v>
      </c>
      <c r="D130" s="9">
        <v>7</v>
      </c>
      <c r="E130" s="9" t="s">
        <v>2763</v>
      </c>
      <c r="F130" s="9" t="s">
        <v>2797</v>
      </c>
      <c r="G130" s="9" t="s">
        <v>2768</v>
      </c>
      <c r="H130" s="9">
        <v>1764</v>
      </c>
      <c r="I130" s="9">
        <v>2038</v>
      </c>
      <c r="J130" s="9">
        <v>440</v>
      </c>
      <c r="K130" s="9">
        <v>183</v>
      </c>
      <c r="L130" s="9">
        <v>162</v>
      </c>
      <c r="M130" s="9">
        <v>0</v>
      </c>
      <c r="N130" s="9">
        <v>1</v>
      </c>
      <c r="O130" s="9">
        <v>0</v>
      </c>
      <c r="P130" s="9">
        <v>6</v>
      </c>
      <c r="Q130" s="9">
        <v>0</v>
      </c>
      <c r="R130" s="9">
        <v>0</v>
      </c>
      <c r="S130" s="9">
        <v>0</v>
      </c>
      <c r="T130" s="9">
        <v>1</v>
      </c>
      <c r="U130" s="9">
        <v>0</v>
      </c>
      <c r="V130" s="9">
        <v>0</v>
      </c>
      <c r="W130" s="9">
        <v>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</row>
    <row r="131" spans="1:35" x14ac:dyDescent="0.3">
      <c r="A131" s="9"/>
      <c r="B131" s="9"/>
      <c r="C131" s="9"/>
      <c r="D131" s="9"/>
      <c r="E131" s="9"/>
      <c r="F131" s="9"/>
      <c r="G131" s="9"/>
      <c r="H131" s="10">
        <f>H130/SUM($H130:$AI130)</f>
        <v>0.3838120104438642</v>
      </c>
      <c r="I131" s="10">
        <f t="shared" ref="I131" si="1649">I130/SUM($H130:$AI130)</f>
        <v>0.44342906875543953</v>
      </c>
      <c r="J131" s="10">
        <f t="shared" ref="J131" si="1650">J130/SUM($H130:$AI130)</f>
        <v>9.5735422106179288E-2</v>
      </c>
      <c r="K131" s="10">
        <f t="shared" ref="K131" si="1651">K130/SUM($H130:$AI130)</f>
        <v>3.981723237597911E-2</v>
      </c>
      <c r="L131" s="10">
        <f t="shared" ref="L131" si="1652">L130/SUM($H130:$AI130)</f>
        <v>3.5248041775456922E-2</v>
      </c>
      <c r="M131" s="10">
        <f t="shared" ref="M131" si="1653">M130/SUM($H130:$AI130)</f>
        <v>0</v>
      </c>
      <c r="N131" s="10">
        <f t="shared" ref="N131" si="1654">N130/SUM($H130:$AI130)</f>
        <v>2.175805047867711E-4</v>
      </c>
      <c r="O131" s="10">
        <f t="shared" ref="O131" si="1655">O130/SUM($H130:$AI130)</f>
        <v>0</v>
      </c>
      <c r="P131" s="10">
        <f t="shared" ref="P131" si="1656">P130/SUM($H130:$AI130)</f>
        <v>1.3054830287206266E-3</v>
      </c>
      <c r="Q131" s="10">
        <f t="shared" ref="Q131" si="1657">Q130/SUM($H130:$AI130)</f>
        <v>0</v>
      </c>
      <c r="R131" s="10">
        <f t="shared" ref="R131" si="1658">R130/SUM($H130:$AI130)</f>
        <v>0</v>
      </c>
      <c r="S131" s="10">
        <f t="shared" ref="S131" si="1659">S130/SUM($H130:$AI130)</f>
        <v>0</v>
      </c>
      <c r="T131" s="10">
        <f t="shared" ref="T131" si="1660">T130/SUM($H130:$AI130)</f>
        <v>2.175805047867711E-4</v>
      </c>
      <c r="U131" s="10">
        <f t="shared" ref="U131" si="1661">U130/SUM($H130:$AI130)</f>
        <v>0</v>
      </c>
      <c r="V131" s="10">
        <f t="shared" ref="V131" si="1662">V130/SUM($H130:$AI130)</f>
        <v>0</v>
      </c>
      <c r="W131" s="10">
        <f t="shared" ref="W131" si="1663">W130/SUM($H130:$AI130)</f>
        <v>2.175805047867711E-4</v>
      </c>
      <c r="X131" s="10">
        <f t="shared" ref="X131" si="1664">X130/SUM($H130:$AI130)</f>
        <v>0</v>
      </c>
      <c r="Y131" s="10">
        <f t="shared" ref="Y131" si="1665">Y130/SUM($H130:$AI130)</f>
        <v>0</v>
      </c>
      <c r="Z131" s="10">
        <f t="shared" ref="Z131" si="1666">Z130/SUM($H130:$AI130)</f>
        <v>0</v>
      </c>
      <c r="AA131" s="10">
        <f t="shared" ref="AA131" si="1667">AA130/SUM($H130:$AI130)</f>
        <v>0</v>
      </c>
      <c r="AB131" s="10">
        <f t="shared" ref="AB131" si="1668">AB130/SUM($H130:$AI130)</f>
        <v>0</v>
      </c>
      <c r="AC131" s="10">
        <f t="shared" ref="AC131" si="1669">AC130/SUM($H130:$AI130)</f>
        <v>0</v>
      </c>
      <c r="AD131" s="10">
        <f t="shared" ref="AD131" si="1670">AD130/SUM($H130:$AI130)</f>
        <v>0</v>
      </c>
      <c r="AE131" s="10">
        <f t="shared" ref="AE131" si="1671">AE130/SUM($H130:$AI130)</f>
        <v>0</v>
      </c>
      <c r="AF131" s="10">
        <f t="shared" ref="AF131" si="1672">AF130/SUM($H130:$AI130)</f>
        <v>0</v>
      </c>
      <c r="AG131" s="10">
        <f t="shared" ref="AG131" si="1673">AG130/SUM($H130:$AI130)</f>
        <v>0</v>
      </c>
      <c r="AH131" s="10">
        <f t="shared" ref="AH131" si="1674">AH130/SUM($H130:$AI130)</f>
        <v>0</v>
      </c>
      <c r="AI131" s="10">
        <f t="shared" ref="AI131" si="1675">AI130/SUM($H130:$AI130)</f>
        <v>0</v>
      </c>
    </row>
    <row r="132" spans="1:35" x14ac:dyDescent="0.3">
      <c r="A132" s="12">
        <v>1718</v>
      </c>
      <c r="B132" s="9" t="s">
        <v>2810</v>
      </c>
      <c r="C132" s="9">
        <v>7</v>
      </c>
      <c r="D132" s="9">
        <v>7</v>
      </c>
      <c r="E132" s="9" t="s">
        <v>2763</v>
      </c>
      <c r="F132" s="9" t="s">
        <v>2797</v>
      </c>
      <c r="G132" s="9" t="s">
        <v>2768</v>
      </c>
      <c r="H132" s="9">
        <v>18375</v>
      </c>
      <c r="I132" s="9">
        <v>22704</v>
      </c>
      <c r="J132" s="9">
        <v>4506</v>
      </c>
      <c r="K132" s="9">
        <v>1888</v>
      </c>
      <c r="L132" s="9">
        <v>1686</v>
      </c>
      <c r="M132" s="9">
        <v>0</v>
      </c>
      <c r="N132" s="9">
        <v>0</v>
      </c>
      <c r="O132" s="9">
        <v>0</v>
      </c>
      <c r="P132" s="9">
        <v>16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</row>
    <row r="133" spans="1:35" x14ac:dyDescent="0.3">
      <c r="A133" s="9"/>
      <c r="B133" s="9"/>
      <c r="C133" s="9"/>
      <c r="D133" s="9"/>
      <c r="E133" s="9"/>
      <c r="F133" s="9"/>
      <c r="G133" s="9"/>
      <c r="H133" s="10">
        <f>H132/SUM($H132:$AI132)</f>
        <v>0.37366548042704628</v>
      </c>
      <c r="I133" s="10">
        <f t="shared" ref="I133" si="1676">I132/SUM($H132:$AI132)</f>
        <v>0.46169801728520588</v>
      </c>
      <c r="J133" s="10">
        <f t="shared" ref="J133" si="1677">J132/SUM($H132:$AI132)</f>
        <v>9.1631926792069135E-2</v>
      </c>
      <c r="K133" s="10">
        <f t="shared" ref="K133" si="1678">K132/SUM($H132:$AI132)</f>
        <v>3.8393492628368074E-2</v>
      </c>
      <c r="L133" s="10">
        <f t="shared" ref="L133" si="1679">L132/SUM($H132:$AI132)</f>
        <v>3.4285714285714287E-2</v>
      </c>
      <c r="M133" s="10">
        <f t="shared" ref="M133" si="1680">M132/SUM($H132:$AI132)</f>
        <v>0</v>
      </c>
      <c r="N133" s="10">
        <f t="shared" ref="N133" si="1681">N132/SUM($H132:$AI132)</f>
        <v>0</v>
      </c>
      <c r="O133" s="10">
        <f t="shared" ref="O133" si="1682">O132/SUM($H132:$AI132)</f>
        <v>0</v>
      </c>
      <c r="P133" s="10">
        <f t="shared" ref="P133" si="1683">P132/SUM($H132:$AI132)</f>
        <v>3.2536858159633959E-4</v>
      </c>
      <c r="Q133" s="10">
        <f t="shared" ref="Q133" si="1684">Q132/SUM($H132:$AI132)</f>
        <v>0</v>
      </c>
      <c r="R133" s="10">
        <f t="shared" ref="R133" si="1685">R132/SUM($H132:$AI132)</f>
        <v>0</v>
      </c>
      <c r="S133" s="10">
        <f t="shared" ref="S133" si="1686">S132/SUM($H132:$AI132)</f>
        <v>0</v>
      </c>
      <c r="T133" s="10">
        <f t="shared" ref="T133" si="1687">T132/SUM($H132:$AI132)</f>
        <v>0</v>
      </c>
      <c r="U133" s="10">
        <f t="shared" ref="U133" si="1688">U132/SUM($H132:$AI132)</f>
        <v>0</v>
      </c>
      <c r="V133" s="10">
        <f t="shared" ref="V133" si="1689">V132/SUM($H132:$AI132)</f>
        <v>0</v>
      </c>
      <c r="W133" s="10">
        <f t="shared" ref="W133" si="1690">W132/SUM($H132:$AI132)</f>
        <v>0</v>
      </c>
      <c r="X133" s="10">
        <f t="shared" ref="X133" si="1691">X132/SUM($H132:$AI132)</f>
        <v>0</v>
      </c>
      <c r="Y133" s="10">
        <f t="shared" ref="Y133" si="1692">Y132/SUM($H132:$AI132)</f>
        <v>0</v>
      </c>
      <c r="Z133" s="10">
        <f t="shared" ref="Z133" si="1693">Z132/SUM($H132:$AI132)</f>
        <v>0</v>
      </c>
      <c r="AA133" s="10">
        <f t="shared" ref="AA133" si="1694">AA132/SUM($H132:$AI132)</f>
        <v>0</v>
      </c>
      <c r="AB133" s="10">
        <f t="shared" ref="AB133" si="1695">AB132/SUM($H132:$AI132)</f>
        <v>0</v>
      </c>
      <c r="AC133" s="10">
        <f t="shared" ref="AC133" si="1696">AC132/SUM($H132:$AI132)</f>
        <v>0</v>
      </c>
      <c r="AD133" s="10">
        <f t="shared" ref="AD133" si="1697">AD132/SUM($H132:$AI132)</f>
        <v>0</v>
      </c>
      <c r="AE133" s="10">
        <f t="shared" ref="AE133" si="1698">AE132/SUM($H132:$AI132)</f>
        <v>0</v>
      </c>
      <c r="AF133" s="10">
        <f t="shared" ref="AF133" si="1699">AF132/SUM($H132:$AI132)</f>
        <v>0</v>
      </c>
      <c r="AG133" s="10">
        <f t="shared" ref="AG133" si="1700">AG132/SUM($H132:$AI132)</f>
        <v>0</v>
      </c>
      <c r="AH133" s="10">
        <f t="shared" ref="AH133" si="1701">AH132/SUM($H132:$AI132)</f>
        <v>0</v>
      </c>
      <c r="AI133" s="10">
        <f t="shared" ref="AI133" si="1702">AI132/SUM($H132:$AI132)</f>
        <v>0</v>
      </c>
    </row>
    <row r="134" spans="1:35" x14ac:dyDescent="0.3">
      <c r="A134" s="11">
        <v>4024</v>
      </c>
      <c r="B134" t="s">
        <v>2810</v>
      </c>
      <c r="C134">
        <v>6</v>
      </c>
      <c r="D134">
        <v>7</v>
      </c>
      <c r="E134" t="s">
        <v>2796</v>
      </c>
      <c r="F134" t="s">
        <v>2821</v>
      </c>
      <c r="G134" t="s">
        <v>2768</v>
      </c>
      <c r="H134">
        <v>38168</v>
      </c>
      <c r="I134">
        <v>6636</v>
      </c>
      <c r="J134">
        <v>9538</v>
      </c>
      <c r="K134">
        <v>2258</v>
      </c>
      <c r="L134">
        <v>837</v>
      </c>
      <c r="M134">
        <v>1</v>
      </c>
      <c r="N134">
        <v>29</v>
      </c>
      <c r="O134">
        <v>0</v>
      </c>
      <c r="P134">
        <v>21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H135" s="8">
        <f>H134/SUM($H134:$AI134)</f>
        <v>0.66391831480805019</v>
      </c>
      <c r="I135" s="8">
        <f t="shared" ref="I135" si="1703">I134/SUM($H134:$AI134)</f>
        <v>0.1154307780618901</v>
      </c>
      <c r="J135" s="8">
        <f t="shared" ref="J135" si="1704">J134/SUM($H134:$AI134)</f>
        <v>0.16591000017394633</v>
      </c>
      <c r="K135" s="8">
        <f t="shared" ref="K135" si="1705">K134/SUM($H134:$AI134)</f>
        <v>3.927707909339178E-2</v>
      </c>
      <c r="L135" s="8">
        <f t="shared" ref="L135" si="1706">L134/SUM($H134:$AI134)</f>
        <v>1.455930699786046E-2</v>
      </c>
      <c r="M135" s="8">
        <f t="shared" ref="M135" si="1707">M134/SUM($H134:$AI134)</f>
        <v>1.7394632016559689E-5</v>
      </c>
      <c r="N135" s="8">
        <f t="shared" ref="N135" si="1708">N134/SUM($H134:$AI134)</f>
        <v>5.0444432848023102E-4</v>
      </c>
      <c r="O135" s="8">
        <f t="shared" ref="O135" si="1709">O134/SUM($H134:$AI134)</f>
        <v>0</v>
      </c>
      <c r="P135" s="8">
        <f t="shared" ref="P135" si="1710">P134/SUM($H134:$AI134)</f>
        <v>3.6528727234775351E-4</v>
      </c>
      <c r="Q135" s="8">
        <f t="shared" ref="Q135" si="1711">Q134/SUM($H134:$AI134)</f>
        <v>0</v>
      </c>
      <c r="R135" s="8">
        <f t="shared" ref="R135" si="1712">R134/SUM($H134:$AI134)</f>
        <v>0</v>
      </c>
      <c r="S135" s="8">
        <f t="shared" ref="S135" si="1713">S134/SUM($H134:$AI134)</f>
        <v>0</v>
      </c>
      <c r="T135" s="8">
        <f t="shared" ref="T135" si="1714">T134/SUM($H134:$AI134)</f>
        <v>0</v>
      </c>
      <c r="U135" s="8">
        <f t="shared" ref="U135" si="1715">U134/SUM($H134:$AI134)</f>
        <v>0</v>
      </c>
      <c r="V135" s="8">
        <f t="shared" ref="V135" si="1716">V134/SUM($H134:$AI134)</f>
        <v>0</v>
      </c>
      <c r="W135" s="8">
        <f t="shared" ref="W135" si="1717">W134/SUM($H134:$AI134)</f>
        <v>0</v>
      </c>
      <c r="X135" s="8">
        <f t="shared" ref="X135" si="1718">X134/SUM($H134:$AI134)</f>
        <v>0</v>
      </c>
      <c r="Y135" s="8">
        <f t="shared" ref="Y135" si="1719">Y134/SUM($H134:$AI134)</f>
        <v>0</v>
      </c>
      <c r="Z135" s="8">
        <f t="shared" ref="Z135" si="1720">Z134/SUM($H134:$AI134)</f>
        <v>0</v>
      </c>
      <c r="AA135" s="8">
        <f t="shared" ref="AA135" si="1721">AA134/SUM($H134:$AI134)</f>
        <v>0</v>
      </c>
      <c r="AB135" s="8">
        <f t="shared" ref="AB135" si="1722">AB134/SUM($H134:$AI134)</f>
        <v>0</v>
      </c>
      <c r="AC135" s="8">
        <f t="shared" ref="AC135" si="1723">AC134/SUM($H134:$AI134)</f>
        <v>0</v>
      </c>
      <c r="AD135" s="8">
        <f t="shared" ref="AD135" si="1724">AD134/SUM($H134:$AI134)</f>
        <v>1.7394632016559689E-5</v>
      </c>
      <c r="AE135" s="8">
        <f t="shared" ref="AE135" si="1725">AE134/SUM($H134:$AI134)</f>
        <v>0</v>
      </c>
      <c r="AF135" s="8">
        <f t="shared" ref="AF135" si="1726">AF134/SUM($H134:$AI134)</f>
        <v>0</v>
      </c>
      <c r="AG135" s="8">
        <f t="shared" ref="AG135" si="1727">AG134/SUM($H134:$AI134)</f>
        <v>0</v>
      </c>
      <c r="AH135" s="8">
        <f t="shared" ref="AH135" si="1728">AH134/SUM($H134:$AI134)</f>
        <v>0</v>
      </c>
      <c r="AI135" s="8">
        <f t="shared" ref="AI135" si="1729">AI134/SUM($H134:$AI134)</f>
        <v>0</v>
      </c>
    </row>
    <row r="136" spans="1:35" x14ac:dyDescent="0.3">
      <c r="A136">
        <v>4024</v>
      </c>
      <c r="B136" t="s">
        <v>2810</v>
      </c>
      <c r="C136">
        <v>6</v>
      </c>
      <c r="D136">
        <v>7</v>
      </c>
      <c r="E136" t="s">
        <v>2796</v>
      </c>
      <c r="F136" t="s">
        <v>2821</v>
      </c>
      <c r="G136" t="s">
        <v>2768</v>
      </c>
      <c r="H136">
        <v>29987</v>
      </c>
      <c r="I136">
        <v>4407</v>
      </c>
      <c r="J136">
        <v>5979</v>
      </c>
      <c r="K136">
        <v>1920</v>
      </c>
      <c r="L136">
        <v>532</v>
      </c>
      <c r="M136">
        <v>1</v>
      </c>
      <c r="N136">
        <v>18</v>
      </c>
      <c r="O136">
        <v>0</v>
      </c>
      <c r="P136">
        <v>19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H137" s="8">
        <f>H136/SUM($H136:$AI136)</f>
        <v>0.69951945507138191</v>
      </c>
      <c r="I137" s="8">
        <f t="shared" ref="I137" si="1730">I136/SUM($H136:$AI136)</f>
        <v>0.1028039563310628</v>
      </c>
      <c r="J137" s="8">
        <f t="shared" ref="J137" si="1731">J136/SUM($H136:$AI136)</f>
        <v>0.13947466641784081</v>
      </c>
      <c r="K137" s="8">
        <f t="shared" ref="K137" si="1732">K136/SUM($H136:$AI136)</f>
        <v>4.4788653541102917E-2</v>
      </c>
      <c r="L137" s="8">
        <f t="shared" ref="L137" si="1733">L136/SUM($H136:$AI136)</f>
        <v>1.2410189418680601E-2</v>
      </c>
      <c r="M137" s="8">
        <f t="shared" ref="M137" si="1734">M136/SUM($H136:$AI136)</f>
        <v>2.3327423719324437E-5</v>
      </c>
      <c r="N137" s="8">
        <f t="shared" ref="N137" si="1735">N136/SUM($H136:$AI136)</f>
        <v>4.198936269478399E-4</v>
      </c>
      <c r="O137" s="8">
        <f t="shared" ref="O137" si="1736">O136/SUM($H136:$AI136)</f>
        <v>0</v>
      </c>
      <c r="P137" s="8">
        <f t="shared" ref="P137" si="1737">P136/SUM($H136:$AI136)</f>
        <v>4.432210506671643E-4</v>
      </c>
      <c r="Q137" s="8">
        <f t="shared" ref="Q137" si="1738">Q136/SUM($H136:$AI136)</f>
        <v>0</v>
      </c>
      <c r="R137" s="8">
        <f t="shared" ref="R137" si="1739">R136/SUM($H136:$AI136)</f>
        <v>0</v>
      </c>
      <c r="S137" s="8">
        <f t="shared" ref="S137" si="1740">S136/SUM($H136:$AI136)</f>
        <v>2.3327423719324437E-5</v>
      </c>
      <c r="T137" s="8">
        <f t="shared" ref="T137" si="1741">T136/SUM($H136:$AI136)</f>
        <v>2.3327423719324437E-5</v>
      </c>
      <c r="U137" s="8">
        <f t="shared" ref="U137" si="1742">U136/SUM($H136:$AI136)</f>
        <v>0</v>
      </c>
      <c r="V137" s="8">
        <f t="shared" ref="V137" si="1743">V136/SUM($H136:$AI136)</f>
        <v>0</v>
      </c>
      <c r="W137" s="8">
        <f t="shared" ref="W137" si="1744">W136/SUM($H136:$AI136)</f>
        <v>2.3327423719324437E-5</v>
      </c>
      <c r="X137" s="8">
        <f t="shared" ref="X137" si="1745">X136/SUM($H136:$AI136)</f>
        <v>0</v>
      </c>
      <c r="Y137" s="8">
        <f t="shared" ref="Y137" si="1746">Y136/SUM($H136:$AI136)</f>
        <v>4.6654847438648874E-5</v>
      </c>
      <c r="Z137" s="8">
        <f t="shared" ref="Z137" si="1747">Z136/SUM($H136:$AI136)</f>
        <v>0</v>
      </c>
      <c r="AA137" s="8">
        <f t="shared" ref="AA137" si="1748">AA136/SUM($H136:$AI136)</f>
        <v>0</v>
      </c>
      <c r="AB137" s="8">
        <f t="shared" ref="AB137" si="1749">AB136/SUM($H136:$AI136)</f>
        <v>0</v>
      </c>
      <c r="AC137" s="8">
        <f t="shared" ref="AC137" si="1750">AC136/SUM($H136:$AI136)</f>
        <v>0</v>
      </c>
      <c r="AD137" s="8">
        <f t="shared" ref="AD137" si="1751">AD136/SUM($H136:$AI136)</f>
        <v>0</v>
      </c>
      <c r="AE137" s="8">
        <f t="shared" ref="AE137" si="1752">AE136/SUM($H136:$AI136)</f>
        <v>0</v>
      </c>
      <c r="AF137" s="8">
        <f t="shared" ref="AF137" si="1753">AF136/SUM($H136:$AI136)</f>
        <v>0</v>
      </c>
      <c r="AG137" s="8">
        <f t="shared" ref="AG137" si="1754">AG136/SUM($H136:$AI136)</f>
        <v>0</v>
      </c>
      <c r="AH137" s="8">
        <f t="shared" ref="AH137" si="1755">AH136/SUM($H136:$AI136)</f>
        <v>0</v>
      </c>
      <c r="AI137" s="8">
        <f t="shared" ref="AI137" si="1756">AI136/SUM($H136:$AI136)</f>
        <v>0</v>
      </c>
    </row>
    <row r="138" spans="1:35" x14ac:dyDescent="0.3">
      <c r="A138" s="12">
        <v>5947</v>
      </c>
      <c r="B138" s="9" t="s">
        <v>2758</v>
      </c>
      <c r="C138" s="9"/>
      <c r="D138" s="9">
        <v>5</v>
      </c>
      <c r="E138" s="9" t="s">
        <v>2796</v>
      </c>
      <c r="F138" s="9" t="s">
        <v>2821</v>
      </c>
      <c r="G138" s="9" t="s">
        <v>2910</v>
      </c>
      <c r="H138" s="9">
        <v>1999</v>
      </c>
      <c r="I138" s="9">
        <v>1298</v>
      </c>
      <c r="J138" s="9">
        <v>1643</v>
      </c>
      <c r="K138" s="9">
        <v>159</v>
      </c>
      <c r="L138" s="9">
        <v>342</v>
      </c>
      <c r="M138" s="9">
        <v>12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</row>
    <row r="139" spans="1:35" x14ac:dyDescent="0.3">
      <c r="A139" s="9"/>
      <c r="B139" s="9"/>
      <c r="C139" s="9"/>
      <c r="D139" s="9"/>
      <c r="E139" s="9"/>
      <c r="F139" s="9"/>
      <c r="G139" s="9"/>
      <c r="H139" s="10">
        <f>H138/SUM($H138:$AI138)</f>
        <v>0.36645279560036664</v>
      </c>
      <c r="I139" s="10">
        <f t="shared" ref="I139" si="1757">I138/SUM($H138:$AI138)</f>
        <v>0.23794683776351971</v>
      </c>
      <c r="J139" s="10">
        <f t="shared" ref="J139" si="1758">J138/SUM($H138:$AI138)</f>
        <v>0.3011915673693859</v>
      </c>
      <c r="K139" s="10">
        <f t="shared" ref="K139" si="1759">K138/SUM($H138:$AI138)</f>
        <v>2.9147571035747021E-2</v>
      </c>
      <c r="L139" s="10">
        <f t="shared" ref="L139" si="1760">L138/SUM($H138:$AI138)</f>
        <v>6.2694775435380379E-2</v>
      </c>
      <c r="M139" s="10">
        <f t="shared" ref="M139" si="1761">M138/SUM($H138:$AI138)</f>
        <v>2.1998166819431715E-3</v>
      </c>
      <c r="N139" s="10">
        <f t="shared" ref="N139" si="1762">N138/SUM($H138:$AI138)</f>
        <v>0</v>
      </c>
      <c r="O139" s="10">
        <f t="shared" ref="O139" si="1763">O138/SUM($H138:$AI138)</f>
        <v>0</v>
      </c>
      <c r="P139" s="10">
        <f t="shared" ref="P139" si="1764">P138/SUM($H138:$AI138)</f>
        <v>0</v>
      </c>
      <c r="Q139" s="10">
        <f t="shared" ref="Q139" si="1765">Q138/SUM($H138:$AI138)</f>
        <v>0</v>
      </c>
      <c r="R139" s="10">
        <f t="shared" ref="R139" si="1766">R138/SUM($H138:$AI138)</f>
        <v>3.6663611365719525E-4</v>
      </c>
      <c r="S139" s="10">
        <f t="shared" ref="S139" si="1767">S138/SUM($H138:$AI138)</f>
        <v>0</v>
      </c>
      <c r="T139" s="10">
        <f t="shared" ref="T139" si="1768">T138/SUM($H138:$AI138)</f>
        <v>0</v>
      </c>
      <c r="U139" s="10">
        <f t="shared" ref="U139" si="1769">U138/SUM($H138:$AI138)</f>
        <v>0</v>
      </c>
      <c r="V139" s="10">
        <f t="shared" ref="V139" si="1770">V138/SUM($H138:$AI138)</f>
        <v>0</v>
      </c>
      <c r="W139" s="10">
        <f t="shared" ref="W139" si="1771">W138/SUM($H138:$AI138)</f>
        <v>0</v>
      </c>
      <c r="X139" s="10">
        <f t="shared" ref="X139" si="1772">X138/SUM($H138:$AI138)</f>
        <v>0</v>
      </c>
      <c r="Y139" s="10">
        <f t="shared" ref="Y139" si="1773">Y138/SUM($H138:$AI138)</f>
        <v>0</v>
      </c>
      <c r="Z139" s="10">
        <f t="shared" ref="Z139" si="1774">Z138/SUM($H138:$AI138)</f>
        <v>0</v>
      </c>
      <c r="AA139" s="10">
        <f t="shared" ref="AA139" si="1775">AA138/SUM($H138:$AI138)</f>
        <v>0</v>
      </c>
      <c r="AB139" s="10">
        <f t="shared" ref="AB139" si="1776">AB138/SUM($H138:$AI138)</f>
        <v>0</v>
      </c>
      <c r="AC139" s="10">
        <f t="shared" ref="AC139" si="1777">AC138/SUM($H138:$AI138)</f>
        <v>0</v>
      </c>
      <c r="AD139" s="10">
        <f t="shared" ref="AD139" si="1778">AD138/SUM($H138:$AI138)</f>
        <v>0</v>
      </c>
      <c r="AE139" s="10">
        <f t="shared" ref="AE139" si="1779">AE138/SUM($H138:$AI138)</f>
        <v>0</v>
      </c>
      <c r="AF139" s="10">
        <f t="shared" ref="AF139" si="1780">AF138/SUM($H138:$AI138)</f>
        <v>0</v>
      </c>
      <c r="AG139" s="10">
        <f t="shared" ref="AG139" si="1781">AG138/SUM($H138:$AI138)</f>
        <v>0</v>
      </c>
      <c r="AH139" s="10">
        <f t="shared" ref="AH139" si="1782">AH138/SUM($H138:$AI138)</f>
        <v>0</v>
      </c>
      <c r="AI139" s="10">
        <f t="shared" ref="AI139" si="1783">AI138/SUM($H138:$AI138)</f>
        <v>0</v>
      </c>
    </row>
    <row r="140" spans="1:35" x14ac:dyDescent="0.3">
      <c r="A140" s="9">
        <v>5947</v>
      </c>
      <c r="B140" s="9" t="s">
        <v>2758</v>
      </c>
      <c r="C140" s="9"/>
      <c r="D140" s="9">
        <v>5</v>
      </c>
      <c r="E140" s="9" t="s">
        <v>2796</v>
      </c>
      <c r="F140" s="9" t="s">
        <v>2821</v>
      </c>
      <c r="G140" s="9" t="s">
        <v>2910</v>
      </c>
      <c r="H140" s="9">
        <v>1943</v>
      </c>
      <c r="I140" s="9">
        <v>1292</v>
      </c>
      <c r="J140" s="9">
        <v>1429</v>
      </c>
      <c r="K140" s="9">
        <v>105</v>
      </c>
      <c r="L140" s="9">
        <v>324</v>
      </c>
      <c r="M140" s="9">
        <v>5</v>
      </c>
      <c r="N140" s="9">
        <v>0</v>
      </c>
      <c r="O140" s="9">
        <v>0</v>
      </c>
      <c r="P140" s="9">
        <v>1</v>
      </c>
      <c r="Q140" s="9">
        <v>0</v>
      </c>
      <c r="R140" s="9">
        <v>1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</row>
    <row r="141" spans="1:35" x14ac:dyDescent="0.3">
      <c r="A141" s="9"/>
      <c r="B141" s="9"/>
      <c r="C141" s="9"/>
      <c r="D141" s="9"/>
      <c r="E141" s="9"/>
      <c r="F141" s="9"/>
      <c r="G141" s="9"/>
      <c r="H141" s="10">
        <f>H140/SUM($H140:$AI140)</f>
        <v>0.38098039215686275</v>
      </c>
      <c r="I141" s="10">
        <f t="shared" ref="I141" si="1784">I140/SUM($H140:$AI140)</f>
        <v>0.25333333333333335</v>
      </c>
      <c r="J141" s="10">
        <f t="shared" ref="J141" si="1785">J140/SUM($H140:$AI140)</f>
        <v>0.28019607843137256</v>
      </c>
      <c r="K141" s="10">
        <f t="shared" ref="K141" si="1786">K140/SUM($H140:$AI140)</f>
        <v>2.0588235294117647E-2</v>
      </c>
      <c r="L141" s="10">
        <f t="shared" ref="L141" si="1787">L140/SUM($H140:$AI140)</f>
        <v>6.3529411764705876E-2</v>
      </c>
      <c r="M141" s="10">
        <f t="shared" ref="M141" si="1788">M140/SUM($H140:$AI140)</f>
        <v>9.8039215686274508E-4</v>
      </c>
      <c r="N141" s="10">
        <f t="shared" ref="N141" si="1789">N140/SUM($H140:$AI140)</f>
        <v>0</v>
      </c>
      <c r="O141" s="10">
        <f t="shared" ref="O141" si="1790">O140/SUM($H140:$AI140)</f>
        <v>0</v>
      </c>
      <c r="P141" s="10">
        <f t="shared" ref="P141" si="1791">P140/SUM($H140:$AI140)</f>
        <v>1.9607843137254901E-4</v>
      </c>
      <c r="Q141" s="10">
        <f t="shared" ref="Q141" si="1792">Q140/SUM($H140:$AI140)</f>
        <v>0</v>
      </c>
      <c r="R141" s="10">
        <f t="shared" ref="R141" si="1793">R140/SUM($H140:$AI140)</f>
        <v>1.9607843137254901E-4</v>
      </c>
      <c r="S141" s="10">
        <f t="shared" ref="S141" si="1794">S140/SUM($H140:$AI140)</f>
        <v>0</v>
      </c>
      <c r="T141" s="10">
        <f t="shared" ref="T141" si="1795">T140/SUM($H140:$AI140)</f>
        <v>0</v>
      </c>
      <c r="U141" s="10">
        <f t="shared" ref="U141" si="1796">U140/SUM($H140:$AI140)</f>
        <v>0</v>
      </c>
      <c r="V141" s="10">
        <f t="shared" ref="V141" si="1797">V140/SUM($H140:$AI140)</f>
        <v>0</v>
      </c>
      <c r="W141" s="10">
        <f t="shared" ref="W141" si="1798">W140/SUM($H140:$AI140)</f>
        <v>0</v>
      </c>
      <c r="X141" s="10">
        <f t="shared" ref="X141" si="1799">X140/SUM($H140:$AI140)</f>
        <v>0</v>
      </c>
      <c r="Y141" s="10">
        <f t="shared" ref="Y141" si="1800">Y140/SUM($H140:$AI140)</f>
        <v>0</v>
      </c>
      <c r="Z141" s="10">
        <f t="shared" ref="Z141" si="1801">Z140/SUM($H140:$AI140)</f>
        <v>0</v>
      </c>
      <c r="AA141" s="10">
        <f t="shared" ref="AA141" si="1802">AA140/SUM($H140:$AI140)</f>
        <v>0</v>
      </c>
      <c r="AB141" s="10">
        <f t="shared" ref="AB141" si="1803">AB140/SUM($H140:$AI140)</f>
        <v>0</v>
      </c>
      <c r="AC141" s="10">
        <f t="shared" ref="AC141" si="1804">AC140/SUM($H140:$AI140)</f>
        <v>0</v>
      </c>
      <c r="AD141" s="10">
        <f t="shared" ref="AD141" si="1805">AD140/SUM($H140:$AI140)</f>
        <v>0</v>
      </c>
      <c r="AE141" s="10">
        <f t="shared" ref="AE141" si="1806">AE140/SUM($H140:$AI140)</f>
        <v>0</v>
      </c>
      <c r="AF141" s="10">
        <f t="shared" ref="AF141" si="1807">AF140/SUM($H140:$AI140)</f>
        <v>0</v>
      </c>
      <c r="AG141" s="10">
        <f t="shared" ref="AG141" si="1808">AG140/SUM($H140:$AI140)</f>
        <v>0</v>
      </c>
      <c r="AH141" s="10">
        <f t="shared" ref="AH141" si="1809">AH140/SUM($H140:$AI140)</f>
        <v>0</v>
      </c>
      <c r="AI141" s="10">
        <f t="shared" ref="AI141" si="1810">AI140/SUM($H140:$AI140)</f>
        <v>0</v>
      </c>
    </row>
    <row r="142" spans="1:35" x14ac:dyDescent="0.3">
      <c r="A142" s="11">
        <v>1000</v>
      </c>
      <c r="B142" t="s">
        <v>2758</v>
      </c>
      <c r="D142">
        <v>12</v>
      </c>
      <c r="E142" t="s">
        <v>2763</v>
      </c>
      <c r="F142" t="s">
        <v>2821</v>
      </c>
      <c r="G142" t="s">
        <v>2772</v>
      </c>
      <c r="H142">
        <v>3752</v>
      </c>
      <c r="I142">
        <v>3305</v>
      </c>
      <c r="J142">
        <v>658</v>
      </c>
      <c r="K142">
        <v>215</v>
      </c>
      <c r="L142">
        <v>207</v>
      </c>
      <c r="M142">
        <v>6</v>
      </c>
      <c r="N142">
        <v>0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H143" s="8">
        <f>H142/SUM($H142:$AI142)</f>
        <v>0.46053762121026143</v>
      </c>
      <c r="I143" s="8">
        <f t="shared" ref="I143" si="1811">I142/SUM($H142:$AI142)</f>
        <v>0.40567079906714126</v>
      </c>
      <c r="J143" s="8">
        <f t="shared" ref="J143" si="1812">J142/SUM($H142:$AI142)</f>
        <v>8.0765926107769725E-2</v>
      </c>
      <c r="K143" s="8">
        <f t="shared" ref="K143" si="1813">K142/SUM($H142:$AI142)</f>
        <v>2.639008223886093E-2</v>
      </c>
      <c r="L143" s="8">
        <f t="shared" ref="L143" si="1814">L142/SUM($H142:$AI142)</f>
        <v>2.54081256904382E-2</v>
      </c>
      <c r="M143" s="8">
        <f t="shared" ref="M143" si="1815">M142/SUM($H142:$AI142)</f>
        <v>7.3646741131704919E-4</v>
      </c>
      <c r="N143" s="8">
        <f t="shared" ref="N143" si="1816">N142/SUM($H142:$AI142)</f>
        <v>0</v>
      </c>
      <c r="O143" s="8">
        <f t="shared" ref="O143" si="1817">O142/SUM($H142:$AI142)</f>
        <v>0</v>
      </c>
      <c r="P143" s="8">
        <f t="shared" ref="P143" si="1818">P142/SUM($H142:$AI142)</f>
        <v>4.9097827421136617E-4</v>
      </c>
      <c r="Q143" s="8">
        <f t="shared" ref="Q143" si="1819">Q142/SUM($H142:$AI142)</f>
        <v>0</v>
      </c>
      <c r="R143" s="8">
        <f t="shared" ref="R143" si="1820">R142/SUM($H142:$AI142)</f>
        <v>0</v>
      </c>
      <c r="S143" s="8">
        <f t="shared" ref="S143" si="1821">S142/SUM($H142:$AI142)</f>
        <v>0</v>
      </c>
      <c r="T143" s="8">
        <f t="shared" ref="T143" si="1822">T142/SUM($H142:$AI142)</f>
        <v>0</v>
      </c>
      <c r="U143" s="8">
        <f t="shared" ref="U143" si="1823">U142/SUM($H142:$AI142)</f>
        <v>0</v>
      </c>
      <c r="V143" s="8">
        <f t="shared" ref="V143" si="1824">V142/SUM($H142:$AI142)</f>
        <v>0</v>
      </c>
      <c r="W143" s="8">
        <f t="shared" ref="W143" si="1825">W142/SUM($H142:$AI142)</f>
        <v>0</v>
      </c>
      <c r="X143" s="8">
        <f t="shared" ref="X143" si="1826">X142/SUM($H142:$AI142)</f>
        <v>0</v>
      </c>
      <c r="Y143" s="8">
        <f t="shared" ref="Y143" si="1827">Y142/SUM($H142:$AI142)</f>
        <v>0</v>
      </c>
      <c r="Z143" s="8">
        <f t="shared" ref="Z143" si="1828">Z142/SUM($H142:$AI142)</f>
        <v>0</v>
      </c>
      <c r="AA143" s="8">
        <f t="shared" ref="AA143" si="1829">AA142/SUM($H142:$AI142)</f>
        <v>0</v>
      </c>
      <c r="AB143" s="8">
        <f t="shared" ref="AB143" si="1830">AB142/SUM($H142:$AI142)</f>
        <v>0</v>
      </c>
      <c r="AC143" s="8">
        <f t="shared" ref="AC143" si="1831">AC142/SUM($H142:$AI142)</f>
        <v>0</v>
      </c>
      <c r="AD143" s="8">
        <f t="shared" ref="AD143" si="1832">AD142/SUM($H142:$AI142)</f>
        <v>0</v>
      </c>
      <c r="AE143" s="8">
        <f t="shared" ref="AE143" si="1833">AE142/SUM($H142:$AI142)</f>
        <v>0</v>
      </c>
      <c r="AF143" s="8">
        <f t="shared" ref="AF143" si="1834">AF142/SUM($H142:$AI142)</f>
        <v>0</v>
      </c>
      <c r="AG143" s="8">
        <f t="shared" ref="AG143" si="1835">AG142/SUM($H142:$AI142)</f>
        <v>0</v>
      </c>
      <c r="AH143" s="8">
        <f t="shared" ref="AH143" si="1836">AH142/SUM($H142:$AI142)</f>
        <v>0</v>
      </c>
      <c r="AI143" s="8">
        <f t="shared" ref="AI143" si="1837">AI142/SUM($H142:$AI142)</f>
        <v>0</v>
      </c>
    </row>
    <row r="144" spans="1:35" x14ac:dyDescent="0.3">
      <c r="A144">
        <v>1000</v>
      </c>
      <c r="B144" t="s">
        <v>2758</v>
      </c>
      <c r="D144">
        <v>12</v>
      </c>
      <c r="E144" t="s">
        <v>2763</v>
      </c>
      <c r="F144" t="s">
        <v>2821</v>
      </c>
      <c r="G144" t="s">
        <v>2772</v>
      </c>
      <c r="H144">
        <v>2421</v>
      </c>
      <c r="I144">
        <v>3134</v>
      </c>
      <c r="J144">
        <v>689</v>
      </c>
      <c r="K144">
        <v>131</v>
      </c>
      <c r="L144">
        <v>159</v>
      </c>
      <c r="M144">
        <v>3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H145" s="8">
        <f>H144/SUM($H144:$AI144)</f>
        <v>0.37007031488841335</v>
      </c>
      <c r="I145" s="8">
        <f t="shared" ref="I145" si="1838">I144/SUM($H144:$AI144)</f>
        <v>0.47905839192907368</v>
      </c>
      <c r="J145" s="8">
        <f t="shared" ref="J145" si="1839">J144/SUM($H144:$AI144)</f>
        <v>0.10531947416692143</v>
      </c>
      <c r="K145" s="8">
        <f t="shared" ref="K145" si="1840">K144/SUM($H144:$AI144)</f>
        <v>2.0024457352491594E-2</v>
      </c>
      <c r="L145" s="8">
        <f t="shared" ref="L145" si="1841">L144/SUM($H144:$AI144)</f>
        <v>2.4304494038520329E-2</v>
      </c>
      <c r="M145" s="8">
        <f t="shared" ref="M145" si="1842">M144/SUM($H144:$AI144)</f>
        <v>4.585753592173647E-4</v>
      </c>
      <c r="N145" s="8">
        <f t="shared" ref="N145" si="1843">N144/SUM($H144:$AI144)</f>
        <v>0</v>
      </c>
      <c r="O145" s="8">
        <f t="shared" ref="O145" si="1844">O144/SUM($H144:$AI144)</f>
        <v>0</v>
      </c>
      <c r="P145" s="8">
        <f t="shared" ref="P145" si="1845">P144/SUM($H144:$AI144)</f>
        <v>4.585753592173647E-4</v>
      </c>
      <c r="Q145" s="8">
        <f t="shared" ref="Q145" si="1846">Q144/SUM($H144:$AI144)</f>
        <v>0</v>
      </c>
      <c r="R145" s="8">
        <f t="shared" ref="R145" si="1847">R144/SUM($H144:$AI144)</f>
        <v>0</v>
      </c>
      <c r="S145" s="8">
        <f t="shared" ref="S145" si="1848">S144/SUM($H144:$AI144)</f>
        <v>0</v>
      </c>
      <c r="T145" s="8">
        <f t="shared" ref="T145" si="1849">T144/SUM($H144:$AI144)</f>
        <v>0</v>
      </c>
      <c r="U145" s="8">
        <f t="shared" ref="U145" si="1850">U144/SUM($H144:$AI144)</f>
        <v>1.528584530724549E-4</v>
      </c>
      <c r="V145" s="8">
        <f t="shared" ref="V145" si="1851">V144/SUM($H144:$AI144)</f>
        <v>0</v>
      </c>
      <c r="W145" s="8">
        <f t="shared" ref="W145" si="1852">W144/SUM($H144:$AI144)</f>
        <v>0</v>
      </c>
      <c r="X145" s="8">
        <f t="shared" ref="X145" si="1853">X144/SUM($H144:$AI144)</f>
        <v>0</v>
      </c>
      <c r="Y145" s="8">
        <f t="shared" ref="Y145" si="1854">Y144/SUM($H144:$AI144)</f>
        <v>0</v>
      </c>
      <c r="Z145" s="8">
        <f t="shared" ref="Z145" si="1855">Z144/SUM($H144:$AI144)</f>
        <v>0</v>
      </c>
      <c r="AA145" s="8">
        <f t="shared" ref="AA145" si="1856">AA144/SUM($H144:$AI144)</f>
        <v>0</v>
      </c>
      <c r="AB145" s="8">
        <f t="shared" ref="AB145" si="1857">AB144/SUM($H144:$AI144)</f>
        <v>0</v>
      </c>
      <c r="AC145" s="8">
        <f t="shared" ref="AC145" si="1858">AC144/SUM($H144:$AI144)</f>
        <v>1.528584530724549E-4</v>
      </c>
      <c r="AD145" s="8">
        <f t="shared" ref="AD145" si="1859">AD144/SUM($H144:$AI144)</f>
        <v>0</v>
      </c>
      <c r="AE145" s="8">
        <f t="shared" ref="AE145" si="1860">AE144/SUM($H144:$AI144)</f>
        <v>0</v>
      </c>
      <c r="AF145" s="8">
        <f t="shared" ref="AF145" si="1861">AF144/SUM($H144:$AI144)</f>
        <v>0</v>
      </c>
      <c r="AG145" s="8">
        <f t="shared" ref="AG145" si="1862">AG144/SUM($H144:$AI144)</f>
        <v>0</v>
      </c>
      <c r="AH145" s="8">
        <f t="shared" ref="AH145" si="1863">AH144/SUM($H144:$AI144)</f>
        <v>0</v>
      </c>
      <c r="AI145" s="8">
        <f t="shared" ref="AI145" si="1864">AI144/SUM($H144:$AI144)</f>
        <v>0</v>
      </c>
    </row>
    <row r="146" spans="1:35" x14ac:dyDescent="0.3">
      <c r="A146" s="12">
        <v>3188</v>
      </c>
      <c r="B146" s="9" t="s">
        <v>2810</v>
      </c>
      <c r="C146" s="9">
        <v>9</v>
      </c>
      <c r="D146" s="9">
        <v>8</v>
      </c>
      <c r="E146" s="9" t="s">
        <v>2763</v>
      </c>
      <c r="F146" s="9" t="s">
        <v>2821</v>
      </c>
      <c r="G146" s="9" t="s">
        <v>2772</v>
      </c>
      <c r="H146" s="9">
        <v>1933</v>
      </c>
      <c r="I146" s="9">
        <v>2660</v>
      </c>
      <c r="J146" s="9">
        <v>1271</v>
      </c>
      <c r="K146" s="9">
        <v>184</v>
      </c>
      <c r="L146" s="9">
        <v>436</v>
      </c>
      <c r="M146" s="9">
        <v>0</v>
      </c>
      <c r="N146" s="9">
        <v>1</v>
      </c>
      <c r="O146" s="9">
        <v>0</v>
      </c>
      <c r="P146" s="9">
        <v>1</v>
      </c>
      <c r="Q146" s="9">
        <v>0</v>
      </c>
      <c r="R146" s="9">
        <v>0</v>
      </c>
      <c r="S146" s="9">
        <v>1</v>
      </c>
      <c r="T146" s="9">
        <v>0</v>
      </c>
      <c r="U146" s="9">
        <v>1</v>
      </c>
      <c r="V146" s="9">
        <v>0</v>
      </c>
      <c r="W146" s="9">
        <v>1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</row>
    <row r="147" spans="1:35" x14ac:dyDescent="0.3">
      <c r="A147" s="9"/>
      <c r="B147" s="9"/>
      <c r="C147" s="9"/>
      <c r="D147" s="9"/>
      <c r="E147" s="9"/>
      <c r="F147" s="9"/>
      <c r="G147" s="9"/>
      <c r="H147" s="10">
        <f>H146/SUM($H146:$AI146)</f>
        <v>0.29788873478193867</v>
      </c>
      <c r="I147" s="10">
        <f t="shared" ref="I147" si="1865">I146/SUM($H146:$AI146)</f>
        <v>0.40992448759439049</v>
      </c>
      <c r="J147" s="10">
        <f t="shared" ref="J147" si="1866">J146/SUM($H146:$AI146)</f>
        <v>0.1958699337340114</v>
      </c>
      <c r="K147" s="10">
        <f t="shared" ref="K147" si="1867">K146/SUM($H146:$AI146)</f>
        <v>2.8355678841115735E-2</v>
      </c>
      <c r="L147" s="10">
        <f t="shared" ref="L147" si="1868">L146/SUM($H146:$AI146)</f>
        <v>6.7190630297426418E-2</v>
      </c>
      <c r="M147" s="10">
        <f t="shared" ref="M147" si="1869">M146/SUM($H146:$AI146)</f>
        <v>0</v>
      </c>
      <c r="N147" s="10">
        <f t="shared" ref="N147" si="1870">N146/SUM($H146:$AI146)</f>
        <v>1.5410695022345509E-4</v>
      </c>
      <c r="O147" s="10">
        <f t="shared" ref="O147" si="1871">O146/SUM($H146:$AI146)</f>
        <v>0</v>
      </c>
      <c r="P147" s="10">
        <f t="shared" ref="P147" si="1872">P146/SUM($H146:$AI146)</f>
        <v>1.5410695022345509E-4</v>
      </c>
      <c r="Q147" s="10">
        <f t="shared" ref="Q147" si="1873">Q146/SUM($H146:$AI146)</f>
        <v>0</v>
      </c>
      <c r="R147" s="10">
        <f t="shared" ref="R147" si="1874">R146/SUM($H146:$AI146)</f>
        <v>0</v>
      </c>
      <c r="S147" s="10">
        <f t="shared" ref="S147" si="1875">S146/SUM($H146:$AI146)</f>
        <v>1.5410695022345509E-4</v>
      </c>
      <c r="T147" s="10">
        <f t="shared" ref="T147" si="1876">T146/SUM($H146:$AI146)</f>
        <v>0</v>
      </c>
      <c r="U147" s="10">
        <f t="shared" ref="U147" si="1877">U146/SUM($H146:$AI146)</f>
        <v>1.5410695022345509E-4</v>
      </c>
      <c r="V147" s="10">
        <f t="shared" ref="V147" si="1878">V146/SUM($H146:$AI146)</f>
        <v>0</v>
      </c>
      <c r="W147" s="10">
        <f t="shared" ref="W147" si="1879">W146/SUM($H146:$AI146)</f>
        <v>1.5410695022345509E-4</v>
      </c>
      <c r="X147" s="10">
        <f t="shared" ref="X147" si="1880">X146/SUM($H146:$AI146)</f>
        <v>0</v>
      </c>
      <c r="Y147" s="10">
        <f t="shared" ref="Y147" si="1881">Y146/SUM($H146:$AI146)</f>
        <v>0</v>
      </c>
      <c r="Z147" s="10">
        <f t="shared" ref="Z147" si="1882">Z146/SUM($H146:$AI146)</f>
        <v>0</v>
      </c>
      <c r="AA147" s="10">
        <f t="shared" ref="AA147" si="1883">AA146/SUM($H146:$AI146)</f>
        <v>0</v>
      </c>
      <c r="AB147" s="10">
        <f t="shared" ref="AB147" si="1884">AB146/SUM($H146:$AI146)</f>
        <v>0</v>
      </c>
      <c r="AC147" s="10">
        <f t="shared" ref="AC147" si="1885">AC146/SUM($H146:$AI146)</f>
        <v>0</v>
      </c>
      <c r="AD147" s="10">
        <f t="shared" ref="AD147" si="1886">AD146/SUM($H146:$AI146)</f>
        <v>0</v>
      </c>
      <c r="AE147" s="10">
        <f t="shared" ref="AE147" si="1887">AE146/SUM($H146:$AI146)</f>
        <v>0</v>
      </c>
      <c r="AF147" s="10">
        <f t="shared" ref="AF147" si="1888">AF146/SUM($H146:$AI146)</f>
        <v>0</v>
      </c>
      <c r="AG147" s="10">
        <f t="shared" ref="AG147" si="1889">AG146/SUM($H146:$AI146)</f>
        <v>0</v>
      </c>
      <c r="AH147" s="10">
        <f t="shared" ref="AH147" si="1890">AH146/SUM($H146:$AI146)</f>
        <v>0</v>
      </c>
      <c r="AI147" s="10">
        <f t="shared" ref="AI147" si="1891">AI146/SUM($H146:$AI146)</f>
        <v>0</v>
      </c>
    </row>
    <row r="148" spans="1:35" x14ac:dyDescent="0.3">
      <c r="A148" s="9">
        <v>3188</v>
      </c>
      <c r="B148" s="9" t="s">
        <v>2810</v>
      </c>
      <c r="C148" s="9">
        <v>9</v>
      </c>
      <c r="D148" s="9">
        <v>8</v>
      </c>
      <c r="E148" s="9" t="s">
        <v>2763</v>
      </c>
      <c r="F148" s="9" t="s">
        <v>2821</v>
      </c>
      <c r="G148" s="9" t="s">
        <v>2772</v>
      </c>
      <c r="H148" s="9">
        <v>1448</v>
      </c>
      <c r="I148" s="9">
        <v>1779</v>
      </c>
      <c r="J148" s="9">
        <v>749</v>
      </c>
      <c r="K148" s="9">
        <v>153</v>
      </c>
      <c r="L148" s="9">
        <v>307</v>
      </c>
      <c r="M148" s="9">
        <v>1</v>
      </c>
      <c r="N148" s="9">
        <v>0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</row>
    <row r="149" spans="1:35" x14ac:dyDescent="0.3">
      <c r="A149" s="9"/>
      <c r="B149" s="9"/>
      <c r="C149" s="9"/>
      <c r="D149" s="9"/>
      <c r="E149" s="9"/>
      <c r="F149" s="9"/>
      <c r="G149" s="9"/>
      <c r="H149" s="10">
        <f>H148/SUM($H148:$AI148)</f>
        <v>0.3262730959891843</v>
      </c>
      <c r="I149" s="10">
        <f t="shared" ref="I149" si="1892">I148/SUM($H148:$AI148)</f>
        <v>0.40085624155024785</v>
      </c>
      <c r="J149" s="10">
        <f t="shared" ref="J149" si="1893">J148/SUM($H148:$AI148)</f>
        <v>0.16876971608832808</v>
      </c>
      <c r="K149" s="10">
        <f t="shared" ref="K149" si="1894">K148/SUM($H148:$AI148)</f>
        <v>3.4474988733663815E-2</v>
      </c>
      <c r="L149" s="10">
        <f t="shared" ref="L149" si="1895">L148/SUM($H148:$AI148)</f>
        <v>6.9175304191077064E-2</v>
      </c>
      <c r="M149" s="10">
        <f t="shared" ref="M149" si="1896">M148/SUM($H148:$AI148)</f>
        <v>2.2532672374943669E-4</v>
      </c>
      <c r="N149" s="10">
        <f t="shared" ref="N149" si="1897">N148/SUM($H148:$AI148)</f>
        <v>0</v>
      </c>
      <c r="O149" s="10">
        <f t="shared" ref="O149" si="1898">O148/SUM($H148:$AI148)</f>
        <v>0</v>
      </c>
      <c r="P149" s="10">
        <f t="shared" ref="P149" si="1899">P148/SUM($H148:$AI148)</f>
        <v>2.2532672374943669E-4</v>
      </c>
      <c r="Q149" s="10">
        <f t="shared" ref="Q149" si="1900">Q148/SUM($H148:$AI148)</f>
        <v>0</v>
      </c>
      <c r="R149" s="10">
        <f t="shared" ref="R149" si="1901">R148/SUM($H148:$AI148)</f>
        <v>0</v>
      </c>
      <c r="S149" s="10">
        <f t="shared" ref="S149" si="1902">S148/SUM($H148:$AI148)</f>
        <v>0</v>
      </c>
      <c r="T149" s="10">
        <f t="shared" ref="T149" si="1903">T148/SUM($H148:$AI148)</f>
        <v>0</v>
      </c>
      <c r="U149" s="10">
        <f t="shared" ref="U149" si="1904">U148/SUM($H148:$AI148)</f>
        <v>0</v>
      </c>
      <c r="V149" s="10">
        <f t="shared" ref="V149" si="1905">V148/SUM($H148:$AI148)</f>
        <v>0</v>
      </c>
      <c r="W149" s="10">
        <f t="shared" ref="W149" si="1906">W148/SUM($H148:$AI148)</f>
        <v>0</v>
      </c>
      <c r="X149" s="10">
        <f t="shared" ref="X149" si="1907">X148/SUM($H148:$AI148)</f>
        <v>0</v>
      </c>
      <c r="Y149" s="10">
        <f t="shared" ref="Y149" si="1908">Y148/SUM($H148:$AI148)</f>
        <v>0</v>
      </c>
      <c r="Z149" s="10">
        <f t="shared" ref="Z149" si="1909">Z148/SUM($H148:$AI148)</f>
        <v>0</v>
      </c>
      <c r="AA149" s="10">
        <f t="shared" ref="AA149" si="1910">AA148/SUM($H148:$AI148)</f>
        <v>0</v>
      </c>
      <c r="AB149" s="10">
        <f t="shared" ref="AB149" si="1911">AB148/SUM($H148:$AI148)</f>
        <v>0</v>
      </c>
      <c r="AC149" s="10">
        <f t="shared" ref="AC149" si="1912">AC148/SUM($H148:$AI148)</f>
        <v>0</v>
      </c>
      <c r="AD149" s="10">
        <f t="shared" ref="AD149" si="1913">AD148/SUM($H148:$AI148)</f>
        <v>0</v>
      </c>
      <c r="AE149" s="10">
        <f t="shared" ref="AE149" si="1914">AE148/SUM($H148:$AI148)</f>
        <v>0</v>
      </c>
      <c r="AF149" s="10">
        <f t="shared" ref="AF149" si="1915">AF148/SUM($H148:$AI148)</f>
        <v>0</v>
      </c>
      <c r="AG149" s="10">
        <f t="shared" ref="AG149" si="1916">AG148/SUM($H148:$AI148)</f>
        <v>0</v>
      </c>
      <c r="AH149" s="10">
        <f t="shared" ref="AH149" si="1917">AH148/SUM($H148:$AI148)</f>
        <v>0</v>
      </c>
      <c r="AI149" s="10">
        <f t="shared" ref="AI149" si="1918">AI148/SUM($H148:$AI148)</f>
        <v>0</v>
      </c>
    </row>
    <row r="150" spans="1:35" x14ac:dyDescent="0.3">
      <c r="A150" s="11">
        <v>7817</v>
      </c>
      <c r="B150" t="s">
        <v>2810</v>
      </c>
      <c r="C150">
        <v>30</v>
      </c>
      <c r="D150">
        <v>7</v>
      </c>
      <c r="E150" t="s">
        <v>2763</v>
      </c>
      <c r="F150" t="s">
        <v>2797</v>
      </c>
      <c r="G150" t="s">
        <v>2768</v>
      </c>
      <c r="H150">
        <v>2383</v>
      </c>
      <c r="I150">
        <v>474</v>
      </c>
      <c r="J150">
        <v>1126</v>
      </c>
      <c r="K150">
        <v>184</v>
      </c>
      <c r="L150">
        <v>74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H151" s="8">
        <f>H150/SUM($H150:$AI150)</f>
        <v>0.56163092151779404</v>
      </c>
      <c r="I151" s="8">
        <f t="shared" ref="I151" si="1919">I150/SUM($H150:$AI150)</f>
        <v>0.11171341032288475</v>
      </c>
      <c r="J151" s="8">
        <f t="shared" ref="J151" si="1920">J150/SUM($H150:$AI150)</f>
        <v>0.26537827009191611</v>
      </c>
      <c r="K151" s="8">
        <f t="shared" ref="K151" si="1921">K150/SUM($H150:$AI150)</f>
        <v>4.3365543247702094E-2</v>
      </c>
      <c r="L151" s="8">
        <f t="shared" ref="L151" si="1922">L150/SUM($H150:$AI150)</f>
        <v>1.7440490219184538E-2</v>
      </c>
      <c r="M151" s="8">
        <f t="shared" ref="M151" si="1923">M150/SUM($H150:$AI150)</f>
        <v>2.3568230025925054E-4</v>
      </c>
      <c r="N151" s="8">
        <f t="shared" ref="N151" si="1924">N150/SUM($H150:$AI150)</f>
        <v>0</v>
      </c>
      <c r="O151" s="8">
        <f t="shared" ref="O151" si="1925">O150/SUM($H150:$AI150)</f>
        <v>0</v>
      </c>
      <c r="P151" s="8">
        <f t="shared" ref="P151" si="1926">P150/SUM($H150:$AI150)</f>
        <v>0</v>
      </c>
      <c r="Q151" s="8">
        <f t="shared" ref="Q151" si="1927">Q150/SUM($H150:$AI150)</f>
        <v>0</v>
      </c>
      <c r="R151" s="8">
        <f t="shared" ref="R151" si="1928">R150/SUM($H150:$AI150)</f>
        <v>0</v>
      </c>
      <c r="S151" s="8">
        <f t="shared" ref="S151" si="1929">S150/SUM($H150:$AI150)</f>
        <v>0</v>
      </c>
      <c r="T151" s="8">
        <f t="shared" ref="T151" si="1930">T150/SUM($H150:$AI150)</f>
        <v>2.3568230025925054E-4</v>
      </c>
      <c r="U151" s="8">
        <f t="shared" ref="U151" si="1931">U150/SUM($H150:$AI150)</f>
        <v>0</v>
      </c>
      <c r="V151" s="8">
        <f t="shared" ref="V151" si="1932">V150/SUM($H150:$AI150)</f>
        <v>0</v>
      </c>
      <c r="W151" s="8">
        <f t="shared" ref="W151" si="1933">W150/SUM($H150:$AI150)</f>
        <v>0</v>
      </c>
      <c r="X151" s="8">
        <f t="shared" ref="X151" si="1934">X150/SUM($H150:$AI150)</f>
        <v>0</v>
      </c>
      <c r="Y151" s="8">
        <f t="shared" ref="Y151" si="1935">Y150/SUM($H150:$AI150)</f>
        <v>0</v>
      </c>
      <c r="Z151" s="8">
        <f t="shared" ref="Z151" si="1936">Z150/SUM($H150:$AI150)</f>
        <v>0</v>
      </c>
      <c r="AA151" s="8">
        <f t="shared" ref="AA151" si="1937">AA150/SUM($H150:$AI150)</f>
        <v>0</v>
      </c>
      <c r="AB151" s="8">
        <f t="shared" ref="AB151" si="1938">AB150/SUM($H150:$AI150)</f>
        <v>0</v>
      </c>
      <c r="AC151" s="8">
        <f t="shared" ref="AC151" si="1939">AC150/SUM($H150:$AI150)</f>
        <v>0</v>
      </c>
      <c r="AD151" s="8">
        <f t="shared" ref="AD151" si="1940">AD150/SUM($H150:$AI150)</f>
        <v>0</v>
      </c>
      <c r="AE151" s="8">
        <f t="shared" ref="AE151" si="1941">AE150/SUM($H150:$AI150)</f>
        <v>0</v>
      </c>
      <c r="AF151" s="8">
        <f t="shared" ref="AF151" si="1942">AF150/SUM($H150:$AI150)</f>
        <v>0</v>
      </c>
      <c r="AG151" s="8">
        <f t="shared" ref="AG151" si="1943">AG150/SUM($H150:$AI150)</f>
        <v>0</v>
      </c>
      <c r="AH151" s="8">
        <f t="shared" ref="AH151" si="1944">AH150/SUM($H150:$AI150)</f>
        <v>0</v>
      </c>
      <c r="AI151" s="8">
        <f t="shared" ref="AI151" si="1945">AI150/SUM($H150:$AI150)</f>
        <v>0</v>
      </c>
    </row>
    <row r="152" spans="1:35" x14ac:dyDescent="0.3">
      <c r="A152">
        <v>7817</v>
      </c>
      <c r="B152" t="s">
        <v>2810</v>
      </c>
      <c r="C152">
        <v>30</v>
      </c>
      <c r="D152">
        <v>7</v>
      </c>
      <c r="E152" t="s">
        <v>2763</v>
      </c>
      <c r="F152" t="s">
        <v>2797</v>
      </c>
      <c r="G152" t="s">
        <v>2768</v>
      </c>
      <c r="H152">
        <v>3584</v>
      </c>
      <c r="I152">
        <v>481</v>
      </c>
      <c r="J152">
        <v>1030</v>
      </c>
      <c r="K152">
        <v>225</v>
      </c>
      <c r="L152">
        <v>120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H153" s="8">
        <f>H152/SUM($H152:$AI152)</f>
        <v>0.65846040786331073</v>
      </c>
      <c r="I153" s="8">
        <f t="shared" ref="I153" si="1946">I152/SUM($H152:$AI152)</f>
        <v>8.8370383979423109E-2</v>
      </c>
      <c r="J153" s="8">
        <f t="shared" ref="J153" si="1947">J152/SUM($H152:$AI152)</f>
        <v>0.18923387837589564</v>
      </c>
      <c r="K153" s="8">
        <f t="shared" ref="K153" si="1948">K152/SUM($H152:$AI152)</f>
        <v>4.1337497703472351E-2</v>
      </c>
      <c r="L153" s="8">
        <f t="shared" ref="L153" si="1949">L152/SUM($H152:$AI152)</f>
        <v>2.204666544185192E-2</v>
      </c>
      <c r="M153" s="8">
        <f t="shared" ref="M153" si="1950">M152/SUM($H152:$AI152)</f>
        <v>3.6744442403086535E-4</v>
      </c>
      <c r="N153" s="8">
        <f t="shared" ref="N153" si="1951">N152/SUM($H152:$AI152)</f>
        <v>0</v>
      </c>
      <c r="O153" s="8">
        <f t="shared" ref="O153" si="1952">O152/SUM($H152:$AI152)</f>
        <v>0</v>
      </c>
      <c r="P153" s="8">
        <f t="shared" ref="P153" si="1953">P152/SUM($H152:$AI152)</f>
        <v>0</v>
      </c>
      <c r="Q153" s="8">
        <f t="shared" ref="Q153" si="1954">Q152/SUM($H152:$AI152)</f>
        <v>0</v>
      </c>
      <c r="R153" s="8">
        <f t="shared" ref="R153" si="1955">R152/SUM($H152:$AI152)</f>
        <v>0</v>
      </c>
      <c r="S153" s="8">
        <f t="shared" ref="S153" si="1956">S152/SUM($H152:$AI152)</f>
        <v>0</v>
      </c>
      <c r="T153" s="8">
        <f t="shared" ref="T153" si="1957">T152/SUM($H152:$AI152)</f>
        <v>1.8372221201543268E-4</v>
      </c>
      <c r="U153" s="8">
        <f t="shared" ref="U153" si="1958">U152/SUM($H152:$AI152)</f>
        <v>0</v>
      </c>
      <c r="V153" s="8">
        <f t="shared" ref="V153" si="1959">V152/SUM($H152:$AI152)</f>
        <v>0</v>
      </c>
      <c r="W153" s="8">
        <f t="shared" ref="W153" si="1960">W152/SUM($H152:$AI152)</f>
        <v>0</v>
      </c>
      <c r="X153" s="8">
        <f t="shared" ref="X153" si="1961">X152/SUM($H152:$AI152)</f>
        <v>0</v>
      </c>
      <c r="Y153" s="8">
        <f t="shared" ref="Y153" si="1962">Y152/SUM($H152:$AI152)</f>
        <v>0</v>
      </c>
      <c r="Z153" s="8">
        <f t="shared" ref="Z153" si="1963">Z152/SUM($H152:$AI152)</f>
        <v>0</v>
      </c>
      <c r="AA153" s="8">
        <f t="shared" ref="AA153" si="1964">AA152/SUM($H152:$AI152)</f>
        <v>0</v>
      </c>
      <c r="AB153" s="8">
        <f t="shared" ref="AB153" si="1965">AB152/SUM($H152:$AI152)</f>
        <v>0</v>
      </c>
      <c r="AC153" s="8">
        <f t="shared" ref="AC153" si="1966">AC152/SUM($H152:$AI152)</f>
        <v>0</v>
      </c>
      <c r="AD153" s="8">
        <f t="shared" ref="AD153" si="1967">AD152/SUM($H152:$AI152)</f>
        <v>0</v>
      </c>
      <c r="AE153" s="8">
        <f t="shared" ref="AE153" si="1968">AE152/SUM($H152:$AI152)</f>
        <v>0</v>
      </c>
      <c r="AF153" s="8">
        <f t="shared" ref="AF153" si="1969">AF152/SUM($H152:$AI152)</f>
        <v>0</v>
      </c>
      <c r="AG153" s="8">
        <f t="shared" ref="AG153" si="1970">AG152/SUM($H152:$AI152)</f>
        <v>0</v>
      </c>
      <c r="AH153" s="8">
        <f t="shared" ref="AH153" si="1971">AH152/SUM($H152:$AI152)</f>
        <v>0</v>
      </c>
      <c r="AI153" s="8">
        <f t="shared" ref="AI153" si="1972">AI152/SUM($H152:$AI152)</f>
        <v>0</v>
      </c>
    </row>
    <row r="154" spans="1:35" x14ac:dyDescent="0.3">
      <c r="A154" s="12">
        <v>8777</v>
      </c>
      <c r="B154" s="9" t="s">
        <v>2758</v>
      </c>
      <c r="C154" s="9"/>
      <c r="D154" s="9">
        <v>5</v>
      </c>
      <c r="E154" s="9" t="s">
        <v>2796</v>
      </c>
      <c r="F154" s="9" t="s">
        <v>2821</v>
      </c>
      <c r="G154" s="9" t="s">
        <v>2768</v>
      </c>
      <c r="H154" s="9">
        <v>4253</v>
      </c>
      <c r="I154" s="9">
        <v>878</v>
      </c>
      <c r="J154" s="9">
        <v>1060</v>
      </c>
      <c r="K154" s="9">
        <v>303</v>
      </c>
      <c r="L154" s="9">
        <v>432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</row>
    <row r="155" spans="1:35" x14ac:dyDescent="0.3">
      <c r="A155" s="9"/>
      <c r="B155" s="9"/>
      <c r="C155" s="9"/>
      <c r="D155" s="9"/>
      <c r="E155" s="9"/>
      <c r="F155" s="9"/>
      <c r="G155" s="9"/>
      <c r="H155" s="10">
        <f>H154/SUM($H154:$AI154)</f>
        <v>0.61388568129330257</v>
      </c>
      <c r="I155" s="10">
        <f t="shared" ref="I155" si="1973">I154/SUM($H154:$AI154)</f>
        <v>0.12673210161662818</v>
      </c>
      <c r="J155" s="10">
        <f t="shared" ref="J155" si="1974">J154/SUM($H154:$AI154)</f>
        <v>0.15300230946882218</v>
      </c>
      <c r="K155" s="10">
        <f t="shared" ref="K155" si="1975">K154/SUM($H154:$AI154)</f>
        <v>4.3735565819861433E-2</v>
      </c>
      <c r="L155" s="10">
        <f t="shared" ref="L155" si="1976">L154/SUM($H154:$AI154)</f>
        <v>6.2355658198614321E-2</v>
      </c>
      <c r="M155" s="10">
        <f t="shared" ref="M155" si="1977">M154/SUM($H154:$AI154)</f>
        <v>0</v>
      </c>
      <c r="N155" s="10">
        <f t="shared" ref="N155" si="1978">N154/SUM($H154:$AI154)</f>
        <v>0</v>
      </c>
      <c r="O155" s="10">
        <f t="shared" ref="O155" si="1979">O154/SUM($H154:$AI154)</f>
        <v>0</v>
      </c>
      <c r="P155" s="10">
        <f t="shared" ref="P155" si="1980">P154/SUM($H154:$AI154)</f>
        <v>0</v>
      </c>
      <c r="Q155" s="10">
        <f t="shared" ref="Q155" si="1981">Q154/SUM($H154:$AI154)</f>
        <v>0</v>
      </c>
      <c r="R155" s="10">
        <f t="shared" ref="R155" si="1982">R154/SUM($H154:$AI154)</f>
        <v>0</v>
      </c>
      <c r="S155" s="10">
        <f t="shared" ref="S155" si="1983">S154/SUM($H154:$AI154)</f>
        <v>0</v>
      </c>
      <c r="T155" s="10">
        <f t="shared" ref="T155" si="1984">T154/SUM($H154:$AI154)</f>
        <v>0</v>
      </c>
      <c r="U155" s="10">
        <f t="shared" ref="U155" si="1985">U154/SUM($H154:$AI154)</f>
        <v>1.4434180138568129E-4</v>
      </c>
      <c r="V155" s="10">
        <f t="shared" ref="V155" si="1986">V154/SUM($H154:$AI154)</f>
        <v>0</v>
      </c>
      <c r="W155" s="10">
        <f t="shared" ref="W155" si="1987">W154/SUM($H154:$AI154)</f>
        <v>1.4434180138568129E-4</v>
      </c>
      <c r="X155" s="10">
        <f t="shared" ref="X155" si="1988">X154/SUM($H154:$AI154)</f>
        <v>0</v>
      </c>
      <c r="Y155" s="10">
        <f t="shared" ref="Y155" si="1989">Y154/SUM($H154:$AI154)</f>
        <v>0</v>
      </c>
      <c r="Z155" s="10">
        <f t="shared" ref="Z155" si="1990">Z154/SUM($H154:$AI154)</f>
        <v>0</v>
      </c>
      <c r="AA155" s="10">
        <f t="shared" ref="AA155" si="1991">AA154/SUM($H154:$AI154)</f>
        <v>0</v>
      </c>
      <c r="AB155" s="10">
        <f t="shared" ref="AB155" si="1992">AB154/SUM($H154:$AI154)</f>
        <v>0</v>
      </c>
      <c r="AC155" s="10">
        <f t="shared" ref="AC155" si="1993">AC154/SUM($H154:$AI154)</f>
        <v>0</v>
      </c>
      <c r="AD155" s="10">
        <f t="shared" ref="AD155" si="1994">AD154/SUM($H154:$AI154)</f>
        <v>0</v>
      </c>
      <c r="AE155" s="10">
        <f t="shared" ref="AE155" si="1995">AE154/SUM($H154:$AI154)</f>
        <v>0</v>
      </c>
      <c r="AF155" s="10">
        <f t="shared" ref="AF155" si="1996">AF154/SUM($H154:$AI154)</f>
        <v>0</v>
      </c>
      <c r="AG155" s="10">
        <f t="shared" ref="AG155" si="1997">AG154/SUM($H154:$AI154)</f>
        <v>0</v>
      </c>
      <c r="AH155" s="10">
        <f t="shared" ref="AH155" si="1998">AH154/SUM($H154:$AI154)</f>
        <v>0</v>
      </c>
      <c r="AI155" s="10">
        <f t="shared" ref="AI155" si="1999">AI154/SUM($H154:$AI154)</f>
        <v>0</v>
      </c>
    </row>
    <row r="156" spans="1:35" x14ac:dyDescent="0.3">
      <c r="A156" s="9">
        <v>8777</v>
      </c>
      <c r="B156" s="9" t="s">
        <v>2758</v>
      </c>
      <c r="C156" s="9"/>
      <c r="D156" s="9">
        <v>5</v>
      </c>
      <c r="E156" s="9" t="s">
        <v>2796</v>
      </c>
      <c r="F156" s="9" t="s">
        <v>2821</v>
      </c>
      <c r="G156" s="9" t="s">
        <v>2768</v>
      </c>
      <c r="H156" s="9">
        <v>2285</v>
      </c>
      <c r="I156" s="9">
        <v>1152</v>
      </c>
      <c r="J156" s="9">
        <v>1578</v>
      </c>
      <c r="K156" s="9">
        <v>150</v>
      </c>
      <c r="L156" s="9">
        <v>394</v>
      </c>
      <c r="M156" s="9">
        <v>1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1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</row>
    <row r="157" spans="1:35" x14ac:dyDescent="0.3">
      <c r="A157" s="9"/>
      <c r="B157" s="9"/>
      <c r="C157" s="9"/>
      <c r="D157" s="9"/>
      <c r="E157" s="9"/>
      <c r="F157" s="9"/>
      <c r="G157" s="9"/>
      <c r="H157" s="10">
        <f>H156/SUM($H156:$AI156)</f>
        <v>0.41089732062578671</v>
      </c>
      <c r="I157" s="10">
        <f t="shared" ref="I157" si="2000">I156/SUM($H156:$AI156)</f>
        <v>0.20715698615356951</v>
      </c>
      <c r="J157" s="10">
        <f t="shared" ref="J157" si="2001">J156/SUM($H156:$AI156)</f>
        <v>0.28376191332494155</v>
      </c>
      <c r="K157" s="10">
        <f t="shared" ref="K157" si="2002">K156/SUM($H156:$AI156)</f>
        <v>2.6973565905412694E-2</v>
      </c>
      <c r="L157" s="10">
        <f t="shared" ref="L157" si="2003">L156/SUM($H156:$AI156)</f>
        <v>7.0850566444884008E-2</v>
      </c>
      <c r="M157" s="10">
        <f t="shared" ref="M157" si="2004">M156/SUM($H156:$AI156)</f>
        <v>1.798237727027513E-4</v>
      </c>
      <c r="N157" s="10">
        <f t="shared" ref="N157" si="2005">N156/SUM($H156:$AI156)</f>
        <v>0</v>
      </c>
      <c r="O157" s="10">
        <f t="shared" ref="O157" si="2006">O156/SUM($H156:$AI156)</f>
        <v>0</v>
      </c>
      <c r="P157" s="10">
        <f t="shared" ref="P157" si="2007">P156/SUM($H156:$AI156)</f>
        <v>0</v>
      </c>
      <c r="Q157" s="10">
        <f t="shared" ref="Q157" si="2008">Q156/SUM($H156:$AI156)</f>
        <v>0</v>
      </c>
      <c r="R157" s="10">
        <f t="shared" ref="R157" si="2009">R156/SUM($H156:$AI156)</f>
        <v>0</v>
      </c>
      <c r="S157" s="10">
        <f t="shared" ref="S157" si="2010">S156/SUM($H156:$AI156)</f>
        <v>0</v>
      </c>
      <c r="T157" s="10">
        <f t="shared" ref="T157" si="2011">T156/SUM($H156:$AI156)</f>
        <v>0</v>
      </c>
      <c r="U157" s="10">
        <f t="shared" ref="U157" si="2012">U156/SUM($H156:$AI156)</f>
        <v>0</v>
      </c>
      <c r="V157" s="10">
        <f t="shared" ref="V157" si="2013">V156/SUM($H156:$AI156)</f>
        <v>0</v>
      </c>
      <c r="W157" s="10">
        <f t="shared" ref="W157" si="2014">W156/SUM($H156:$AI156)</f>
        <v>0</v>
      </c>
      <c r="X157" s="10">
        <f t="shared" ref="X157" si="2015">X156/SUM($H156:$AI156)</f>
        <v>0</v>
      </c>
      <c r="Y157" s="10">
        <f t="shared" ref="Y157" si="2016">Y156/SUM($H156:$AI156)</f>
        <v>1.798237727027513E-4</v>
      </c>
      <c r="Z157" s="10">
        <f t="shared" ref="Z157" si="2017">Z156/SUM($H156:$AI156)</f>
        <v>0</v>
      </c>
      <c r="AA157" s="10">
        <f t="shared" ref="AA157" si="2018">AA156/SUM($H156:$AI156)</f>
        <v>0</v>
      </c>
      <c r="AB157" s="10">
        <f t="shared" ref="AB157" si="2019">AB156/SUM($H156:$AI156)</f>
        <v>0</v>
      </c>
      <c r="AC157" s="10">
        <f t="shared" ref="AC157" si="2020">AC156/SUM($H156:$AI156)</f>
        <v>0</v>
      </c>
      <c r="AD157" s="10">
        <f t="shared" ref="AD157" si="2021">AD156/SUM($H156:$AI156)</f>
        <v>0</v>
      </c>
      <c r="AE157" s="10">
        <f t="shared" ref="AE157" si="2022">AE156/SUM($H156:$AI156)</f>
        <v>0</v>
      </c>
      <c r="AF157" s="10">
        <f t="shared" ref="AF157" si="2023">AF156/SUM($H156:$AI156)</f>
        <v>0</v>
      </c>
      <c r="AG157" s="10">
        <f t="shared" ref="AG157" si="2024">AG156/SUM($H156:$AI156)</f>
        <v>0</v>
      </c>
      <c r="AH157" s="10">
        <f t="shared" ref="AH157" si="2025">AH156/SUM($H156:$AI156)</f>
        <v>0</v>
      </c>
      <c r="AI157" s="10">
        <f t="shared" ref="AI157" si="2026">AI156/SUM($H156:$AI156)</f>
        <v>0</v>
      </c>
    </row>
    <row r="158" spans="1:35" x14ac:dyDescent="0.3">
      <c r="A158" s="11">
        <v>5384</v>
      </c>
      <c r="B158" t="s">
        <v>2758</v>
      </c>
      <c r="D158">
        <v>7</v>
      </c>
      <c r="E158" t="s">
        <v>2763</v>
      </c>
      <c r="F158" t="s">
        <v>2821</v>
      </c>
      <c r="G158" t="s">
        <v>2772</v>
      </c>
      <c r="H158">
        <v>39007</v>
      </c>
      <c r="I158">
        <v>15437</v>
      </c>
      <c r="J158">
        <v>12717</v>
      </c>
      <c r="K158">
        <v>1362</v>
      </c>
      <c r="L158">
        <v>5587</v>
      </c>
      <c r="M158">
        <v>12</v>
      </c>
      <c r="N158">
        <v>1</v>
      </c>
      <c r="O158">
        <v>0</v>
      </c>
      <c r="P158">
        <v>23</v>
      </c>
      <c r="Q158">
        <v>0</v>
      </c>
      <c r="R158">
        <v>5</v>
      </c>
      <c r="S158">
        <v>0</v>
      </c>
      <c r="T158">
        <v>0</v>
      </c>
      <c r="U158">
        <v>8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H159" s="8">
        <f>H158/SUM($H158:$AI158)</f>
        <v>0.52598435814455236</v>
      </c>
      <c r="I159" s="8">
        <f t="shared" ref="I159" si="2027">I158/SUM($H158:$AI158)</f>
        <v>0.20815803667745417</v>
      </c>
      <c r="J159" s="8">
        <f t="shared" ref="J159" si="2028">J158/SUM($H158:$AI158)</f>
        <v>0.17148058252427184</v>
      </c>
      <c r="K159" s="8">
        <f t="shared" ref="K159" si="2029">K158/SUM($H158:$AI158)</f>
        <v>1.8365695792880259E-2</v>
      </c>
      <c r="L159" s="8">
        <f t="shared" ref="L159" si="2030">L158/SUM($H158:$AI158)</f>
        <v>7.5337108953613813E-2</v>
      </c>
      <c r="M159" s="8">
        <f t="shared" ref="M159" si="2031">M158/SUM($H158:$AI158)</f>
        <v>1.6181229773462783E-4</v>
      </c>
      <c r="N159" s="8">
        <f t="shared" ref="N159" si="2032">N158/SUM($H158:$AI158)</f>
        <v>1.3484358144552319E-5</v>
      </c>
      <c r="O159" s="8">
        <f t="shared" ref="O159" si="2033">O158/SUM($H158:$AI158)</f>
        <v>0</v>
      </c>
      <c r="P159" s="8">
        <f t="shared" ref="P159" si="2034">P158/SUM($H158:$AI158)</f>
        <v>3.1014023732470333E-4</v>
      </c>
      <c r="Q159" s="8">
        <f t="shared" ref="Q159" si="2035">Q158/SUM($H158:$AI158)</f>
        <v>0</v>
      </c>
      <c r="R159" s="8">
        <f t="shared" ref="R159" si="2036">R158/SUM($H158:$AI158)</f>
        <v>6.7421790722761591E-5</v>
      </c>
      <c r="S159" s="8">
        <f t="shared" ref="S159" si="2037">S158/SUM($H158:$AI158)</f>
        <v>0</v>
      </c>
      <c r="T159" s="8">
        <f t="shared" ref="T159" si="2038">T158/SUM($H158:$AI158)</f>
        <v>0</v>
      </c>
      <c r="U159" s="8">
        <f t="shared" ref="U159" si="2039">U158/SUM($H158:$AI158)</f>
        <v>1.0787486515641856E-4</v>
      </c>
      <c r="V159" s="8">
        <f t="shared" ref="V159" si="2040">V158/SUM($H158:$AI158)</f>
        <v>0</v>
      </c>
      <c r="W159" s="8">
        <f t="shared" ref="W159" si="2041">W158/SUM($H158:$AI158)</f>
        <v>1.3484358144552319E-5</v>
      </c>
      <c r="X159" s="8">
        <f t="shared" ref="X159" si="2042">X158/SUM($H158:$AI158)</f>
        <v>0</v>
      </c>
      <c r="Y159" s="8">
        <f t="shared" ref="Y159" si="2043">Y158/SUM($H158:$AI158)</f>
        <v>0</v>
      </c>
      <c r="Z159" s="8">
        <f t="shared" ref="Z159" si="2044">Z158/SUM($H158:$AI158)</f>
        <v>0</v>
      </c>
      <c r="AA159" s="8">
        <f t="shared" ref="AA159" si="2045">AA158/SUM($H158:$AI158)</f>
        <v>0</v>
      </c>
      <c r="AB159" s="8">
        <f t="shared" ref="AB159" si="2046">AB158/SUM($H158:$AI158)</f>
        <v>0</v>
      </c>
      <c r="AC159" s="8">
        <f t="shared" ref="AC159" si="2047">AC158/SUM($H158:$AI158)</f>
        <v>0</v>
      </c>
      <c r="AD159" s="8">
        <f t="shared" ref="AD159" si="2048">AD158/SUM($H158:$AI158)</f>
        <v>0</v>
      </c>
      <c r="AE159" s="8">
        <f t="shared" ref="AE159" si="2049">AE158/SUM($H158:$AI158)</f>
        <v>0</v>
      </c>
      <c r="AF159" s="8">
        <f t="shared" ref="AF159" si="2050">AF158/SUM($H158:$AI158)</f>
        <v>0</v>
      </c>
      <c r="AG159" s="8">
        <f t="shared" ref="AG159" si="2051">AG158/SUM($H158:$AI158)</f>
        <v>0</v>
      </c>
      <c r="AH159" s="8">
        <f t="shared" ref="AH159" si="2052">AH158/SUM($H158:$AI158)</f>
        <v>0</v>
      </c>
      <c r="AI159" s="8">
        <f t="shared" ref="AI159" si="2053">AI158/SUM($H158:$AI158)</f>
        <v>0</v>
      </c>
    </row>
    <row r="160" spans="1:35" x14ac:dyDescent="0.3">
      <c r="A160">
        <v>5384</v>
      </c>
      <c r="B160" t="s">
        <v>2758</v>
      </c>
      <c r="D160">
        <v>7</v>
      </c>
      <c r="E160" t="s">
        <v>2763</v>
      </c>
      <c r="F160" t="s">
        <v>2821</v>
      </c>
      <c r="G160" t="s">
        <v>2772</v>
      </c>
      <c r="H160">
        <v>5857</v>
      </c>
      <c r="I160">
        <v>2169</v>
      </c>
      <c r="J160">
        <v>1752</v>
      </c>
      <c r="K160">
        <v>244</v>
      </c>
      <c r="L160">
        <v>903</v>
      </c>
      <c r="M160">
        <v>4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H161" s="8">
        <f>H160/SUM($H160:$AI160)</f>
        <v>0.53576655689718256</v>
      </c>
      <c r="I161" s="8">
        <f t="shared" ref="I161" si="2054">I160/SUM($H160:$AI160)</f>
        <v>0.19840834248079034</v>
      </c>
      <c r="J161" s="8">
        <f t="shared" ref="J161" si="2055">J160/SUM($H160:$AI160)</f>
        <v>0.16026344676180021</v>
      </c>
      <c r="K161" s="8">
        <f t="shared" ref="K161" si="2056">K160/SUM($H160:$AI160)</f>
        <v>2.2319795096963045E-2</v>
      </c>
      <c r="L161" s="8">
        <f t="shared" ref="L161" si="2057">L160/SUM($H160:$AI160)</f>
        <v>8.2601536772777165E-2</v>
      </c>
      <c r="M161" s="8">
        <f t="shared" ref="M161" si="2058">M160/SUM($H160:$AI160)</f>
        <v>3.6589828027808267E-4</v>
      </c>
      <c r="N161" s="8">
        <f t="shared" ref="N161" si="2059">N160/SUM($H160:$AI160)</f>
        <v>0</v>
      </c>
      <c r="O161" s="8">
        <f t="shared" ref="O161" si="2060">O160/SUM($H160:$AI160)</f>
        <v>0</v>
      </c>
      <c r="P161" s="8">
        <f t="shared" ref="P161" si="2061">P160/SUM($H160:$AI160)</f>
        <v>1.8294914013904133E-4</v>
      </c>
      <c r="Q161" s="8">
        <f t="shared" ref="Q161" si="2062">Q160/SUM($H160:$AI160)</f>
        <v>0</v>
      </c>
      <c r="R161" s="8">
        <f t="shared" ref="R161" si="2063">R160/SUM($H160:$AI160)</f>
        <v>9.1474570069520667E-5</v>
      </c>
      <c r="S161" s="8">
        <f t="shared" ref="S161" si="2064">S160/SUM($H160:$AI160)</f>
        <v>0</v>
      </c>
      <c r="T161" s="8">
        <f t="shared" ref="T161" si="2065">T160/SUM($H160:$AI160)</f>
        <v>0</v>
      </c>
      <c r="U161" s="8">
        <f t="shared" ref="U161" si="2066">U160/SUM($H160:$AI160)</f>
        <v>0</v>
      </c>
      <c r="V161" s="8">
        <f t="shared" ref="V161" si="2067">V160/SUM($H160:$AI160)</f>
        <v>0</v>
      </c>
      <c r="W161" s="8">
        <f t="shared" ref="W161" si="2068">W160/SUM($H160:$AI160)</f>
        <v>0</v>
      </c>
      <c r="X161" s="8">
        <f t="shared" ref="X161" si="2069">X160/SUM($H160:$AI160)</f>
        <v>0</v>
      </c>
      <c r="Y161" s="8">
        <f t="shared" ref="Y161" si="2070">Y160/SUM($H160:$AI160)</f>
        <v>0</v>
      </c>
      <c r="Z161" s="8">
        <f t="shared" ref="Z161" si="2071">Z160/SUM($H160:$AI160)</f>
        <v>0</v>
      </c>
      <c r="AA161" s="8">
        <f t="shared" ref="AA161" si="2072">AA160/SUM($H160:$AI160)</f>
        <v>0</v>
      </c>
      <c r="AB161" s="8">
        <f t="shared" ref="AB161" si="2073">AB160/SUM($H160:$AI160)</f>
        <v>0</v>
      </c>
      <c r="AC161" s="8">
        <f t="shared" ref="AC161" si="2074">AC160/SUM($H160:$AI160)</f>
        <v>0</v>
      </c>
      <c r="AD161" s="8">
        <f t="shared" ref="AD161" si="2075">AD160/SUM($H160:$AI160)</f>
        <v>0</v>
      </c>
      <c r="AE161" s="8">
        <f t="shared" ref="AE161" si="2076">AE160/SUM($H160:$AI160)</f>
        <v>0</v>
      </c>
      <c r="AF161" s="8">
        <f t="shared" ref="AF161" si="2077">AF160/SUM($H160:$AI160)</f>
        <v>0</v>
      </c>
      <c r="AG161" s="8">
        <f t="shared" ref="AG161" si="2078">AG160/SUM($H160:$AI160)</f>
        <v>0</v>
      </c>
      <c r="AH161" s="8">
        <f t="shared" ref="AH161" si="2079">AH160/SUM($H160:$AI160)</f>
        <v>0</v>
      </c>
      <c r="AI161" s="8">
        <f t="shared" ref="AI161" si="2080">AI160/SUM($H160:$AI160)</f>
        <v>0</v>
      </c>
    </row>
    <row r="162" spans="1:35" x14ac:dyDescent="0.3">
      <c r="A162" s="9">
        <v>8891</v>
      </c>
      <c r="B162" s="9" t="s">
        <v>2810</v>
      </c>
      <c r="C162" s="9">
        <v>12</v>
      </c>
      <c r="D162" s="9">
        <v>2</v>
      </c>
      <c r="E162" s="9" t="s">
        <v>2763</v>
      </c>
      <c r="F162" s="9" t="s">
        <v>2821</v>
      </c>
      <c r="G162" s="9" t="s">
        <v>2768</v>
      </c>
      <c r="H162" s="9">
        <v>2604</v>
      </c>
      <c r="I162" s="9">
        <v>668</v>
      </c>
      <c r="J162" s="9">
        <v>971</v>
      </c>
      <c r="K162" s="9">
        <v>189</v>
      </c>
      <c r="L162" s="9">
        <v>36</v>
      </c>
      <c r="M162" s="9">
        <v>6</v>
      </c>
      <c r="N162" s="9">
        <v>0</v>
      </c>
      <c r="O162" s="9">
        <v>0</v>
      </c>
      <c r="P162" s="9">
        <v>0</v>
      </c>
      <c r="Q162" s="9">
        <v>0</v>
      </c>
      <c r="R162" s="9">
        <v>1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</row>
    <row r="163" spans="1:35" x14ac:dyDescent="0.3">
      <c r="A163" s="9"/>
      <c r="B163" s="9"/>
      <c r="C163" s="9"/>
      <c r="D163" s="9"/>
      <c r="E163" s="9"/>
      <c r="F163" s="9"/>
      <c r="G163" s="9"/>
      <c r="H163" s="10">
        <f>H162/SUM($H162:$AI162)</f>
        <v>0.58189944134078209</v>
      </c>
      <c r="I163" s="10">
        <f t="shared" ref="I163" si="2081">I162/SUM($H162:$AI162)</f>
        <v>0.14927374301675977</v>
      </c>
      <c r="J163" s="10">
        <f t="shared" ref="J163" si="2082">J162/SUM($H162:$AI162)</f>
        <v>0.21698324022346369</v>
      </c>
      <c r="K163" s="10">
        <f t="shared" ref="K163" si="2083">K162/SUM($H162:$AI162)</f>
        <v>4.2234636871508378E-2</v>
      </c>
      <c r="L163" s="10">
        <f t="shared" ref="L163" si="2084">L162/SUM($H162:$AI162)</f>
        <v>8.0446927374301681E-3</v>
      </c>
      <c r="M163" s="10">
        <f t="shared" ref="M163" si="2085">M162/SUM($H162:$AI162)</f>
        <v>1.3407821229050279E-3</v>
      </c>
      <c r="N163" s="10">
        <f t="shared" ref="N163" si="2086">N162/SUM($H162:$AI162)</f>
        <v>0</v>
      </c>
      <c r="O163" s="10">
        <f t="shared" ref="O163" si="2087">O162/SUM($H162:$AI162)</f>
        <v>0</v>
      </c>
      <c r="P163" s="10">
        <f t="shared" ref="P163" si="2088">P162/SUM($H162:$AI162)</f>
        <v>0</v>
      </c>
      <c r="Q163" s="10">
        <f t="shared" ref="Q163" si="2089">Q162/SUM($H162:$AI162)</f>
        <v>0</v>
      </c>
      <c r="R163" s="10">
        <f t="shared" ref="R163" si="2090">R162/SUM($H162:$AI162)</f>
        <v>2.2346368715083799E-4</v>
      </c>
      <c r="S163" s="10">
        <f t="shared" ref="S163" si="2091">S162/SUM($H162:$AI162)</f>
        <v>0</v>
      </c>
      <c r="T163" s="10">
        <f t="shared" ref="T163" si="2092">T162/SUM($H162:$AI162)</f>
        <v>0</v>
      </c>
      <c r="U163" s="10">
        <f t="shared" ref="U163" si="2093">U162/SUM($H162:$AI162)</f>
        <v>0</v>
      </c>
      <c r="V163" s="10">
        <f t="shared" ref="V163" si="2094">V162/SUM($H162:$AI162)</f>
        <v>0</v>
      </c>
      <c r="W163" s="10">
        <f t="shared" ref="W163" si="2095">W162/SUM($H162:$AI162)</f>
        <v>0</v>
      </c>
      <c r="X163" s="10">
        <f t="shared" ref="X163" si="2096">X162/SUM($H162:$AI162)</f>
        <v>0</v>
      </c>
      <c r="Y163" s="10">
        <f t="shared" ref="Y163" si="2097">Y162/SUM($H162:$AI162)</f>
        <v>0</v>
      </c>
      <c r="Z163" s="10">
        <f t="shared" ref="Z163" si="2098">Z162/SUM($H162:$AI162)</f>
        <v>0</v>
      </c>
      <c r="AA163" s="10">
        <f t="shared" ref="AA163" si="2099">AA162/SUM($H162:$AI162)</f>
        <v>0</v>
      </c>
      <c r="AB163" s="10">
        <f t="shared" ref="AB163" si="2100">AB162/SUM($H162:$AI162)</f>
        <v>0</v>
      </c>
      <c r="AC163" s="10">
        <f t="shared" ref="AC163" si="2101">AC162/SUM($H162:$AI162)</f>
        <v>0</v>
      </c>
      <c r="AD163" s="10">
        <f t="shared" ref="AD163" si="2102">AD162/SUM($H162:$AI162)</f>
        <v>0</v>
      </c>
      <c r="AE163" s="10">
        <f t="shared" ref="AE163" si="2103">AE162/SUM($H162:$AI162)</f>
        <v>0</v>
      </c>
      <c r="AF163" s="10">
        <f t="shared" ref="AF163" si="2104">AF162/SUM($H162:$AI162)</f>
        <v>0</v>
      </c>
      <c r="AG163" s="10">
        <f t="shared" ref="AG163" si="2105">AG162/SUM($H162:$AI162)</f>
        <v>0</v>
      </c>
      <c r="AH163" s="10">
        <f t="shared" ref="AH163" si="2106">AH162/SUM($H162:$AI162)</f>
        <v>0</v>
      </c>
      <c r="AI163" s="10">
        <f t="shared" ref="AI163" si="2107">AI162/SUM($H162:$AI162)</f>
        <v>0</v>
      </c>
    </row>
    <row r="164" spans="1:35" x14ac:dyDescent="0.3">
      <c r="A164" s="12">
        <v>8891</v>
      </c>
      <c r="B164" s="9" t="s">
        <v>2810</v>
      </c>
      <c r="C164" s="9">
        <v>12</v>
      </c>
      <c r="D164" s="9">
        <v>2</v>
      </c>
      <c r="E164" s="9" t="s">
        <v>2763</v>
      </c>
      <c r="F164" s="9" t="s">
        <v>2821</v>
      </c>
      <c r="G164" s="9" t="s">
        <v>2768</v>
      </c>
      <c r="H164" s="9">
        <v>3134</v>
      </c>
      <c r="I164" s="9">
        <v>961</v>
      </c>
      <c r="J164" s="9">
        <v>1149</v>
      </c>
      <c r="K164" s="9">
        <v>194</v>
      </c>
      <c r="L164" s="9">
        <v>63</v>
      </c>
      <c r="M164" s="9">
        <v>5</v>
      </c>
      <c r="N164" s="9">
        <v>0</v>
      </c>
      <c r="O164" s="9">
        <v>0</v>
      </c>
      <c r="P164" s="9">
        <v>1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</row>
    <row r="165" spans="1:35" x14ac:dyDescent="0.3">
      <c r="A165" s="9"/>
      <c r="B165" s="9"/>
      <c r="C165" s="9"/>
      <c r="D165" s="9"/>
      <c r="E165" s="9"/>
      <c r="F165" s="9"/>
      <c r="G165" s="9"/>
      <c r="H165" s="10">
        <f>H164/SUM($H164:$AI164)</f>
        <v>0.56909388051570731</v>
      </c>
      <c r="I165" s="10">
        <f t="shared" ref="I165" si="2108">I164/SUM($H164:$AI164)</f>
        <v>0.17450517523152351</v>
      </c>
      <c r="J165" s="10">
        <f t="shared" ref="J165" si="2109">J164/SUM($H164:$AI164)</f>
        <v>0.20864354457962592</v>
      </c>
      <c r="K165" s="10">
        <f t="shared" ref="K165" si="2110">K164/SUM($H164:$AI164)</f>
        <v>3.5227891774105687E-2</v>
      </c>
      <c r="L165" s="10">
        <f t="shared" ref="L165" si="2111">L164/SUM($H164:$AI164)</f>
        <v>1.143998547303432E-2</v>
      </c>
      <c r="M165" s="10">
        <f t="shared" ref="M165" si="2112">M164/SUM($H164:$AI164)</f>
        <v>9.0793535500272385E-4</v>
      </c>
      <c r="N165" s="10">
        <f t="shared" ref="N165" si="2113">N164/SUM($H164:$AI164)</f>
        <v>0</v>
      </c>
      <c r="O165" s="10">
        <f t="shared" ref="O165" si="2114">O164/SUM($H164:$AI164)</f>
        <v>0</v>
      </c>
      <c r="P165" s="10">
        <f t="shared" ref="P165" si="2115">P164/SUM($H164:$AI164)</f>
        <v>1.8158707100054475E-4</v>
      </c>
      <c r="Q165" s="10">
        <f t="shared" ref="Q165" si="2116">Q164/SUM($H164:$AI164)</f>
        <v>0</v>
      </c>
      <c r="R165" s="10">
        <f t="shared" ref="R165" si="2117">R164/SUM($H164:$AI164)</f>
        <v>0</v>
      </c>
      <c r="S165" s="10">
        <f t="shared" ref="S165" si="2118">S164/SUM($H164:$AI164)</f>
        <v>0</v>
      </c>
      <c r="T165" s="10">
        <f t="shared" ref="T165" si="2119">T164/SUM($H164:$AI164)</f>
        <v>0</v>
      </c>
      <c r="U165" s="10">
        <f t="shared" ref="U165" si="2120">U164/SUM($H164:$AI164)</f>
        <v>0</v>
      </c>
      <c r="V165" s="10">
        <f t="shared" ref="V165" si="2121">V164/SUM($H164:$AI164)</f>
        <v>0</v>
      </c>
      <c r="W165" s="10">
        <f t="shared" ref="W165" si="2122">W164/SUM($H164:$AI164)</f>
        <v>0</v>
      </c>
      <c r="X165" s="10">
        <f t="shared" ref="X165" si="2123">X164/SUM($H164:$AI164)</f>
        <v>0</v>
      </c>
      <c r="Y165" s="10">
        <f t="shared" ref="Y165" si="2124">Y164/SUM($H164:$AI164)</f>
        <v>0</v>
      </c>
      <c r="Z165" s="10">
        <f t="shared" ref="Z165" si="2125">Z164/SUM($H164:$AI164)</f>
        <v>0</v>
      </c>
      <c r="AA165" s="10">
        <f t="shared" ref="AA165" si="2126">AA164/SUM($H164:$AI164)</f>
        <v>0</v>
      </c>
      <c r="AB165" s="10">
        <f t="shared" ref="AB165" si="2127">AB164/SUM($H164:$AI164)</f>
        <v>0</v>
      </c>
      <c r="AC165" s="10">
        <f t="shared" ref="AC165" si="2128">AC164/SUM($H164:$AI164)</f>
        <v>0</v>
      </c>
      <c r="AD165" s="10">
        <f t="shared" ref="AD165" si="2129">AD164/SUM($H164:$AI164)</f>
        <v>0</v>
      </c>
      <c r="AE165" s="10">
        <f t="shared" ref="AE165" si="2130">AE164/SUM($H164:$AI164)</f>
        <v>0</v>
      </c>
      <c r="AF165" s="10">
        <f t="shared" ref="AF165" si="2131">AF164/SUM($H164:$AI164)</f>
        <v>0</v>
      </c>
      <c r="AG165" s="10">
        <f t="shared" ref="AG165" si="2132">AG164/SUM($H164:$AI164)</f>
        <v>0</v>
      </c>
      <c r="AH165" s="10">
        <f t="shared" ref="AH165" si="2133">AH164/SUM($H164:$AI164)</f>
        <v>0</v>
      </c>
      <c r="AI165" s="10">
        <f t="shared" ref="AI165" si="2134">AI164/SUM($H164:$AI164)</f>
        <v>0</v>
      </c>
    </row>
    <row r="166" spans="1:35" x14ac:dyDescent="0.3">
      <c r="A166" s="11">
        <v>5461</v>
      </c>
      <c r="B166" t="s">
        <v>2810</v>
      </c>
      <c r="C166">
        <v>16</v>
      </c>
      <c r="D166">
        <v>6</v>
      </c>
      <c r="E166" t="s">
        <v>2796</v>
      </c>
      <c r="F166" t="s">
        <v>2764</v>
      </c>
      <c r="G166" t="s">
        <v>2768</v>
      </c>
      <c r="H166">
        <v>43922</v>
      </c>
      <c r="I166">
        <v>20827</v>
      </c>
      <c r="J166">
        <v>6386</v>
      </c>
      <c r="K166">
        <v>6009</v>
      </c>
      <c r="L166">
        <v>3955</v>
      </c>
      <c r="M166">
        <v>10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H167" s="8">
        <f>H166/SUM($H166:$AI166)</f>
        <v>0.54150485137650872</v>
      </c>
      <c r="I167" s="8">
        <f t="shared" ref="I167" si="2135">I166/SUM($H166:$AI166)</f>
        <v>0.25677158461860905</v>
      </c>
      <c r="J167" s="8">
        <f t="shared" ref="J167" si="2136">J166/SUM($H166:$AI166)</f>
        <v>7.8731614700842056E-2</v>
      </c>
      <c r="K167" s="8">
        <f t="shared" ref="K167" si="2137">K166/SUM($H166:$AI166)</f>
        <v>7.4083663128305652E-2</v>
      </c>
      <c r="L167" s="8">
        <f t="shared" ref="L167" si="2138">L166/SUM($H166:$AI166)</f>
        <v>4.8760340767590095E-2</v>
      </c>
      <c r="M167" s="8">
        <f t="shared" ref="M167" si="2139">M166/SUM($H166:$AI166)</f>
        <v>1.2328784012032894E-4</v>
      </c>
      <c r="N167" s="8">
        <f t="shared" ref="N167" si="2140">N166/SUM($H166:$AI166)</f>
        <v>0</v>
      </c>
      <c r="O167" s="8">
        <f t="shared" ref="O167" si="2141">O166/SUM($H166:$AI166)</f>
        <v>0</v>
      </c>
      <c r="P167" s="8">
        <f t="shared" ref="P167" si="2142">P166/SUM($H166:$AI166)</f>
        <v>2.4657568024065787E-5</v>
      </c>
      <c r="Q167" s="8">
        <f t="shared" ref="Q167" si="2143">Q166/SUM($H166:$AI166)</f>
        <v>0</v>
      </c>
      <c r="R167" s="8">
        <f t="shared" ref="R167" si="2144">R166/SUM($H166:$AI166)</f>
        <v>0</v>
      </c>
      <c r="S167" s="8">
        <f t="shared" ref="S167" si="2145">S166/SUM($H166:$AI166)</f>
        <v>0</v>
      </c>
      <c r="T167" s="8">
        <f t="shared" ref="T167" si="2146">T166/SUM($H166:$AI166)</f>
        <v>0</v>
      </c>
      <c r="U167" s="8">
        <f t="shared" ref="U167" si="2147">U166/SUM($H166:$AI166)</f>
        <v>0</v>
      </c>
      <c r="V167" s="8">
        <f t="shared" ref="V167" si="2148">V166/SUM($H166:$AI166)</f>
        <v>0</v>
      </c>
      <c r="W167" s="8">
        <f t="shared" ref="W167" si="2149">W166/SUM($H166:$AI166)</f>
        <v>0</v>
      </c>
      <c r="X167" s="8">
        <f t="shared" ref="X167" si="2150">X166/SUM($H166:$AI166)</f>
        <v>0</v>
      </c>
      <c r="Y167" s="8">
        <f t="shared" ref="Y167" si="2151">Y166/SUM($H166:$AI166)</f>
        <v>0</v>
      </c>
      <c r="Z167" s="8">
        <f t="shared" ref="Z167" si="2152">Z166/SUM($H166:$AI166)</f>
        <v>0</v>
      </c>
      <c r="AA167" s="8">
        <f t="shared" ref="AA167" si="2153">AA166/SUM($H166:$AI166)</f>
        <v>0</v>
      </c>
      <c r="AB167" s="8">
        <f t="shared" ref="AB167" si="2154">AB166/SUM($H166:$AI166)</f>
        <v>0</v>
      </c>
      <c r="AC167" s="8">
        <f t="shared" ref="AC167" si="2155">AC166/SUM($H166:$AI166)</f>
        <v>0</v>
      </c>
      <c r="AD167" s="8">
        <f t="shared" ref="AD167" si="2156">AD166/SUM($H166:$AI166)</f>
        <v>0</v>
      </c>
      <c r="AE167" s="8">
        <f t="shared" ref="AE167" si="2157">AE166/SUM($H166:$AI166)</f>
        <v>0</v>
      </c>
      <c r="AF167" s="8">
        <f t="shared" ref="AF167" si="2158">AF166/SUM($H166:$AI166)</f>
        <v>0</v>
      </c>
      <c r="AG167" s="8">
        <f t="shared" ref="AG167" si="2159">AG166/SUM($H166:$AI166)</f>
        <v>0</v>
      </c>
      <c r="AH167" s="8">
        <f t="shared" ref="AH167" si="2160">AH166/SUM($H166:$AI166)</f>
        <v>0</v>
      </c>
      <c r="AI167" s="8">
        <f t="shared" ref="AI167" si="2161">AI166/SUM($H166:$AI166)</f>
        <v>0</v>
      </c>
    </row>
    <row r="168" spans="1:35" x14ac:dyDescent="0.3">
      <c r="A168">
        <v>5461</v>
      </c>
      <c r="B168" t="s">
        <v>2810</v>
      </c>
      <c r="C168">
        <v>16</v>
      </c>
      <c r="D168">
        <v>6</v>
      </c>
      <c r="E168" t="s">
        <v>2796</v>
      </c>
      <c r="F168" t="s">
        <v>2764</v>
      </c>
      <c r="G168" t="s">
        <v>2768</v>
      </c>
      <c r="H168">
        <v>5331</v>
      </c>
      <c r="I168">
        <v>1746</v>
      </c>
      <c r="J168">
        <v>597</v>
      </c>
      <c r="K168">
        <v>628</v>
      </c>
      <c r="L168">
        <v>342</v>
      </c>
      <c r="M168">
        <v>2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H169" s="8">
        <f>H168/SUM($H168:$AI168)</f>
        <v>0.61644310823311743</v>
      </c>
      <c r="I169" s="8">
        <f t="shared" ref="I169" si="2162">I168/SUM($H168:$AI168)</f>
        <v>0.20189639222941722</v>
      </c>
      <c r="J169" s="8">
        <f t="shared" ref="J169" si="2163">J168/SUM($H168:$AI168)</f>
        <v>6.9033302497687327E-2</v>
      </c>
      <c r="K169" s="8">
        <f t="shared" ref="K169" si="2164">K168/SUM($H168:$AI168)</f>
        <v>7.2617946345975945E-2</v>
      </c>
      <c r="L169" s="8">
        <f t="shared" ref="L169" si="2165">L168/SUM($H168:$AI168)</f>
        <v>3.9546716003700279E-2</v>
      </c>
      <c r="M169" s="8">
        <f t="shared" ref="M169" si="2166">M168/SUM($H168:$AI168)</f>
        <v>2.3126734505087883E-4</v>
      </c>
      <c r="N169" s="8">
        <f t="shared" ref="N169" si="2167">N168/SUM($H168:$AI168)</f>
        <v>0</v>
      </c>
      <c r="O169" s="8">
        <f t="shared" ref="O169" si="2168">O168/SUM($H168:$AI168)</f>
        <v>0</v>
      </c>
      <c r="P169" s="8">
        <f t="shared" ref="P169" si="2169">P168/SUM($H168:$AI168)</f>
        <v>0</v>
      </c>
      <c r="Q169" s="8">
        <f t="shared" ref="Q169" si="2170">Q168/SUM($H168:$AI168)</f>
        <v>1.1563367252543941E-4</v>
      </c>
      <c r="R169" s="8">
        <f t="shared" ref="R169" si="2171">R168/SUM($H168:$AI168)</f>
        <v>0</v>
      </c>
      <c r="S169" s="8">
        <f t="shared" ref="S169" si="2172">S168/SUM($H168:$AI168)</f>
        <v>1.1563367252543941E-4</v>
      </c>
      <c r="T169" s="8">
        <f t="shared" ref="T169" si="2173">T168/SUM($H168:$AI168)</f>
        <v>0</v>
      </c>
      <c r="U169" s="8">
        <f t="shared" ref="U169" si="2174">U168/SUM($H168:$AI168)</f>
        <v>0</v>
      </c>
      <c r="V169" s="8">
        <f t="shared" ref="V169" si="2175">V168/SUM($H168:$AI168)</f>
        <v>0</v>
      </c>
      <c r="W169" s="8">
        <f t="shared" ref="W169" si="2176">W168/SUM($H168:$AI168)</f>
        <v>0</v>
      </c>
      <c r="X169" s="8">
        <f t="shared" ref="X169" si="2177">X168/SUM($H168:$AI168)</f>
        <v>0</v>
      </c>
      <c r="Y169" s="8">
        <f t="shared" ref="Y169" si="2178">Y168/SUM($H168:$AI168)</f>
        <v>0</v>
      </c>
      <c r="Z169" s="8">
        <f t="shared" ref="Z169" si="2179">Z168/SUM($H168:$AI168)</f>
        <v>0</v>
      </c>
      <c r="AA169" s="8">
        <f t="shared" ref="AA169" si="2180">AA168/SUM($H168:$AI168)</f>
        <v>0</v>
      </c>
      <c r="AB169" s="8">
        <f t="shared" ref="AB169" si="2181">AB168/SUM($H168:$AI168)</f>
        <v>0</v>
      </c>
      <c r="AC169" s="8">
        <f t="shared" ref="AC169" si="2182">AC168/SUM($H168:$AI168)</f>
        <v>0</v>
      </c>
      <c r="AD169" s="8">
        <f t="shared" ref="AD169" si="2183">AD168/SUM($H168:$AI168)</f>
        <v>0</v>
      </c>
      <c r="AE169" s="8">
        <f t="shared" ref="AE169" si="2184">AE168/SUM($H168:$AI168)</f>
        <v>0</v>
      </c>
      <c r="AF169" s="8">
        <f t="shared" ref="AF169" si="2185">AF168/SUM($H168:$AI168)</f>
        <v>0</v>
      </c>
      <c r="AG169" s="8">
        <f t="shared" ref="AG169" si="2186">AG168/SUM($H168:$AI168)</f>
        <v>0</v>
      </c>
      <c r="AH169" s="8">
        <f t="shared" ref="AH169" si="2187">AH168/SUM($H168:$AI168)</f>
        <v>0</v>
      </c>
      <c r="AI169" s="8">
        <f t="shared" ref="AI169" si="2188">AI168/SUM($H168:$AI168)</f>
        <v>0</v>
      </c>
    </row>
    <row r="170" spans="1:35" x14ac:dyDescent="0.3">
      <c r="A170" s="12">
        <v>6910</v>
      </c>
      <c r="B170" s="9" t="s">
        <v>2810</v>
      </c>
      <c r="C170" s="9">
        <v>1</v>
      </c>
      <c r="D170" s="9">
        <v>6</v>
      </c>
      <c r="E170" s="9" t="s">
        <v>2763</v>
      </c>
      <c r="F170" s="9" t="s">
        <v>2797</v>
      </c>
      <c r="G170" s="9" t="s">
        <v>2768</v>
      </c>
      <c r="H170" s="9">
        <v>3860</v>
      </c>
      <c r="I170" s="9">
        <v>253</v>
      </c>
      <c r="J170" s="9">
        <v>1208</v>
      </c>
      <c r="K170" s="9">
        <v>341</v>
      </c>
      <c r="L170" s="9">
        <v>75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1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</row>
    <row r="171" spans="1:35" x14ac:dyDescent="0.3">
      <c r="A171" s="9"/>
      <c r="B171" s="9"/>
      <c r="C171" s="9"/>
      <c r="D171" s="9"/>
      <c r="E171" s="9"/>
      <c r="F171" s="9"/>
      <c r="G171" s="9"/>
      <c r="H171" s="10">
        <f>H170/SUM($H170:$AI170)</f>
        <v>0.67270826071802026</v>
      </c>
      <c r="I171" s="10">
        <f t="shared" ref="I171" si="2189">I170/SUM($H170:$AI170)</f>
        <v>4.4092018124782154E-2</v>
      </c>
      <c r="J171" s="10">
        <f t="shared" ref="J171" si="2190">J170/SUM($H170:$AI170)</f>
        <v>0.21052631578947367</v>
      </c>
      <c r="K171" s="10">
        <f t="shared" ref="K171" si="2191">K170/SUM($H170:$AI170)</f>
        <v>5.9428372255141165E-2</v>
      </c>
      <c r="L171" s="10">
        <f t="shared" ref="L171" si="2192">L170/SUM($H170:$AI170)</f>
        <v>1.3070756361101429E-2</v>
      </c>
      <c r="M171" s="10">
        <f t="shared" ref="M171" si="2193">M170/SUM($H170:$AI170)</f>
        <v>0</v>
      </c>
      <c r="N171" s="10">
        <f t="shared" ref="N171" si="2194">N170/SUM($H170:$AI170)</f>
        <v>0</v>
      </c>
      <c r="O171" s="10">
        <f t="shared" ref="O171" si="2195">O170/SUM($H170:$AI170)</f>
        <v>0</v>
      </c>
      <c r="P171" s="10">
        <f t="shared" ref="P171" si="2196">P170/SUM($H170:$AI170)</f>
        <v>0</v>
      </c>
      <c r="Q171" s="10">
        <f t="shared" ref="Q171" si="2197">Q170/SUM($H170:$AI170)</f>
        <v>0</v>
      </c>
      <c r="R171" s="10">
        <f t="shared" ref="R171" si="2198">R170/SUM($H170:$AI170)</f>
        <v>1.7427675148135239E-4</v>
      </c>
      <c r="S171" s="10">
        <f t="shared" ref="S171" si="2199">S170/SUM($H170:$AI170)</f>
        <v>0</v>
      </c>
      <c r="T171" s="10">
        <f t="shared" ref="T171" si="2200">T170/SUM($H170:$AI170)</f>
        <v>0</v>
      </c>
      <c r="U171" s="10">
        <f t="shared" ref="U171" si="2201">U170/SUM($H170:$AI170)</f>
        <v>0</v>
      </c>
      <c r="V171" s="10">
        <f t="shared" ref="V171" si="2202">V170/SUM($H170:$AI170)</f>
        <v>0</v>
      </c>
      <c r="W171" s="10">
        <f t="shared" ref="W171" si="2203">W170/SUM($H170:$AI170)</f>
        <v>0</v>
      </c>
      <c r="X171" s="10">
        <f t="shared" ref="X171" si="2204">X170/SUM($H170:$AI170)</f>
        <v>0</v>
      </c>
      <c r="Y171" s="10">
        <f t="shared" ref="Y171" si="2205">Y170/SUM($H170:$AI170)</f>
        <v>0</v>
      </c>
      <c r="Z171" s="10">
        <f t="shared" ref="Z171" si="2206">Z170/SUM($H170:$AI170)</f>
        <v>0</v>
      </c>
      <c r="AA171" s="10">
        <f t="shared" ref="AA171" si="2207">AA170/SUM($H170:$AI170)</f>
        <v>0</v>
      </c>
      <c r="AB171" s="10">
        <f t="shared" ref="AB171" si="2208">AB170/SUM($H170:$AI170)</f>
        <v>0</v>
      </c>
      <c r="AC171" s="10">
        <f t="shared" ref="AC171" si="2209">AC170/SUM($H170:$AI170)</f>
        <v>0</v>
      </c>
      <c r="AD171" s="10">
        <f t="shared" ref="AD171" si="2210">AD170/SUM($H170:$AI170)</f>
        <v>0</v>
      </c>
      <c r="AE171" s="10">
        <f t="shared" ref="AE171" si="2211">AE170/SUM($H170:$AI170)</f>
        <v>0</v>
      </c>
      <c r="AF171" s="10">
        <f t="shared" ref="AF171" si="2212">AF170/SUM($H170:$AI170)</f>
        <v>0</v>
      </c>
      <c r="AG171" s="10">
        <f t="shared" ref="AG171" si="2213">AG170/SUM($H170:$AI170)</f>
        <v>0</v>
      </c>
      <c r="AH171" s="10">
        <f t="shared" ref="AH171" si="2214">AH170/SUM($H170:$AI170)</f>
        <v>0</v>
      </c>
      <c r="AI171" s="10">
        <f t="shared" ref="AI171" si="2215">AI170/SUM($H170:$AI170)</f>
        <v>0</v>
      </c>
    </row>
    <row r="172" spans="1:35" x14ac:dyDescent="0.3">
      <c r="A172" s="9">
        <v>6910</v>
      </c>
      <c r="B172" s="9" t="s">
        <v>2810</v>
      </c>
      <c r="C172" s="9">
        <v>1</v>
      </c>
      <c r="D172" s="9">
        <v>6</v>
      </c>
      <c r="E172" s="9" t="s">
        <v>2763</v>
      </c>
      <c r="F172" s="9" t="s">
        <v>2797</v>
      </c>
      <c r="G172" s="9" t="s">
        <v>2768</v>
      </c>
      <c r="H172" s="9">
        <v>3053</v>
      </c>
      <c r="I172" s="9">
        <v>294</v>
      </c>
      <c r="J172" s="9">
        <v>778</v>
      </c>
      <c r="K172" s="9">
        <v>401</v>
      </c>
      <c r="L172" s="9">
        <v>93</v>
      </c>
      <c r="M172" s="9">
        <v>0</v>
      </c>
      <c r="N172" s="9">
        <v>0</v>
      </c>
      <c r="O172" s="9">
        <v>0</v>
      </c>
      <c r="P172" s="9">
        <v>1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</row>
    <row r="173" spans="1:35" x14ac:dyDescent="0.3">
      <c r="A173" s="9"/>
      <c r="B173" s="9"/>
      <c r="C173" s="9"/>
      <c r="D173" s="9"/>
      <c r="E173" s="9"/>
      <c r="F173" s="9"/>
      <c r="G173" s="9"/>
      <c r="H173" s="10">
        <f>H172/SUM($H172:$AI172)</f>
        <v>0.66082251082251087</v>
      </c>
      <c r="I173" s="10">
        <f t="shared" ref="I173" si="2216">I172/SUM($H172:$AI172)</f>
        <v>6.363636363636363E-2</v>
      </c>
      <c r="J173" s="10">
        <f t="shared" ref="J173" si="2217">J172/SUM($H172:$AI172)</f>
        <v>0.16839826839826841</v>
      </c>
      <c r="K173" s="10">
        <f t="shared" ref="K173" si="2218">K172/SUM($H172:$AI172)</f>
        <v>8.6796536796536802E-2</v>
      </c>
      <c r="L173" s="10">
        <f t="shared" ref="L173" si="2219">L172/SUM($H172:$AI172)</f>
        <v>2.012987012987013E-2</v>
      </c>
      <c r="M173" s="10">
        <f t="shared" ref="M173" si="2220">M172/SUM($H172:$AI172)</f>
        <v>0</v>
      </c>
      <c r="N173" s="10">
        <f t="shared" ref="N173" si="2221">N172/SUM($H172:$AI172)</f>
        <v>0</v>
      </c>
      <c r="O173" s="10">
        <f t="shared" ref="O173" si="2222">O172/SUM($H172:$AI172)</f>
        <v>0</v>
      </c>
      <c r="P173" s="10">
        <f t="shared" ref="P173" si="2223">P172/SUM($H172:$AI172)</f>
        <v>2.1645021645021645E-4</v>
      </c>
      <c r="Q173" s="10">
        <f t="shared" ref="Q173" si="2224">Q172/SUM($H172:$AI172)</f>
        <v>0</v>
      </c>
      <c r="R173" s="10">
        <f t="shared" ref="R173" si="2225">R172/SUM($H172:$AI172)</f>
        <v>0</v>
      </c>
      <c r="S173" s="10">
        <f t="shared" ref="S173" si="2226">S172/SUM($H172:$AI172)</f>
        <v>0</v>
      </c>
      <c r="T173" s="10">
        <f t="shared" ref="T173" si="2227">T172/SUM($H172:$AI172)</f>
        <v>0</v>
      </c>
      <c r="U173" s="10">
        <f t="shared" ref="U173" si="2228">U172/SUM($H172:$AI172)</f>
        <v>0</v>
      </c>
      <c r="V173" s="10">
        <f t="shared" ref="V173" si="2229">V172/SUM($H172:$AI172)</f>
        <v>0</v>
      </c>
      <c r="W173" s="10">
        <f t="shared" ref="W173" si="2230">W172/SUM($H172:$AI172)</f>
        <v>0</v>
      </c>
      <c r="X173" s="10">
        <f t="shared" ref="X173" si="2231">X172/SUM($H172:$AI172)</f>
        <v>0</v>
      </c>
      <c r="Y173" s="10">
        <f t="shared" ref="Y173" si="2232">Y172/SUM($H172:$AI172)</f>
        <v>0</v>
      </c>
      <c r="Z173" s="10">
        <f t="shared" ref="Z173" si="2233">Z172/SUM($H172:$AI172)</f>
        <v>0</v>
      </c>
      <c r="AA173" s="10">
        <f t="shared" ref="AA173" si="2234">AA172/SUM($H172:$AI172)</f>
        <v>0</v>
      </c>
      <c r="AB173" s="10">
        <f t="shared" ref="AB173" si="2235">AB172/SUM($H172:$AI172)</f>
        <v>0</v>
      </c>
      <c r="AC173" s="10">
        <f t="shared" ref="AC173" si="2236">AC172/SUM($H172:$AI172)</f>
        <v>0</v>
      </c>
      <c r="AD173" s="10">
        <f t="shared" ref="AD173" si="2237">AD172/SUM($H172:$AI172)</f>
        <v>0</v>
      </c>
      <c r="AE173" s="10">
        <f t="shared" ref="AE173" si="2238">AE172/SUM($H172:$AI172)</f>
        <v>0</v>
      </c>
      <c r="AF173" s="10">
        <f t="shared" ref="AF173" si="2239">AF172/SUM($H172:$AI172)</f>
        <v>0</v>
      </c>
      <c r="AG173" s="10">
        <f t="shared" ref="AG173" si="2240">AG172/SUM($H172:$AI172)</f>
        <v>0</v>
      </c>
      <c r="AH173" s="10">
        <f t="shared" ref="AH173" si="2241">AH172/SUM($H172:$AI172)</f>
        <v>0</v>
      </c>
      <c r="AI173" s="10">
        <f t="shared" ref="AI173" si="2242">AI172/SUM($H172:$AI172)</f>
        <v>0</v>
      </c>
    </row>
    <row r="174" spans="1:35" x14ac:dyDescent="0.3">
      <c r="A174" s="11">
        <v>8121</v>
      </c>
      <c r="B174" t="s">
        <v>2758</v>
      </c>
      <c r="D174">
        <v>4</v>
      </c>
      <c r="E174" t="s">
        <v>2763</v>
      </c>
      <c r="F174" t="s">
        <v>2764</v>
      </c>
      <c r="G174" t="s">
        <v>2772</v>
      </c>
      <c r="H174">
        <v>3207</v>
      </c>
      <c r="I174">
        <v>1175</v>
      </c>
      <c r="J174">
        <v>668</v>
      </c>
      <c r="K174">
        <v>158</v>
      </c>
      <c r="L174">
        <v>825</v>
      </c>
      <c r="M174">
        <v>5</v>
      </c>
      <c r="N174">
        <v>0</v>
      </c>
      <c r="O174">
        <v>0</v>
      </c>
      <c r="P174">
        <v>11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H175" s="8">
        <f>H174/SUM($H174:$AI174)</f>
        <v>0.52964492155243603</v>
      </c>
      <c r="I175" s="8">
        <f t="shared" ref="I175" si="2243">I174/SUM($H174:$AI174)</f>
        <v>0.19405450041288191</v>
      </c>
      <c r="J175" s="8">
        <f t="shared" ref="J175" si="2244">J174/SUM($H174:$AI174)</f>
        <v>0.11032204789430224</v>
      </c>
      <c r="K175" s="8">
        <f t="shared" ref="K175" si="2245">K174/SUM($H174:$AI174)</f>
        <v>2.6094137076796035E-2</v>
      </c>
      <c r="L175" s="8">
        <f t="shared" ref="L175" si="2246">L174/SUM($H174:$AI174)</f>
        <v>0.13625103220478943</v>
      </c>
      <c r="M175" s="8">
        <f t="shared" ref="M175" si="2247">M174/SUM($H174:$AI174)</f>
        <v>8.2576383154417832E-4</v>
      </c>
      <c r="N175" s="8">
        <f t="shared" ref="N175" si="2248">N174/SUM($H174:$AI174)</f>
        <v>0</v>
      </c>
      <c r="O175" s="8">
        <f t="shared" ref="O175" si="2249">O174/SUM($H174:$AI174)</f>
        <v>0</v>
      </c>
      <c r="P175" s="8">
        <f t="shared" ref="P175" si="2250">P174/SUM($H174:$AI174)</f>
        <v>1.8166804293971925E-3</v>
      </c>
      <c r="Q175" s="8">
        <f t="shared" ref="Q175" si="2251">Q174/SUM($H174:$AI174)</f>
        <v>0</v>
      </c>
      <c r="R175" s="8">
        <f t="shared" ref="R175" si="2252">R174/SUM($H174:$AI174)</f>
        <v>0</v>
      </c>
      <c r="S175" s="8">
        <f t="shared" ref="S175" si="2253">S174/SUM($H174:$AI174)</f>
        <v>0</v>
      </c>
      <c r="T175" s="8">
        <f t="shared" ref="T175" si="2254">T174/SUM($H174:$AI174)</f>
        <v>0</v>
      </c>
      <c r="U175" s="8">
        <f t="shared" ref="U175" si="2255">U174/SUM($H174:$AI174)</f>
        <v>9.9091659785301395E-4</v>
      </c>
      <c r="V175" s="8">
        <f t="shared" ref="V175" si="2256">V174/SUM($H174:$AI174)</f>
        <v>0</v>
      </c>
      <c r="W175" s="8">
        <f t="shared" ref="W175" si="2257">W174/SUM($H174:$AI174)</f>
        <v>0</v>
      </c>
      <c r="X175" s="8">
        <f t="shared" ref="X175" si="2258">X174/SUM($H174:$AI174)</f>
        <v>0</v>
      </c>
      <c r="Y175" s="8">
        <f t="shared" ref="Y175" si="2259">Y174/SUM($H174:$AI174)</f>
        <v>0</v>
      </c>
      <c r="Z175" s="8">
        <f t="shared" ref="Z175" si="2260">Z174/SUM($H174:$AI174)</f>
        <v>0</v>
      </c>
      <c r="AA175" s="8">
        <f t="shared" ref="AA175" si="2261">AA174/SUM($H174:$AI174)</f>
        <v>0</v>
      </c>
      <c r="AB175" s="8">
        <f t="shared" ref="AB175" si="2262">AB174/SUM($H174:$AI174)</f>
        <v>0</v>
      </c>
      <c r="AC175" s="8">
        <f t="shared" ref="AC175" si="2263">AC174/SUM($H174:$AI174)</f>
        <v>0</v>
      </c>
      <c r="AD175" s="8">
        <f t="shared" ref="AD175" si="2264">AD174/SUM($H174:$AI174)</f>
        <v>0</v>
      </c>
      <c r="AE175" s="8">
        <f t="shared" ref="AE175" si="2265">AE174/SUM($H174:$AI174)</f>
        <v>0</v>
      </c>
      <c r="AF175" s="8">
        <f t="shared" ref="AF175" si="2266">AF174/SUM($H174:$AI174)</f>
        <v>0</v>
      </c>
      <c r="AG175" s="8">
        <f t="shared" ref="AG175" si="2267">AG174/SUM($H174:$AI174)</f>
        <v>0</v>
      </c>
      <c r="AH175" s="8">
        <f t="shared" ref="AH175" si="2268">AH174/SUM($H174:$AI174)</f>
        <v>0</v>
      </c>
      <c r="AI175" s="8">
        <f t="shared" ref="AI175" si="2269">AI174/SUM($H174:$AI174)</f>
        <v>0</v>
      </c>
    </row>
    <row r="176" spans="1:35" x14ac:dyDescent="0.3">
      <c r="A176">
        <v>8121</v>
      </c>
      <c r="B176" t="s">
        <v>2758</v>
      </c>
      <c r="D176">
        <v>4</v>
      </c>
      <c r="E176" t="s">
        <v>2763</v>
      </c>
      <c r="F176" t="s">
        <v>2764</v>
      </c>
      <c r="G176" t="s">
        <v>2772</v>
      </c>
      <c r="H176">
        <v>1972</v>
      </c>
      <c r="I176">
        <v>1053</v>
      </c>
      <c r="J176">
        <v>936</v>
      </c>
      <c r="K176">
        <v>109</v>
      </c>
      <c r="L176">
        <v>684</v>
      </c>
      <c r="M176">
        <v>19</v>
      </c>
      <c r="N176">
        <v>1</v>
      </c>
      <c r="O176">
        <v>0</v>
      </c>
      <c r="P176">
        <v>11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</row>
    <row r="177" spans="1:35" ht="16.8" customHeight="1" x14ac:dyDescent="0.3">
      <c r="H177" s="8">
        <f>H176/SUM($H176:$AI176)</f>
        <v>0.41186299081035921</v>
      </c>
      <c r="I177" s="8">
        <f t="shared" ref="I177" si="2270">I176/SUM($H176:$AI176)</f>
        <v>0.21992481203007519</v>
      </c>
      <c r="J177" s="8">
        <f t="shared" ref="J177" si="2271">J176/SUM($H176:$AI176)</f>
        <v>0.19548872180451127</v>
      </c>
      <c r="K177" s="8">
        <f t="shared" ref="K177" si="2272">K176/SUM($H176:$AI176)</f>
        <v>2.2765246449456975E-2</v>
      </c>
      <c r="L177" s="8">
        <f t="shared" ref="L177" si="2273">L176/SUM($H176:$AI176)</f>
        <v>0.14285714285714285</v>
      </c>
      <c r="M177" s="8">
        <f t="shared" ref="M177" si="2274">M176/SUM($H176:$AI176)</f>
        <v>3.968253968253968E-3</v>
      </c>
      <c r="N177" s="8">
        <f t="shared" ref="N177" si="2275">N176/SUM($H176:$AI176)</f>
        <v>2.0885547201336674E-4</v>
      </c>
      <c r="O177" s="8">
        <f t="shared" ref="O177" si="2276">O176/SUM($H176:$AI176)</f>
        <v>0</v>
      </c>
      <c r="P177" s="8">
        <f t="shared" ref="P177" si="2277">P176/SUM($H176:$AI176)</f>
        <v>2.2974101921470341E-3</v>
      </c>
      <c r="Q177" s="8">
        <f t="shared" ref="Q177" si="2278">Q176/SUM($H176:$AI176)</f>
        <v>0</v>
      </c>
      <c r="R177" s="8">
        <f t="shared" ref="R177" si="2279">R176/SUM($H176:$AI176)</f>
        <v>0</v>
      </c>
      <c r="S177" s="8">
        <f t="shared" ref="S177" si="2280">S176/SUM($H176:$AI176)</f>
        <v>0</v>
      </c>
      <c r="T177" s="8">
        <f t="shared" ref="T177" si="2281">T176/SUM($H176:$AI176)</f>
        <v>0</v>
      </c>
      <c r="U177" s="8">
        <f t="shared" ref="U177" si="2282">U176/SUM($H176:$AI176)</f>
        <v>4.1771094402673348E-4</v>
      </c>
      <c r="V177" s="8">
        <f t="shared" ref="V177" si="2283">V176/SUM($H176:$AI176)</f>
        <v>0</v>
      </c>
      <c r="W177" s="8">
        <f t="shared" ref="W177" si="2284">W176/SUM($H176:$AI176)</f>
        <v>0</v>
      </c>
      <c r="X177" s="8">
        <f t="shared" ref="X177" si="2285">X176/SUM($H176:$AI176)</f>
        <v>0</v>
      </c>
      <c r="Y177" s="8">
        <f t="shared" ref="Y177" si="2286">Y176/SUM($H176:$AI176)</f>
        <v>0</v>
      </c>
      <c r="Z177" s="8">
        <f t="shared" ref="Z177" si="2287">Z176/SUM($H176:$AI176)</f>
        <v>0</v>
      </c>
      <c r="AA177" s="8">
        <f t="shared" ref="AA177" si="2288">AA176/SUM($H176:$AI176)</f>
        <v>0</v>
      </c>
      <c r="AB177" s="8">
        <f t="shared" ref="AB177" si="2289">AB176/SUM($H176:$AI176)</f>
        <v>0</v>
      </c>
      <c r="AC177" s="8">
        <f t="shared" ref="AC177" si="2290">AC176/SUM($H176:$AI176)</f>
        <v>0</v>
      </c>
      <c r="AD177" s="8">
        <f t="shared" ref="AD177" si="2291">AD176/SUM($H176:$AI176)</f>
        <v>0</v>
      </c>
      <c r="AE177" s="8">
        <f t="shared" ref="AE177" si="2292">AE176/SUM($H176:$AI176)</f>
        <v>0</v>
      </c>
      <c r="AF177" s="8">
        <f t="shared" ref="AF177" si="2293">AF176/SUM($H176:$AI176)</f>
        <v>2.0885547201336674E-4</v>
      </c>
      <c r="AG177" s="8">
        <f t="shared" ref="AG177" si="2294">AG176/SUM($H176:$AI176)</f>
        <v>0</v>
      </c>
      <c r="AH177" s="8">
        <f t="shared" ref="AH177" si="2295">AH176/SUM($H176:$AI176)</f>
        <v>0</v>
      </c>
      <c r="AI177" s="8">
        <f t="shared" ref="AI177" si="2296">AI176/SUM($H176:$AI176)</f>
        <v>0</v>
      </c>
    </row>
    <row r="178" spans="1:35" x14ac:dyDescent="0.3">
      <c r="A178" s="12">
        <v>9154</v>
      </c>
      <c r="B178" s="9" t="s">
        <v>2810</v>
      </c>
      <c r="C178" s="9">
        <v>24</v>
      </c>
      <c r="D178" s="9">
        <v>7</v>
      </c>
      <c r="E178" s="9" t="s">
        <v>2796</v>
      </c>
      <c r="F178" s="9" t="s">
        <v>2821</v>
      </c>
      <c r="G178" s="9" t="s">
        <v>2772</v>
      </c>
      <c r="H178" s="9">
        <v>3955</v>
      </c>
      <c r="I178" s="9">
        <v>305</v>
      </c>
      <c r="J178" s="9">
        <v>233</v>
      </c>
      <c r="K178" s="9">
        <v>353</v>
      </c>
      <c r="L178" s="9">
        <v>129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</row>
    <row r="179" spans="1:35" x14ac:dyDescent="0.3">
      <c r="A179" s="9"/>
      <c r="B179" s="9"/>
      <c r="C179" s="9"/>
      <c r="D179" s="9"/>
      <c r="E179" s="9"/>
      <c r="F179" s="9"/>
      <c r="G179" s="9"/>
      <c r="H179" s="10">
        <f>H178/SUM($H178:$AI178)</f>
        <v>0.79481511254019288</v>
      </c>
      <c r="I179" s="10">
        <f t="shared" ref="I179" si="2297">I178/SUM($H178:$AI178)</f>
        <v>6.1294212218649516E-2</v>
      </c>
      <c r="J179" s="10">
        <f t="shared" ref="J179" si="2298">J178/SUM($H178:$AI178)</f>
        <v>4.6824758842443727E-2</v>
      </c>
      <c r="K179" s="10">
        <f t="shared" ref="K179" si="2299">K178/SUM($H178:$AI178)</f>
        <v>7.0940514469453375E-2</v>
      </c>
      <c r="L179" s="10">
        <f t="shared" ref="L179" si="2300">L178/SUM($H178:$AI178)</f>
        <v>2.5924437299035371E-2</v>
      </c>
      <c r="M179" s="10">
        <f t="shared" ref="M179" si="2301">M178/SUM($H178:$AI178)</f>
        <v>0</v>
      </c>
      <c r="N179" s="10">
        <f t="shared" ref="N179" si="2302">N178/SUM($H178:$AI178)</f>
        <v>0</v>
      </c>
      <c r="O179" s="10">
        <f t="shared" ref="O179" si="2303">O178/SUM($H178:$AI178)</f>
        <v>0</v>
      </c>
      <c r="P179" s="10">
        <f t="shared" ref="P179" si="2304">P178/SUM($H178:$AI178)</f>
        <v>0</v>
      </c>
      <c r="Q179" s="10">
        <f t="shared" ref="Q179" si="2305">Q178/SUM($H178:$AI178)</f>
        <v>0</v>
      </c>
      <c r="R179" s="10">
        <f t="shared" ref="R179" si="2306">R178/SUM($H178:$AI178)</f>
        <v>2.0096463022508038E-4</v>
      </c>
      <c r="S179" s="10">
        <f t="shared" ref="S179" si="2307">S178/SUM($H178:$AI178)</f>
        <v>0</v>
      </c>
      <c r="T179" s="10">
        <f t="shared" ref="T179" si="2308">T178/SUM($H178:$AI178)</f>
        <v>0</v>
      </c>
      <c r="U179" s="10">
        <f t="shared" ref="U179" si="2309">U178/SUM($H178:$AI178)</f>
        <v>0</v>
      </c>
      <c r="V179" s="10">
        <f t="shared" ref="V179" si="2310">V178/SUM($H178:$AI178)</f>
        <v>0</v>
      </c>
      <c r="W179" s="10">
        <f t="shared" ref="W179" si="2311">W178/SUM($H178:$AI178)</f>
        <v>0</v>
      </c>
      <c r="X179" s="10">
        <f t="shared" ref="X179" si="2312">X178/SUM($H178:$AI178)</f>
        <v>0</v>
      </c>
      <c r="Y179" s="10">
        <f t="shared" ref="Y179" si="2313">Y178/SUM($H178:$AI178)</f>
        <v>0</v>
      </c>
      <c r="Z179" s="10">
        <f t="shared" ref="Z179" si="2314">Z178/SUM($H178:$AI178)</f>
        <v>0</v>
      </c>
      <c r="AA179" s="10">
        <f t="shared" ref="AA179" si="2315">AA178/SUM($H178:$AI178)</f>
        <v>0</v>
      </c>
      <c r="AB179" s="10">
        <f t="shared" ref="AB179" si="2316">AB178/SUM($H178:$AI178)</f>
        <v>0</v>
      </c>
      <c r="AC179" s="10">
        <f t="shared" ref="AC179" si="2317">AC178/SUM($H178:$AI178)</f>
        <v>0</v>
      </c>
      <c r="AD179" s="10">
        <f t="shared" ref="AD179" si="2318">AD178/SUM($H178:$AI178)</f>
        <v>0</v>
      </c>
      <c r="AE179" s="10">
        <f t="shared" ref="AE179" si="2319">AE178/SUM($H178:$AI178)</f>
        <v>0</v>
      </c>
      <c r="AF179" s="10">
        <f t="shared" ref="AF179" si="2320">AF178/SUM($H178:$AI178)</f>
        <v>0</v>
      </c>
      <c r="AG179" s="10">
        <f t="shared" ref="AG179" si="2321">AG178/SUM($H178:$AI178)</f>
        <v>0</v>
      </c>
      <c r="AH179" s="10">
        <f t="shared" ref="AH179" si="2322">AH178/SUM($H178:$AI178)</f>
        <v>0</v>
      </c>
      <c r="AI179" s="10">
        <f t="shared" ref="AI179" si="2323">AI178/SUM($H178:$AI178)</f>
        <v>0</v>
      </c>
    </row>
    <row r="180" spans="1:35" x14ac:dyDescent="0.3">
      <c r="A180" s="9">
        <v>9154</v>
      </c>
      <c r="B180" s="9" t="s">
        <v>2810</v>
      </c>
      <c r="C180" s="9">
        <v>24</v>
      </c>
      <c r="D180" s="9">
        <v>7</v>
      </c>
      <c r="E180" s="9" t="s">
        <v>2796</v>
      </c>
      <c r="F180" s="9" t="s">
        <v>2821</v>
      </c>
      <c r="G180" s="9" t="s">
        <v>2772</v>
      </c>
      <c r="H180" s="9">
        <v>4106</v>
      </c>
      <c r="I180" s="9">
        <v>208</v>
      </c>
      <c r="J180" s="9">
        <v>298</v>
      </c>
      <c r="K180" s="9">
        <v>273</v>
      </c>
      <c r="L180" s="9">
        <v>120</v>
      </c>
      <c r="M180" s="9">
        <v>1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</row>
    <row r="181" spans="1:35" x14ac:dyDescent="0.3">
      <c r="A181" s="9"/>
      <c r="B181" s="9"/>
      <c r="C181" s="9"/>
      <c r="D181" s="9"/>
      <c r="E181" s="9"/>
      <c r="F181" s="9"/>
      <c r="G181" s="9"/>
      <c r="H181" s="10">
        <f>H180/SUM($H180:$AI180)</f>
        <v>0.8202157411106672</v>
      </c>
      <c r="I181" s="10">
        <f t="shared" ref="I181" si="2324">I180/SUM($H180:$AI180)</f>
        <v>4.1550139832201356E-2</v>
      </c>
      <c r="J181" s="10">
        <f t="shared" ref="J181" si="2325">J180/SUM($H180:$AI180)</f>
        <v>5.9528565721134637E-2</v>
      </c>
      <c r="K181" s="10">
        <f t="shared" ref="K181" si="2326">K180/SUM($H180:$AI180)</f>
        <v>5.4534558529764285E-2</v>
      </c>
      <c r="L181" s="10">
        <f t="shared" ref="L181" si="2327">L180/SUM($H180:$AI180)</f>
        <v>2.3971234518577706E-2</v>
      </c>
      <c r="M181" s="10">
        <f t="shared" ref="M181" si="2328">M180/SUM($H180:$AI180)</f>
        <v>1.9976028765481422E-4</v>
      </c>
      <c r="N181" s="10">
        <f t="shared" ref="N181" si="2329">N180/SUM($H180:$AI180)</f>
        <v>0</v>
      </c>
      <c r="O181" s="10">
        <f t="shared" ref="O181" si="2330">O180/SUM($H180:$AI180)</f>
        <v>0</v>
      </c>
      <c r="P181" s="10">
        <f t="shared" ref="P181" si="2331">P180/SUM($H180:$AI180)</f>
        <v>0</v>
      </c>
      <c r="Q181" s="10">
        <f t="shared" ref="Q181" si="2332">Q180/SUM($H180:$AI180)</f>
        <v>0</v>
      </c>
      <c r="R181" s="10">
        <f t="shared" ref="R181" si="2333">R180/SUM($H180:$AI180)</f>
        <v>0</v>
      </c>
      <c r="S181" s="10">
        <f t="shared" ref="S181" si="2334">S180/SUM($H180:$AI180)</f>
        <v>0</v>
      </c>
      <c r="T181" s="10">
        <f t="shared" ref="T181" si="2335">T180/SUM($H180:$AI180)</f>
        <v>0</v>
      </c>
      <c r="U181" s="10">
        <f t="shared" ref="U181" si="2336">U180/SUM($H180:$AI180)</f>
        <v>0</v>
      </c>
      <c r="V181" s="10">
        <f t="shared" ref="V181" si="2337">V180/SUM($H180:$AI180)</f>
        <v>0</v>
      </c>
      <c r="W181" s="10">
        <f t="shared" ref="W181" si="2338">W180/SUM($H180:$AI180)</f>
        <v>0</v>
      </c>
      <c r="X181" s="10">
        <f t="shared" ref="X181" si="2339">X180/SUM($H180:$AI180)</f>
        <v>0</v>
      </c>
      <c r="Y181" s="10">
        <f t="shared" ref="Y181" si="2340">Y180/SUM($H180:$AI180)</f>
        <v>0</v>
      </c>
      <c r="Z181" s="10">
        <f t="shared" ref="Z181" si="2341">Z180/SUM($H180:$AI180)</f>
        <v>0</v>
      </c>
      <c r="AA181" s="10">
        <f t="shared" ref="AA181" si="2342">AA180/SUM($H180:$AI180)</f>
        <v>0</v>
      </c>
      <c r="AB181" s="10">
        <f t="shared" ref="AB181" si="2343">AB180/SUM($H180:$AI180)</f>
        <v>0</v>
      </c>
      <c r="AC181" s="10">
        <f t="shared" ref="AC181" si="2344">AC180/SUM($H180:$AI180)</f>
        <v>0</v>
      </c>
      <c r="AD181" s="10">
        <f t="shared" ref="AD181" si="2345">AD180/SUM($H180:$AI180)</f>
        <v>0</v>
      </c>
      <c r="AE181" s="10">
        <f t="shared" ref="AE181" si="2346">AE180/SUM($H180:$AI180)</f>
        <v>0</v>
      </c>
      <c r="AF181" s="10">
        <f t="shared" ref="AF181" si="2347">AF180/SUM($H180:$AI180)</f>
        <v>0</v>
      </c>
      <c r="AG181" s="10">
        <f t="shared" ref="AG181" si="2348">AG180/SUM($H180:$AI180)</f>
        <v>0</v>
      </c>
      <c r="AH181" s="10">
        <f t="shared" ref="AH181" si="2349">AH180/SUM($H180:$AI180)</f>
        <v>0</v>
      </c>
      <c r="AI181" s="10">
        <f t="shared" ref="AI181" si="2350">AI180/SUM($H180:$AI180)</f>
        <v>0</v>
      </c>
    </row>
    <row r="182" spans="1:35" x14ac:dyDescent="0.3">
      <c r="A182">
        <v>5029</v>
      </c>
      <c r="B182" t="s">
        <v>2758</v>
      </c>
      <c r="D182">
        <v>9</v>
      </c>
      <c r="E182" t="s">
        <v>2796</v>
      </c>
      <c r="F182" t="s">
        <v>2821</v>
      </c>
      <c r="G182" t="s">
        <v>2768</v>
      </c>
      <c r="H182">
        <v>4249</v>
      </c>
      <c r="I182">
        <v>1055</v>
      </c>
      <c r="J182">
        <v>864</v>
      </c>
      <c r="K182">
        <v>676</v>
      </c>
      <c r="L182">
        <v>404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H183" s="8">
        <f>H182/SUM($H182:$AI182)</f>
        <v>0.5859073359073359</v>
      </c>
      <c r="I183" s="8">
        <f t="shared" ref="I183" si="2351">I182/SUM($H182:$AI182)</f>
        <v>0.14547710976282405</v>
      </c>
      <c r="J183" s="8">
        <f t="shared" ref="J183" si="2352">J182/SUM($H182:$AI182)</f>
        <v>0.11913954771097628</v>
      </c>
      <c r="K183" s="8">
        <f t="shared" ref="K183" si="2353">K182/SUM($H182:$AI182)</f>
        <v>9.3215664644236071E-2</v>
      </c>
      <c r="L183" s="8">
        <f t="shared" ref="L183" si="2354">L182/SUM($H182:$AI182)</f>
        <v>5.5708769994484278E-2</v>
      </c>
      <c r="M183" s="8">
        <f t="shared" ref="M183" si="2355">M182/SUM($H182:$AI182)</f>
        <v>4.1367898510755651E-4</v>
      </c>
      <c r="N183" s="8">
        <f t="shared" ref="N183" si="2356">N182/SUM($H182:$AI182)</f>
        <v>1.3789299503585219E-4</v>
      </c>
      <c r="O183" s="8">
        <f t="shared" ref="O183" si="2357">O182/SUM($H182:$AI182)</f>
        <v>0</v>
      </c>
      <c r="P183" s="8">
        <f t="shared" ref="P183" si="2358">P182/SUM($H182:$AI182)</f>
        <v>0</v>
      </c>
      <c r="Q183" s="8">
        <f t="shared" ref="Q183" si="2359">Q182/SUM($H182:$AI182)</f>
        <v>0</v>
      </c>
      <c r="R183" s="8">
        <f t="shared" ref="R183" si="2360">R182/SUM($H182:$AI182)</f>
        <v>0</v>
      </c>
      <c r="S183" s="8">
        <f t="shared" ref="S183" si="2361">S182/SUM($H182:$AI182)</f>
        <v>0</v>
      </c>
      <c r="T183" s="8">
        <f t="shared" ref="T183" si="2362">T182/SUM($H182:$AI182)</f>
        <v>0</v>
      </c>
      <c r="U183" s="8">
        <f t="shared" ref="U183" si="2363">U182/SUM($H182:$AI182)</f>
        <v>0</v>
      </c>
      <c r="V183" s="8">
        <f t="shared" ref="V183" si="2364">V182/SUM($H182:$AI182)</f>
        <v>0</v>
      </c>
      <c r="W183" s="8">
        <f t="shared" ref="W183" si="2365">W182/SUM($H182:$AI182)</f>
        <v>0</v>
      </c>
      <c r="X183" s="8">
        <f t="shared" ref="X183" si="2366">X182/SUM($H182:$AI182)</f>
        <v>0</v>
      </c>
      <c r="Y183" s="8">
        <f t="shared" ref="Y183" si="2367">Y182/SUM($H182:$AI182)</f>
        <v>0</v>
      </c>
      <c r="Z183" s="8">
        <f t="shared" ref="Z183" si="2368">Z182/SUM($H182:$AI182)</f>
        <v>0</v>
      </c>
      <c r="AA183" s="8">
        <f t="shared" ref="AA183" si="2369">AA182/SUM($H182:$AI182)</f>
        <v>0</v>
      </c>
      <c r="AB183" s="8">
        <f t="shared" ref="AB183" si="2370">AB182/SUM($H182:$AI182)</f>
        <v>0</v>
      </c>
      <c r="AC183" s="8">
        <f t="shared" ref="AC183" si="2371">AC182/SUM($H182:$AI182)</f>
        <v>0</v>
      </c>
      <c r="AD183" s="8">
        <f t="shared" ref="AD183" si="2372">AD182/SUM($H182:$AI182)</f>
        <v>0</v>
      </c>
      <c r="AE183" s="8">
        <f t="shared" ref="AE183" si="2373">AE182/SUM($H182:$AI182)</f>
        <v>0</v>
      </c>
      <c r="AF183" s="8">
        <f t="shared" ref="AF183" si="2374">AF182/SUM($H182:$AI182)</f>
        <v>0</v>
      </c>
      <c r="AG183" s="8">
        <f t="shared" ref="AG183" si="2375">AG182/SUM($H182:$AI182)</f>
        <v>0</v>
      </c>
      <c r="AH183" s="8">
        <f t="shared" ref="AH183" si="2376">AH182/SUM($H182:$AI182)</f>
        <v>0</v>
      </c>
      <c r="AI183" s="8">
        <f t="shared" ref="AI183" si="2377">AI182/SUM($H182:$AI182)</f>
        <v>0</v>
      </c>
    </row>
    <row r="184" spans="1:35" x14ac:dyDescent="0.3">
      <c r="A184" s="11">
        <v>5029</v>
      </c>
      <c r="B184" t="s">
        <v>2758</v>
      </c>
      <c r="D184">
        <v>9</v>
      </c>
      <c r="E184" t="s">
        <v>2796</v>
      </c>
      <c r="F184" t="s">
        <v>2821</v>
      </c>
      <c r="G184" t="s">
        <v>2768</v>
      </c>
      <c r="H184">
        <v>51007</v>
      </c>
      <c r="I184">
        <v>10918</v>
      </c>
      <c r="J184">
        <v>15560</v>
      </c>
      <c r="K184">
        <v>7097</v>
      </c>
      <c r="L184">
        <v>4665</v>
      </c>
      <c r="M184">
        <v>33</v>
      </c>
      <c r="N184">
        <v>2</v>
      </c>
      <c r="O184">
        <v>1</v>
      </c>
      <c r="P184">
        <v>2</v>
      </c>
      <c r="Q184">
        <v>0</v>
      </c>
      <c r="R184">
        <v>0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H185" s="8">
        <f>H184/SUM($H184:$AI184)</f>
        <v>0.57124458232072661</v>
      </c>
      <c r="I185" s="8">
        <f t="shared" ref="I185" si="2378">I184/SUM($H184:$AI184)</f>
        <v>0.12227436135780761</v>
      </c>
      <c r="J185" s="8">
        <f t="shared" ref="J185" si="2379">J184/SUM($H184:$AI184)</f>
        <v>0.17426168370832446</v>
      </c>
      <c r="K185" s="8">
        <f t="shared" ref="K185" si="2380">K184/SUM($H184:$AI184)</f>
        <v>7.948169468367472E-2</v>
      </c>
      <c r="L185" s="8">
        <f t="shared" ref="L185" si="2381">L184/SUM($H184:$AI184)</f>
        <v>5.2244907101499594E-2</v>
      </c>
      <c r="M185" s="8">
        <f t="shared" ref="M185" si="2382">M184/SUM($H184:$AI184)</f>
        <v>3.6957812097523825E-4</v>
      </c>
      <c r="N185" s="8">
        <f t="shared" ref="N185" si="2383">N184/SUM($H184:$AI184)</f>
        <v>2.239867399849929E-5</v>
      </c>
      <c r="O185" s="8">
        <f t="shared" ref="O185" si="2384">O184/SUM($H184:$AI184)</f>
        <v>1.1199336999249645E-5</v>
      </c>
      <c r="P185" s="8">
        <f t="shared" ref="P185" si="2385">P184/SUM($H184:$AI184)</f>
        <v>2.239867399849929E-5</v>
      </c>
      <c r="Q185" s="8">
        <f t="shared" ref="Q185" si="2386">Q184/SUM($H184:$AI184)</f>
        <v>0</v>
      </c>
      <c r="R185" s="8">
        <f t="shared" ref="R185" si="2387">R184/SUM($H184:$AI184)</f>
        <v>0</v>
      </c>
      <c r="S185" s="8">
        <f t="shared" ref="S185" si="2388">S184/SUM($H184:$AI184)</f>
        <v>4.479734799699858E-5</v>
      </c>
      <c r="T185" s="8">
        <f t="shared" ref="T185" si="2389">T184/SUM($H184:$AI184)</f>
        <v>0</v>
      </c>
      <c r="U185" s="8">
        <f t="shared" ref="U185" si="2390">U184/SUM($H184:$AI184)</f>
        <v>1.1199336999249645E-5</v>
      </c>
      <c r="V185" s="8">
        <f t="shared" ref="V185" si="2391">V184/SUM($H184:$AI184)</f>
        <v>0</v>
      </c>
      <c r="W185" s="8">
        <f t="shared" ref="W185" si="2392">W184/SUM($H184:$AI184)</f>
        <v>0</v>
      </c>
      <c r="X185" s="8">
        <f t="shared" ref="X185" si="2393">X184/SUM($H184:$AI184)</f>
        <v>0</v>
      </c>
      <c r="Y185" s="8">
        <f t="shared" ref="Y185" si="2394">Y184/SUM($H184:$AI184)</f>
        <v>0</v>
      </c>
      <c r="Z185" s="8">
        <f t="shared" ref="Z185" si="2395">Z184/SUM($H184:$AI184)</f>
        <v>0</v>
      </c>
      <c r="AA185" s="8">
        <f t="shared" ref="AA185" si="2396">AA184/SUM($H184:$AI184)</f>
        <v>0</v>
      </c>
      <c r="AB185" s="8">
        <f t="shared" ref="AB185" si="2397">AB184/SUM($H184:$AI184)</f>
        <v>0</v>
      </c>
      <c r="AC185" s="8">
        <f t="shared" ref="AC185" si="2398">AC184/SUM($H184:$AI184)</f>
        <v>0</v>
      </c>
      <c r="AD185" s="8">
        <f t="shared" ref="AD185" si="2399">AD184/SUM($H184:$AI184)</f>
        <v>1.1199336999249645E-5</v>
      </c>
      <c r="AE185" s="8">
        <f t="shared" ref="AE185" si="2400">AE184/SUM($H184:$AI184)</f>
        <v>0</v>
      </c>
      <c r="AF185" s="8">
        <f t="shared" ref="AF185" si="2401">AF184/SUM($H184:$AI184)</f>
        <v>0</v>
      </c>
      <c r="AG185" s="8">
        <f t="shared" ref="AG185" si="2402">AG184/SUM($H184:$AI184)</f>
        <v>0</v>
      </c>
      <c r="AH185" s="8">
        <f t="shared" ref="AH185" si="2403">AH184/SUM($H184:$AI184)</f>
        <v>0</v>
      </c>
      <c r="AI185" s="8">
        <f t="shared" ref="AI185" si="2404">AI184/SUM($H184:$AI184)</f>
        <v>0</v>
      </c>
    </row>
    <row r="186" spans="1:35" x14ac:dyDescent="0.3">
      <c r="A186" s="12">
        <v>1310</v>
      </c>
      <c r="B186" s="9" t="s">
        <v>2758</v>
      </c>
      <c r="C186" s="9"/>
      <c r="D186" s="9">
        <v>7</v>
      </c>
      <c r="E186" s="9" t="s">
        <v>2796</v>
      </c>
      <c r="F186" s="9" t="s">
        <v>2821</v>
      </c>
      <c r="G186" s="9" t="s">
        <v>2768</v>
      </c>
      <c r="H186" s="9">
        <v>4454</v>
      </c>
      <c r="I186" s="9">
        <v>769</v>
      </c>
      <c r="J186" s="9">
        <v>669</v>
      </c>
      <c r="K186" s="9">
        <v>614</v>
      </c>
      <c r="L186" s="9">
        <v>177</v>
      </c>
      <c r="M186" s="9">
        <v>5</v>
      </c>
      <c r="N186" s="9">
        <v>0</v>
      </c>
      <c r="O186" s="9">
        <v>0</v>
      </c>
      <c r="P186" s="9">
        <v>11</v>
      </c>
      <c r="Q186" s="9">
        <v>0</v>
      </c>
      <c r="R186" s="9">
        <v>0</v>
      </c>
      <c r="S186" s="9">
        <v>1</v>
      </c>
      <c r="T186" s="9">
        <v>0</v>
      </c>
      <c r="U186" s="9">
        <v>5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</row>
    <row r="187" spans="1:35" x14ac:dyDescent="0.3">
      <c r="A187" s="9"/>
      <c r="B187" s="9"/>
      <c r="C187" s="9"/>
      <c r="D187" s="9"/>
      <c r="E187" s="9"/>
      <c r="F187" s="9"/>
      <c r="G187" s="9"/>
      <c r="H187" s="10">
        <f>H186/SUM($H186:$AI186)</f>
        <v>0.66428038777032061</v>
      </c>
      <c r="I187" s="10">
        <f t="shared" ref="I187" si="2405">I186/SUM($H186:$AI186)</f>
        <v>0.11469052945563013</v>
      </c>
      <c r="J187" s="10">
        <f t="shared" ref="J187" si="2406">J186/SUM($H186:$AI186)</f>
        <v>9.9776286353467566E-2</v>
      </c>
      <c r="K187" s="10">
        <f t="shared" ref="K187" si="2407">K186/SUM($H186:$AI186)</f>
        <v>9.1573452647278147E-2</v>
      </c>
      <c r="L187" s="10">
        <f t="shared" ref="L187" si="2408">L186/SUM($H186:$AI186)</f>
        <v>2.6398210290827742E-2</v>
      </c>
      <c r="M187" s="10">
        <f t="shared" ref="M187" si="2409">M186/SUM($H186:$AI186)</f>
        <v>7.4571215510812821E-4</v>
      </c>
      <c r="N187" s="10">
        <f t="shared" ref="N187" si="2410">N186/SUM($H186:$AI186)</f>
        <v>0</v>
      </c>
      <c r="O187" s="10">
        <f t="shared" ref="O187" si="2411">O186/SUM($H186:$AI186)</f>
        <v>0</v>
      </c>
      <c r="P187" s="10">
        <f t="shared" ref="P187" si="2412">P186/SUM($H186:$AI186)</f>
        <v>1.6405667412378823E-3</v>
      </c>
      <c r="Q187" s="10">
        <f t="shared" ref="Q187" si="2413">Q186/SUM($H186:$AI186)</f>
        <v>0</v>
      </c>
      <c r="R187" s="10">
        <f t="shared" ref="R187" si="2414">R186/SUM($H186:$AI186)</f>
        <v>0</v>
      </c>
      <c r="S187" s="10">
        <f t="shared" ref="S187" si="2415">S186/SUM($H186:$AI186)</f>
        <v>1.4914243102162565E-4</v>
      </c>
      <c r="T187" s="10">
        <f t="shared" ref="T187" si="2416">T186/SUM($H186:$AI186)</f>
        <v>0</v>
      </c>
      <c r="U187" s="10">
        <f t="shared" ref="U187" si="2417">U186/SUM($H186:$AI186)</f>
        <v>7.4571215510812821E-4</v>
      </c>
      <c r="V187" s="10">
        <f t="shared" ref="V187" si="2418">V186/SUM($H186:$AI186)</f>
        <v>0</v>
      </c>
      <c r="W187" s="10">
        <f t="shared" ref="W187" si="2419">W186/SUM($H186:$AI186)</f>
        <v>0</v>
      </c>
      <c r="X187" s="10">
        <f t="shared" ref="X187" si="2420">X186/SUM($H186:$AI186)</f>
        <v>0</v>
      </c>
      <c r="Y187" s="10">
        <f t="shared" ref="Y187" si="2421">Y186/SUM($H186:$AI186)</f>
        <v>0</v>
      </c>
      <c r="Z187" s="10">
        <f t="shared" ref="Z187" si="2422">Z186/SUM($H186:$AI186)</f>
        <v>0</v>
      </c>
      <c r="AA187" s="10">
        <f t="shared" ref="AA187" si="2423">AA186/SUM($H186:$AI186)</f>
        <v>0</v>
      </c>
      <c r="AB187" s="10">
        <f t="shared" ref="AB187" si="2424">AB186/SUM($H186:$AI186)</f>
        <v>0</v>
      </c>
      <c r="AC187" s="10">
        <f t="shared" ref="AC187" si="2425">AC186/SUM($H186:$AI186)</f>
        <v>0</v>
      </c>
      <c r="AD187" s="10">
        <f t="shared" ref="AD187" si="2426">AD186/SUM($H186:$AI186)</f>
        <v>0</v>
      </c>
      <c r="AE187" s="10">
        <f t="shared" ref="AE187" si="2427">AE186/SUM($H186:$AI186)</f>
        <v>0</v>
      </c>
      <c r="AF187" s="10">
        <f t="shared" ref="AF187" si="2428">AF186/SUM($H186:$AI186)</f>
        <v>0</v>
      </c>
      <c r="AG187" s="10">
        <f t="shared" ref="AG187" si="2429">AG186/SUM($H186:$AI186)</f>
        <v>0</v>
      </c>
      <c r="AH187" s="10">
        <f t="shared" ref="AH187" si="2430">AH186/SUM($H186:$AI186)</f>
        <v>0</v>
      </c>
      <c r="AI187" s="10">
        <f t="shared" ref="AI187" si="2431">AI186/SUM($H186:$AI186)</f>
        <v>0</v>
      </c>
    </row>
    <row r="188" spans="1:35" x14ac:dyDescent="0.3">
      <c r="A188" s="9">
        <v>1310</v>
      </c>
      <c r="B188" s="9" t="s">
        <v>2758</v>
      </c>
      <c r="C188" s="9"/>
      <c r="D188" s="9">
        <v>7</v>
      </c>
      <c r="E188" s="9" t="s">
        <v>2796</v>
      </c>
      <c r="F188" s="9" t="s">
        <v>2821</v>
      </c>
      <c r="G188" s="9" t="s">
        <v>2768</v>
      </c>
      <c r="H188" s="9">
        <v>3035</v>
      </c>
      <c r="I188" s="9">
        <v>938</v>
      </c>
      <c r="J188" s="9">
        <v>951</v>
      </c>
      <c r="K188" s="9">
        <v>320</v>
      </c>
      <c r="L188" s="9">
        <v>177</v>
      </c>
      <c r="M188" s="9">
        <v>0</v>
      </c>
      <c r="N188" s="9">
        <v>0</v>
      </c>
      <c r="O188" s="9">
        <v>0</v>
      </c>
      <c r="P188" s="9">
        <v>8</v>
      </c>
      <c r="Q188" s="9">
        <v>0</v>
      </c>
      <c r="R188" s="9">
        <v>0</v>
      </c>
      <c r="S188" s="9">
        <v>1</v>
      </c>
      <c r="T188" s="9">
        <v>0</v>
      </c>
      <c r="U188" s="9">
        <v>1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</row>
    <row r="189" spans="1:35" x14ac:dyDescent="0.3">
      <c r="A189" s="9"/>
      <c r="B189" s="9"/>
      <c r="C189" s="9"/>
      <c r="D189" s="9"/>
      <c r="E189" s="9"/>
      <c r="F189" s="9"/>
      <c r="G189" s="9"/>
      <c r="H189" s="10">
        <f>H188/SUM($H188:$AI188)</f>
        <v>0.55882894494568225</v>
      </c>
      <c r="I189" s="10">
        <f t="shared" ref="I189" si="2432">I188/SUM($H188:$AI188)</f>
        <v>0.17271220769655679</v>
      </c>
      <c r="J189" s="10">
        <f t="shared" ref="J189" si="2433">J188/SUM($H188:$AI188)</f>
        <v>0.17510587368808692</v>
      </c>
      <c r="K189" s="10">
        <f t="shared" ref="K189" si="2434">K188/SUM($H188:$AI188)</f>
        <v>5.8921009022279508E-2</v>
      </c>
      <c r="L189" s="10">
        <f t="shared" ref="L189" si="2435">L188/SUM($H188:$AI188)</f>
        <v>3.2590683115448355E-2</v>
      </c>
      <c r="M189" s="10">
        <f t="shared" ref="M189" si="2436">M188/SUM($H188:$AI188)</f>
        <v>0</v>
      </c>
      <c r="N189" s="10">
        <f t="shared" ref="N189" si="2437">N188/SUM($H188:$AI188)</f>
        <v>0</v>
      </c>
      <c r="O189" s="10">
        <f t="shared" ref="O189" si="2438">O188/SUM($H188:$AI188)</f>
        <v>0</v>
      </c>
      <c r="P189" s="10">
        <f t="shared" ref="P189" si="2439">P188/SUM($H188:$AI188)</f>
        <v>1.4730252255569876E-3</v>
      </c>
      <c r="Q189" s="10">
        <f t="shared" ref="Q189" si="2440">Q188/SUM($H188:$AI188)</f>
        <v>0</v>
      </c>
      <c r="R189" s="10">
        <f t="shared" ref="R189" si="2441">R188/SUM($H188:$AI188)</f>
        <v>0</v>
      </c>
      <c r="S189" s="10">
        <f t="shared" ref="S189" si="2442">S188/SUM($H188:$AI188)</f>
        <v>1.8412815319462345E-4</v>
      </c>
      <c r="T189" s="10">
        <f t="shared" ref="T189" si="2443">T188/SUM($H188:$AI188)</f>
        <v>0</v>
      </c>
      <c r="U189" s="10">
        <f t="shared" ref="U189" si="2444">U188/SUM($H188:$AI188)</f>
        <v>1.8412815319462345E-4</v>
      </c>
      <c r="V189" s="10">
        <f t="shared" ref="V189" si="2445">V188/SUM($H188:$AI188)</f>
        <v>0</v>
      </c>
      <c r="W189" s="10">
        <f t="shared" ref="W189" si="2446">W188/SUM($H188:$AI188)</f>
        <v>0</v>
      </c>
      <c r="X189" s="10">
        <f t="shared" ref="X189" si="2447">X188/SUM($H188:$AI188)</f>
        <v>0</v>
      </c>
      <c r="Y189" s="10">
        <f t="shared" ref="Y189" si="2448">Y188/SUM($H188:$AI188)</f>
        <v>0</v>
      </c>
      <c r="Z189" s="10">
        <f t="shared" ref="Z189" si="2449">Z188/SUM($H188:$AI188)</f>
        <v>0</v>
      </c>
      <c r="AA189" s="10">
        <f t="shared" ref="AA189" si="2450">AA188/SUM($H188:$AI188)</f>
        <v>0</v>
      </c>
      <c r="AB189" s="10">
        <f t="shared" ref="AB189" si="2451">AB188/SUM($H188:$AI188)</f>
        <v>0</v>
      </c>
      <c r="AC189" s="10">
        <f t="shared" ref="AC189" si="2452">AC188/SUM($H188:$AI188)</f>
        <v>0</v>
      </c>
      <c r="AD189" s="10">
        <f t="shared" ref="AD189" si="2453">AD188/SUM($H188:$AI188)</f>
        <v>0</v>
      </c>
      <c r="AE189" s="10">
        <f t="shared" ref="AE189" si="2454">AE188/SUM($H188:$AI188)</f>
        <v>0</v>
      </c>
      <c r="AF189" s="10">
        <f t="shared" ref="AF189" si="2455">AF188/SUM($H188:$AI188)</f>
        <v>0</v>
      </c>
      <c r="AG189" s="10">
        <f t="shared" ref="AG189" si="2456">AG188/SUM($H188:$AI188)</f>
        <v>0</v>
      </c>
      <c r="AH189" s="10">
        <f t="shared" ref="AH189" si="2457">AH188/SUM($H188:$AI188)</f>
        <v>0</v>
      </c>
      <c r="AI189" s="10">
        <f t="shared" ref="AI189" si="2458">AI188/SUM($H188:$AI188)</f>
        <v>0</v>
      </c>
    </row>
    <row r="190" spans="1:35" x14ac:dyDescent="0.3">
      <c r="A190" s="11">
        <v>6994</v>
      </c>
      <c r="B190" t="s">
        <v>2810</v>
      </c>
      <c r="C190" t="s">
        <v>3009</v>
      </c>
      <c r="D190">
        <v>6</v>
      </c>
      <c r="E190" t="s">
        <v>2763</v>
      </c>
      <c r="F190" t="s">
        <v>2797</v>
      </c>
      <c r="G190" t="s">
        <v>2768</v>
      </c>
      <c r="H190">
        <v>77</v>
      </c>
      <c r="I190">
        <v>22</v>
      </c>
      <c r="J190">
        <v>12</v>
      </c>
      <c r="K190">
        <v>10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H191" s="8">
        <f>H190/SUM($H190:$AI190)</f>
        <v>0.61111111111111116</v>
      </c>
      <c r="I191" s="8">
        <f t="shared" ref="I191" si="2459">I190/SUM($H190:$AI190)</f>
        <v>0.17460317460317459</v>
      </c>
      <c r="J191" s="8">
        <f t="shared" ref="J191" si="2460">J190/SUM($H190:$AI190)</f>
        <v>9.5238095238095233E-2</v>
      </c>
      <c r="K191" s="8">
        <f t="shared" ref="K191" si="2461">K190/SUM($H190:$AI190)</f>
        <v>7.9365079365079361E-2</v>
      </c>
      <c r="L191" s="8">
        <f t="shared" ref="L191" si="2462">L190/SUM($H190:$AI190)</f>
        <v>3.968253968253968E-2</v>
      </c>
      <c r="M191" s="8">
        <f t="shared" ref="M191" si="2463">M190/SUM($H190:$AI190)</f>
        <v>0</v>
      </c>
      <c r="N191" s="8">
        <f t="shared" ref="N191" si="2464">N190/SUM($H190:$AI190)</f>
        <v>0</v>
      </c>
      <c r="O191" s="8">
        <f t="shared" ref="O191" si="2465">O190/SUM($H190:$AI190)</f>
        <v>0</v>
      </c>
      <c r="P191" s="8">
        <f t="shared" ref="P191" si="2466">P190/SUM($H190:$AI190)</f>
        <v>0</v>
      </c>
      <c r="Q191" s="8">
        <f t="shared" ref="Q191" si="2467">Q190/SUM($H190:$AI190)</f>
        <v>0</v>
      </c>
      <c r="R191" s="8">
        <f t="shared" ref="R191" si="2468">R190/SUM($H190:$AI190)</f>
        <v>0</v>
      </c>
      <c r="S191" s="8">
        <f t="shared" ref="S191" si="2469">S190/SUM($H190:$AI190)</f>
        <v>0</v>
      </c>
      <c r="T191" s="8">
        <f t="shared" ref="T191" si="2470">T190/SUM($H190:$AI190)</f>
        <v>0</v>
      </c>
      <c r="U191" s="8">
        <f t="shared" ref="U191" si="2471">U190/SUM($H190:$AI190)</f>
        <v>0</v>
      </c>
      <c r="V191" s="8">
        <f t="shared" ref="V191" si="2472">V190/SUM($H190:$AI190)</f>
        <v>0</v>
      </c>
      <c r="W191" s="8">
        <f t="shared" ref="W191" si="2473">W190/SUM($H190:$AI190)</f>
        <v>0</v>
      </c>
      <c r="X191" s="8">
        <f t="shared" ref="X191" si="2474">X190/SUM($H190:$AI190)</f>
        <v>0</v>
      </c>
      <c r="Y191" s="8">
        <f t="shared" ref="Y191" si="2475">Y190/SUM($H190:$AI190)</f>
        <v>0</v>
      </c>
      <c r="Z191" s="8">
        <f t="shared" ref="Z191" si="2476">Z190/SUM($H190:$AI190)</f>
        <v>0</v>
      </c>
      <c r="AA191" s="8">
        <f t="shared" ref="AA191" si="2477">AA190/SUM($H190:$AI190)</f>
        <v>0</v>
      </c>
      <c r="AB191" s="8">
        <f t="shared" ref="AB191" si="2478">AB190/SUM($H190:$AI190)</f>
        <v>0</v>
      </c>
      <c r="AC191" s="8">
        <f t="shared" ref="AC191" si="2479">AC190/SUM($H190:$AI190)</f>
        <v>0</v>
      </c>
      <c r="AD191" s="8">
        <f t="shared" ref="AD191" si="2480">AD190/SUM($H190:$AI190)</f>
        <v>0</v>
      </c>
      <c r="AE191" s="8">
        <f t="shared" ref="AE191" si="2481">AE190/SUM($H190:$AI190)</f>
        <v>0</v>
      </c>
      <c r="AF191" s="8">
        <f t="shared" ref="AF191" si="2482">AF190/SUM($H190:$AI190)</f>
        <v>0</v>
      </c>
      <c r="AG191" s="8">
        <f t="shared" ref="AG191" si="2483">AG190/SUM($H190:$AI190)</f>
        <v>0</v>
      </c>
      <c r="AH191" s="8">
        <f t="shared" ref="AH191" si="2484">AH190/SUM($H190:$AI190)</f>
        <v>0</v>
      </c>
      <c r="AI191" s="8">
        <f t="shared" ref="AI191" si="2485">AI190/SUM($H190:$AI190)</f>
        <v>0</v>
      </c>
    </row>
    <row r="192" spans="1:35" x14ac:dyDescent="0.3">
      <c r="A192">
        <v>6994</v>
      </c>
      <c r="B192" t="s">
        <v>2810</v>
      </c>
      <c r="C192" t="s">
        <v>3009</v>
      </c>
      <c r="D192">
        <v>6</v>
      </c>
      <c r="E192" t="s">
        <v>2763</v>
      </c>
      <c r="F192" t="s">
        <v>2797</v>
      </c>
      <c r="G192" t="s">
        <v>2768</v>
      </c>
      <c r="H192">
        <v>59</v>
      </c>
      <c r="I192">
        <v>11</v>
      </c>
      <c r="J192">
        <v>8</v>
      </c>
      <c r="K192">
        <v>6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H193" s="8">
        <f>H192/SUM($H192:$AI192)</f>
        <v>0.68604651162790697</v>
      </c>
      <c r="I193" s="8">
        <f t="shared" ref="I193" si="2486">I192/SUM($H192:$AI192)</f>
        <v>0.12790697674418605</v>
      </c>
      <c r="J193" s="8">
        <f t="shared" ref="J193" si="2487">J192/SUM($H192:$AI192)</f>
        <v>9.3023255813953487E-2</v>
      </c>
      <c r="K193" s="8">
        <f t="shared" ref="K193" si="2488">K192/SUM($H192:$AI192)</f>
        <v>6.9767441860465115E-2</v>
      </c>
      <c r="L193" s="8">
        <f t="shared" ref="L193" si="2489">L192/SUM($H192:$AI192)</f>
        <v>2.3255813953488372E-2</v>
      </c>
      <c r="M193" s="8">
        <f t="shared" ref="M193" si="2490">M192/SUM($H192:$AI192)</f>
        <v>0</v>
      </c>
      <c r="N193" s="8">
        <f t="shared" ref="N193" si="2491">N192/SUM($H192:$AI192)</f>
        <v>0</v>
      </c>
      <c r="O193" s="8">
        <f t="shared" ref="O193" si="2492">O192/SUM($H192:$AI192)</f>
        <v>0</v>
      </c>
      <c r="P193" s="8">
        <f t="shared" ref="P193" si="2493">P192/SUM($H192:$AI192)</f>
        <v>0</v>
      </c>
      <c r="Q193" s="8">
        <f t="shared" ref="Q193" si="2494">Q192/SUM($H192:$AI192)</f>
        <v>0</v>
      </c>
      <c r="R193" s="8">
        <f t="shared" ref="R193" si="2495">R192/SUM($H192:$AI192)</f>
        <v>0</v>
      </c>
      <c r="S193" s="8">
        <f t="shared" ref="S193" si="2496">S192/SUM($H192:$AI192)</f>
        <v>0</v>
      </c>
      <c r="T193" s="8">
        <f t="shared" ref="T193" si="2497">T192/SUM($H192:$AI192)</f>
        <v>0</v>
      </c>
      <c r="U193" s="8">
        <f t="shared" ref="U193" si="2498">U192/SUM($H192:$AI192)</f>
        <v>0</v>
      </c>
      <c r="V193" s="8">
        <f t="shared" ref="V193" si="2499">V192/SUM($H192:$AI192)</f>
        <v>0</v>
      </c>
      <c r="W193" s="8">
        <f t="shared" ref="W193" si="2500">W192/SUM($H192:$AI192)</f>
        <v>0</v>
      </c>
      <c r="X193" s="8">
        <f t="shared" ref="X193" si="2501">X192/SUM($H192:$AI192)</f>
        <v>0</v>
      </c>
      <c r="Y193" s="8">
        <f t="shared" ref="Y193" si="2502">Y192/SUM($H192:$AI192)</f>
        <v>0</v>
      </c>
      <c r="Z193" s="8">
        <f t="shared" ref="Z193" si="2503">Z192/SUM($H192:$AI192)</f>
        <v>0</v>
      </c>
      <c r="AA193" s="8">
        <f t="shared" ref="AA193" si="2504">AA192/SUM($H192:$AI192)</f>
        <v>0</v>
      </c>
      <c r="AB193" s="8">
        <f t="shared" ref="AB193" si="2505">AB192/SUM($H192:$AI192)</f>
        <v>0</v>
      </c>
      <c r="AC193" s="8">
        <f t="shared" ref="AC193" si="2506">AC192/SUM($H192:$AI192)</f>
        <v>0</v>
      </c>
      <c r="AD193" s="8">
        <f t="shared" ref="AD193" si="2507">AD192/SUM($H192:$AI192)</f>
        <v>0</v>
      </c>
      <c r="AE193" s="8">
        <f t="shared" ref="AE193" si="2508">AE192/SUM($H192:$AI192)</f>
        <v>0</v>
      </c>
      <c r="AF193" s="8">
        <f t="shared" ref="AF193" si="2509">AF192/SUM($H192:$AI192)</f>
        <v>0</v>
      </c>
      <c r="AG193" s="8">
        <f t="shared" ref="AG193" si="2510">AG192/SUM($H192:$AI192)</f>
        <v>0</v>
      </c>
      <c r="AH193" s="8">
        <f t="shared" ref="AH193" si="2511">AH192/SUM($H192:$AI192)</f>
        <v>0</v>
      </c>
      <c r="AI193" s="8">
        <f t="shared" ref="AI193" si="2512">AI192/SUM($H192:$AI192)</f>
        <v>0</v>
      </c>
    </row>
    <row r="194" spans="1:35" x14ac:dyDescent="0.3">
      <c r="A194" s="12">
        <v>2004</v>
      </c>
      <c r="B194" s="9" t="s">
        <v>2810</v>
      </c>
      <c r="C194" s="9">
        <v>18</v>
      </c>
      <c r="D194" s="9">
        <v>7</v>
      </c>
      <c r="E194" s="9" t="s">
        <v>2763</v>
      </c>
      <c r="F194" s="9" t="s">
        <v>2821</v>
      </c>
      <c r="G194" s="9" t="s">
        <v>2772</v>
      </c>
      <c r="H194" s="9">
        <v>3993</v>
      </c>
      <c r="I194" s="9">
        <v>621</v>
      </c>
      <c r="J194" s="9">
        <v>1321</v>
      </c>
      <c r="K194" s="9">
        <v>249</v>
      </c>
      <c r="L194" s="9">
        <v>543</v>
      </c>
      <c r="M194" s="9">
        <v>4</v>
      </c>
      <c r="N194" s="9">
        <v>14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</row>
    <row r="195" spans="1:35" x14ac:dyDescent="0.3">
      <c r="A195" s="9"/>
      <c r="B195" s="9"/>
      <c r="C195" s="9"/>
      <c r="D195" s="9"/>
      <c r="E195" s="9"/>
      <c r="F195" s="9"/>
      <c r="G195" s="9"/>
      <c r="H195" s="10">
        <f>H194/SUM($H194:$AI194)</f>
        <v>0.59199406968124535</v>
      </c>
      <c r="I195" s="10">
        <f t="shared" ref="I195" si="2513">I194/SUM($H194:$AI194)</f>
        <v>9.206819866567828E-2</v>
      </c>
      <c r="J195" s="10">
        <f t="shared" ref="J195" si="2514">J194/SUM($H194:$AI194)</f>
        <v>0.19584877687175686</v>
      </c>
      <c r="K195" s="10">
        <f t="shared" ref="K195" si="2515">K194/SUM($H194:$AI194)</f>
        <v>3.6916234247590808E-2</v>
      </c>
      <c r="L195" s="10">
        <f t="shared" ref="L195" si="2516">L194/SUM($H194:$AI194)</f>
        <v>8.0504077094143811E-2</v>
      </c>
      <c r="M195" s="10">
        <f t="shared" ref="M195" si="2517">M194/SUM($H194:$AI194)</f>
        <v>5.9303187546330617E-4</v>
      </c>
      <c r="N195" s="10">
        <f t="shared" ref="N195" si="2518">N194/SUM($H194:$AI194)</f>
        <v>2.0756115641215717E-3</v>
      </c>
      <c r="O195" s="10">
        <f t="shared" ref="O195" si="2519">O194/SUM($H194:$AI194)</f>
        <v>0</v>
      </c>
      <c r="P195" s="10">
        <f t="shared" ref="P195" si="2520">P194/SUM($H194:$AI194)</f>
        <v>0</v>
      </c>
      <c r="Q195" s="10">
        <f t="shared" ref="Q195" si="2521">Q194/SUM($H194:$AI194)</f>
        <v>0</v>
      </c>
      <c r="R195" s="10">
        <f t="shared" ref="R195" si="2522">R194/SUM($H194:$AI194)</f>
        <v>0</v>
      </c>
      <c r="S195" s="10">
        <f t="shared" ref="S195" si="2523">S194/SUM($H194:$AI194)</f>
        <v>0</v>
      </c>
      <c r="T195" s="10">
        <f t="shared" ref="T195" si="2524">T194/SUM($H194:$AI194)</f>
        <v>0</v>
      </c>
      <c r="U195" s="10">
        <f t="shared" ref="U195" si="2525">U194/SUM($H194:$AI194)</f>
        <v>0</v>
      </c>
      <c r="V195" s="10">
        <f t="shared" ref="V195" si="2526">V194/SUM($H194:$AI194)</f>
        <v>0</v>
      </c>
      <c r="W195" s="10">
        <f t="shared" ref="W195" si="2527">W194/SUM($H194:$AI194)</f>
        <v>0</v>
      </c>
      <c r="X195" s="10">
        <f t="shared" ref="X195" si="2528">X194/SUM($H194:$AI194)</f>
        <v>0</v>
      </c>
      <c r="Y195" s="10">
        <f t="shared" ref="Y195" si="2529">Y194/SUM($H194:$AI194)</f>
        <v>0</v>
      </c>
      <c r="Z195" s="10">
        <f t="shared" ref="Z195" si="2530">Z194/SUM($H194:$AI194)</f>
        <v>0</v>
      </c>
      <c r="AA195" s="10">
        <f t="shared" ref="AA195" si="2531">AA194/SUM($H194:$AI194)</f>
        <v>0</v>
      </c>
      <c r="AB195" s="10">
        <f t="shared" ref="AB195" si="2532">AB194/SUM($H194:$AI194)</f>
        <v>0</v>
      </c>
      <c r="AC195" s="10">
        <f t="shared" ref="AC195" si="2533">AC194/SUM($H194:$AI194)</f>
        <v>0</v>
      </c>
      <c r="AD195" s="10">
        <f t="shared" ref="AD195" si="2534">AD194/SUM($H194:$AI194)</f>
        <v>0</v>
      </c>
      <c r="AE195" s="10">
        <f t="shared" ref="AE195" si="2535">AE194/SUM($H194:$AI194)</f>
        <v>0</v>
      </c>
      <c r="AF195" s="10">
        <f t="shared" ref="AF195" si="2536">AF194/SUM($H194:$AI194)</f>
        <v>0</v>
      </c>
      <c r="AG195" s="10">
        <f t="shared" ref="AG195" si="2537">AG194/SUM($H194:$AI194)</f>
        <v>0</v>
      </c>
      <c r="AH195" s="10">
        <f t="shared" ref="AH195" si="2538">AH194/SUM($H194:$AI194)</f>
        <v>0</v>
      </c>
      <c r="AI195" s="10">
        <f t="shared" ref="AI195" si="2539">AI194/SUM($H194:$AI194)</f>
        <v>0</v>
      </c>
    </row>
    <row r="196" spans="1:35" x14ac:dyDescent="0.3">
      <c r="A196" s="9">
        <v>2004</v>
      </c>
      <c r="B196" s="9" t="s">
        <v>2810</v>
      </c>
      <c r="C196" s="9">
        <v>18</v>
      </c>
      <c r="D196" s="9">
        <v>7</v>
      </c>
      <c r="E196" s="9" t="s">
        <v>2763</v>
      </c>
      <c r="F196" s="9" t="s">
        <v>2821</v>
      </c>
      <c r="G196" s="9" t="s">
        <v>2772</v>
      </c>
      <c r="H196" s="9">
        <v>2</v>
      </c>
      <c r="I196" s="9">
        <v>3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</row>
    <row r="197" spans="1:35" x14ac:dyDescent="0.3">
      <c r="A197" s="9"/>
      <c r="B197" s="9"/>
      <c r="C197" s="9"/>
      <c r="D197" s="9"/>
      <c r="E197" s="9"/>
      <c r="F197" s="9"/>
      <c r="G197" s="9"/>
      <c r="H197" s="10">
        <f>H196/SUM($H196:$AI196)</f>
        <v>0.4</v>
      </c>
      <c r="I197" s="10">
        <f t="shared" ref="I197" si="2540">I196/SUM($H196:$AI196)</f>
        <v>0.6</v>
      </c>
      <c r="J197" s="10">
        <f t="shared" ref="J197" si="2541">J196/SUM($H196:$AI196)</f>
        <v>0</v>
      </c>
      <c r="K197" s="10">
        <f t="shared" ref="K197" si="2542">K196/SUM($H196:$AI196)</f>
        <v>0</v>
      </c>
      <c r="L197" s="10">
        <f t="shared" ref="L197" si="2543">L196/SUM($H196:$AI196)</f>
        <v>0</v>
      </c>
      <c r="M197" s="10">
        <f t="shared" ref="M197" si="2544">M196/SUM($H196:$AI196)</f>
        <v>0</v>
      </c>
      <c r="N197" s="10">
        <f t="shared" ref="N197" si="2545">N196/SUM($H196:$AI196)</f>
        <v>0</v>
      </c>
      <c r="O197" s="10">
        <f t="shared" ref="O197" si="2546">O196/SUM($H196:$AI196)</f>
        <v>0</v>
      </c>
      <c r="P197" s="10">
        <f t="shared" ref="P197" si="2547">P196/SUM($H196:$AI196)</f>
        <v>0</v>
      </c>
      <c r="Q197" s="10">
        <f t="shared" ref="Q197" si="2548">Q196/SUM($H196:$AI196)</f>
        <v>0</v>
      </c>
      <c r="R197" s="10">
        <f t="shared" ref="R197" si="2549">R196/SUM($H196:$AI196)</f>
        <v>0</v>
      </c>
      <c r="S197" s="10">
        <f t="shared" ref="S197" si="2550">S196/SUM($H196:$AI196)</f>
        <v>0</v>
      </c>
      <c r="T197" s="10">
        <f t="shared" ref="T197" si="2551">T196/SUM($H196:$AI196)</f>
        <v>0</v>
      </c>
      <c r="U197" s="10">
        <f t="shared" ref="U197" si="2552">U196/SUM($H196:$AI196)</f>
        <v>0</v>
      </c>
      <c r="V197" s="10">
        <f t="shared" ref="V197" si="2553">V196/SUM($H196:$AI196)</f>
        <v>0</v>
      </c>
      <c r="W197" s="10">
        <f t="shared" ref="W197" si="2554">W196/SUM($H196:$AI196)</f>
        <v>0</v>
      </c>
      <c r="X197" s="10">
        <f t="shared" ref="X197" si="2555">X196/SUM($H196:$AI196)</f>
        <v>0</v>
      </c>
      <c r="Y197" s="10">
        <f t="shared" ref="Y197" si="2556">Y196/SUM($H196:$AI196)</f>
        <v>0</v>
      </c>
      <c r="Z197" s="10">
        <f t="shared" ref="Z197" si="2557">Z196/SUM($H196:$AI196)</f>
        <v>0</v>
      </c>
      <c r="AA197" s="10">
        <f t="shared" ref="AA197" si="2558">AA196/SUM($H196:$AI196)</f>
        <v>0</v>
      </c>
      <c r="AB197" s="10">
        <f t="shared" ref="AB197" si="2559">AB196/SUM($H196:$AI196)</f>
        <v>0</v>
      </c>
      <c r="AC197" s="10">
        <f t="shared" ref="AC197" si="2560">AC196/SUM($H196:$AI196)</f>
        <v>0</v>
      </c>
      <c r="AD197" s="10">
        <f t="shared" ref="AD197" si="2561">AD196/SUM($H196:$AI196)</f>
        <v>0</v>
      </c>
      <c r="AE197" s="10">
        <f t="shared" ref="AE197" si="2562">AE196/SUM($H196:$AI196)</f>
        <v>0</v>
      </c>
      <c r="AF197" s="10">
        <f t="shared" ref="AF197" si="2563">AF196/SUM($H196:$AI196)</f>
        <v>0</v>
      </c>
      <c r="AG197" s="10">
        <f t="shared" ref="AG197" si="2564">AG196/SUM($H196:$AI196)</f>
        <v>0</v>
      </c>
      <c r="AH197" s="10">
        <f t="shared" ref="AH197" si="2565">AH196/SUM($H196:$AI196)</f>
        <v>0</v>
      </c>
      <c r="AI197" s="10">
        <f t="shared" ref="AI197" si="2566">AI196/SUM($H196:$AI196)</f>
        <v>0</v>
      </c>
    </row>
    <row r="198" spans="1:35" x14ac:dyDescent="0.3">
      <c r="A198" s="11">
        <v>3567</v>
      </c>
      <c r="B198" t="s">
        <v>2758</v>
      </c>
      <c r="D198">
        <v>6</v>
      </c>
      <c r="E198" t="s">
        <v>2763</v>
      </c>
      <c r="F198" t="s">
        <v>2797</v>
      </c>
      <c r="G198" t="s">
        <v>2772</v>
      </c>
      <c r="H198">
        <v>3020</v>
      </c>
      <c r="I198">
        <v>1465</v>
      </c>
      <c r="J198">
        <v>557</v>
      </c>
      <c r="K198">
        <v>312</v>
      </c>
      <c r="L198">
        <v>233</v>
      </c>
      <c r="M198">
        <v>22</v>
      </c>
      <c r="N198">
        <v>0</v>
      </c>
      <c r="O198">
        <v>0</v>
      </c>
      <c r="P198">
        <v>1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H199" s="8">
        <f>H198/SUM($H198:$AI198)</f>
        <v>0.53803670051665775</v>
      </c>
      <c r="I199" s="8">
        <f t="shared" ref="I199" si="2567">I198/SUM($H198:$AI198)</f>
        <v>0.261001247104935</v>
      </c>
      <c r="J199" s="8">
        <f t="shared" ref="J199" si="2568">J198/SUM($H198:$AI198)</f>
        <v>9.923392125423125E-2</v>
      </c>
      <c r="K199" s="8">
        <f t="shared" ref="K199" si="2569">K198/SUM($H198:$AI198)</f>
        <v>5.5585248530197758E-2</v>
      </c>
      <c r="L199" s="8">
        <f t="shared" ref="L199" si="2570">L198/SUM($H198:$AI198)</f>
        <v>4.1510778549795117E-2</v>
      </c>
      <c r="M199" s="8">
        <f t="shared" ref="M199" si="2571">M198/SUM($H198:$AI198)</f>
        <v>3.9194726527703545E-3</v>
      </c>
      <c r="N199" s="8">
        <f t="shared" ref="N199" si="2572">N198/SUM($H198:$AI198)</f>
        <v>0</v>
      </c>
      <c r="O199" s="8">
        <f t="shared" ref="O199" si="2573">O198/SUM($H198:$AI198)</f>
        <v>0</v>
      </c>
      <c r="P199" s="8">
        <f t="shared" ref="P199" si="2574">P198/SUM($H198:$AI198)</f>
        <v>1.7815784785319794E-4</v>
      </c>
      <c r="Q199" s="8">
        <f t="shared" ref="Q199" si="2575">Q198/SUM($H198:$AI198)</f>
        <v>0</v>
      </c>
      <c r="R199" s="8">
        <f t="shared" ref="R199" si="2576">R198/SUM($H198:$AI198)</f>
        <v>5.3447354355959376E-4</v>
      </c>
      <c r="S199" s="8">
        <f t="shared" ref="S199" si="2577">S198/SUM($H198:$AI198)</f>
        <v>0</v>
      </c>
      <c r="T199" s="8">
        <f t="shared" ref="T199" si="2578">T198/SUM($H198:$AI198)</f>
        <v>0</v>
      </c>
      <c r="U199" s="8">
        <f t="shared" ref="U199" si="2579">U198/SUM($H198:$AI198)</f>
        <v>0</v>
      </c>
      <c r="V199" s="8">
        <f t="shared" ref="V199" si="2580">V198/SUM($H198:$AI198)</f>
        <v>0</v>
      </c>
      <c r="W199" s="8">
        <f t="shared" ref="W199" si="2581">W198/SUM($H198:$AI198)</f>
        <v>0</v>
      </c>
      <c r="X199" s="8">
        <f t="shared" ref="X199" si="2582">X198/SUM($H198:$AI198)</f>
        <v>0</v>
      </c>
      <c r="Y199" s="8">
        <f t="shared" ref="Y199" si="2583">Y198/SUM($H198:$AI198)</f>
        <v>0</v>
      </c>
      <c r="Z199" s="8">
        <f t="shared" ref="Z199" si="2584">Z198/SUM($H198:$AI198)</f>
        <v>0</v>
      </c>
      <c r="AA199" s="8">
        <f t="shared" ref="AA199" si="2585">AA198/SUM($H198:$AI198)</f>
        <v>0</v>
      </c>
      <c r="AB199" s="8">
        <f t="shared" ref="AB199" si="2586">AB198/SUM($H198:$AI198)</f>
        <v>0</v>
      </c>
      <c r="AC199" s="8">
        <f t="shared" ref="AC199" si="2587">AC198/SUM($H198:$AI198)</f>
        <v>0</v>
      </c>
      <c r="AD199" s="8">
        <f t="shared" ref="AD199" si="2588">AD198/SUM($H198:$AI198)</f>
        <v>0</v>
      </c>
      <c r="AE199" s="8">
        <f t="shared" ref="AE199" si="2589">AE198/SUM($H198:$AI198)</f>
        <v>0</v>
      </c>
      <c r="AF199" s="8">
        <f t="shared" ref="AF199" si="2590">AF198/SUM($H198:$AI198)</f>
        <v>0</v>
      </c>
      <c r="AG199" s="8">
        <f t="shared" ref="AG199" si="2591">AG198/SUM($H198:$AI198)</f>
        <v>0</v>
      </c>
      <c r="AH199" s="8">
        <f t="shared" ref="AH199" si="2592">AH198/SUM($H198:$AI198)</f>
        <v>0</v>
      </c>
      <c r="AI199" s="8">
        <f t="shared" ref="AI199" si="2593">AI198/SUM($H198:$AI198)</f>
        <v>0</v>
      </c>
    </row>
    <row r="200" spans="1:35" x14ac:dyDescent="0.3">
      <c r="A200">
        <v>3567</v>
      </c>
      <c r="B200" t="s">
        <v>2758</v>
      </c>
      <c r="D200">
        <v>6</v>
      </c>
      <c r="E200" t="s">
        <v>2763</v>
      </c>
      <c r="F200" t="s">
        <v>2797</v>
      </c>
      <c r="G200" t="s">
        <v>2772</v>
      </c>
      <c r="H200">
        <v>3282</v>
      </c>
      <c r="I200">
        <v>1360</v>
      </c>
      <c r="J200">
        <v>425</v>
      </c>
      <c r="K200">
        <v>384</v>
      </c>
      <c r="L200">
        <v>172</v>
      </c>
      <c r="M200">
        <v>35</v>
      </c>
      <c r="N200">
        <v>0</v>
      </c>
      <c r="O200">
        <v>0</v>
      </c>
      <c r="P200">
        <v>1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H201" s="8">
        <f>H200/SUM($H200:$AI200)</f>
        <v>0.57975622681505035</v>
      </c>
      <c r="I201" s="8">
        <f t="shared" ref="I201" si="2594">I200/SUM($H200:$AI200)</f>
        <v>0.24024024024024024</v>
      </c>
      <c r="J201" s="8">
        <f t="shared" ref="J201" si="2595">J200/SUM($H200:$AI200)</f>
        <v>7.5075075075075076E-2</v>
      </c>
      <c r="K201" s="8">
        <f t="shared" ref="K201" si="2596">K200/SUM($H200:$AI200)</f>
        <v>6.7832538420773719E-2</v>
      </c>
      <c r="L201" s="8">
        <f t="shared" ref="L201" si="2597">L200/SUM($H200:$AI200)</f>
        <v>3.0383324500971559E-2</v>
      </c>
      <c r="M201" s="8">
        <f t="shared" ref="M201" si="2598">M200/SUM($H200:$AI200)</f>
        <v>6.1826532414767706E-3</v>
      </c>
      <c r="N201" s="8">
        <f t="shared" ref="N201" si="2599">N200/SUM($H200:$AI200)</f>
        <v>0</v>
      </c>
      <c r="O201" s="8">
        <f t="shared" ref="O201" si="2600">O200/SUM($H200:$AI200)</f>
        <v>0</v>
      </c>
      <c r="P201" s="8">
        <f t="shared" ref="P201" si="2601">P200/SUM($H200:$AI200)</f>
        <v>1.7664723547076489E-4</v>
      </c>
      <c r="Q201" s="8">
        <f t="shared" ref="Q201" si="2602">Q200/SUM($H200:$AI200)</f>
        <v>0</v>
      </c>
      <c r="R201" s="8">
        <f t="shared" ref="R201" si="2603">R200/SUM($H200:$AI200)</f>
        <v>3.5329447094152979E-4</v>
      </c>
      <c r="S201" s="8">
        <f t="shared" ref="S201" si="2604">S200/SUM($H200:$AI200)</f>
        <v>0</v>
      </c>
      <c r="T201" s="8">
        <f t="shared" ref="T201" si="2605">T200/SUM($H200:$AI200)</f>
        <v>0</v>
      </c>
      <c r="U201" s="8">
        <f t="shared" ref="U201" si="2606">U200/SUM($H200:$AI200)</f>
        <v>0</v>
      </c>
      <c r="V201" s="8">
        <f t="shared" ref="V201" si="2607">V200/SUM($H200:$AI200)</f>
        <v>0</v>
      </c>
      <c r="W201" s="8">
        <f t="shared" ref="W201" si="2608">W200/SUM($H200:$AI200)</f>
        <v>0</v>
      </c>
      <c r="X201" s="8">
        <f t="shared" ref="X201" si="2609">X200/SUM($H200:$AI200)</f>
        <v>0</v>
      </c>
      <c r="Y201" s="8">
        <f t="shared" ref="Y201" si="2610">Y200/SUM($H200:$AI200)</f>
        <v>0</v>
      </c>
      <c r="Z201" s="8">
        <f t="shared" ref="Z201" si="2611">Z200/SUM($H200:$AI200)</f>
        <v>0</v>
      </c>
      <c r="AA201" s="8">
        <f t="shared" ref="AA201" si="2612">AA200/SUM($H200:$AI200)</f>
        <v>0</v>
      </c>
      <c r="AB201" s="8">
        <f t="shared" ref="AB201" si="2613">AB200/SUM($H200:$AI200)</f>
        <v>0</v>
      </c>
      <c r="AC201" s="8">
        <f t="shared" ref="AC201" si="2614">AC200/SUM($H200:$AI200)</f>
        <v>0</v>
      </c>
      <c r="AD201" s="8">
        <f t="shared" ref="AD201" si="2615">AD200/SUM($H200:$AI200)</f>
        <v>0</v>
      </c>
      <c r="AE201" s="8">
        <f t="shared" ref="AE201" si="2616">AE200/SUM($H200:$AI200)</f>
        <v>0</v>
      </c>
      <c r="AF201" s="8">
        <f t="shared" ref="AF201" si="2617">AF200/SUM($H200:$AI200)</f>
        <v>0</v>
      </c>
      <c r="AG201" s="8">
        <f t="shared" ref="AG201" si="2618">AG200/SUM($H200:$AI200)</f>
        <v>0</v>
      </c>
      <c r="AH201" s="8">
        <f t="shared" ref="AH201" si="2619">AH200/SUM($H200:$AI200)</f>
        <v>0</v>
      </c>
      <c r="AI201" s="8">
        <f t="shared" ref="AI201" si="2620">AI200/SUM($H200:$AI200)</f>
        <v>0</v>
      </c>
    </row>
    <row r="202" spans="1:35" x14ac:dyDescent="0.3">
      <c r="A202" s="11">
        <v>3769</v>
      </c>
      <c r="B202" t="s">
        <v>2810</v>
      </c>
      <c r="C202">
        <v>15</v>
      </c>
      <c r="D202">
        <v>9</v>
      </c>
      <c r="E202" t="s">
        <v>3012</v>
      </c>
      <c r="F202" t="s">
        <v>2821</v>
      </c>
      <c r="G202" t="s">
        <v>2768</v>
      </c>
      <c r="H202">
        <v>38787</v>
      </c>
      <c r="I202">
        <v>7885</v>
      </c>
      <c r="J202">
        <v>5295</v>
      </c>
      <c r="K202">
        <v>1193</v>
      </c>
      <c r="L202">
        <v>1336</v>
      </c>
      <c r="M202">
        <v>10</v>
      </c>
      <c r="N202">
        <v>4</v>
      </c>
      <c r="O202">
        <v>0</v>
      </c>
      <c r="P202">
        <v>5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H203" s="10">
        <f>H202/SUM($H202:$AI202)</f>
        <v>0.71147919876733434</v>
      </c>
      <c r="I203" s="10">
        <f t="shared" ref="I203" si="2621">I202/SUM($H202:$AI202)</f>
        <v>0.14463643700931836</v>
      </c>
      <c r="J203" s="10">
        <f t="shared" ref="J203" si="2622">J202/SUM($H202:$AI202)</f>
        <v>9.7127448822364071E-2</v>
      </c>
      <c r="K203" s="10">
        <f t="shared" ref="K203" si="2623">K202/SUM($H202:$AI202)</f>
        <v>2.1883483747890526E-2</v>
      </c>
      <c r="L203" s="10">
        <f t="shared" ref="L203" si="2624">L202/SUM($H202:$AI202)</f>
        <v>2.4506566879448237E-2</v>
      </c>
      <c r="M203" s="10">
        <f t="shared" ref="M203" si="2625">M202/SUM($H202:$AI202)</f>
        <v>1.8343238682221733E-4</v>
      </c>
      <c r="N203" s="10">
        <f t="shared" ref="N203" si="2626">N202/SUM($H202:$AI202)</f>
        <v>7.3372954728886933E-5</v>
      </c>
      <c r="O203" s="10">
        <f t="shared" ref="O203" si="2627">O202/SUM($H202:$AI202)</f>
        <v>0</v>
      </c>
      <c r="P203" s="10">
        <f t="shared" ref="P203" si="2628">P202/SUM($H202:$AI202)</f>
        <v>9.1716193411108663E-5</v>
      </c>
      <c r="Q203" s="10">
        <f t="shared" ref="Q203" si="2629">Q202/SUM($H202:$AI202)</f>
        <v>0</v>
      </c>
      <c r="R203" s="10">
        <f t="shared" ref="R203" si="2630">R202/SUM($H202:$AI202)</f>
        <v>0</v>
      </c>
      <c r="S203" s="10">
        <f t="shared" ref="S203" si="2631">S202/SUM($H202:$AI202)</f>
        <v>0</v>
      </c>
      <c r="T203" s="10">
        <f t="shared" ref="T203" si="2632">T202/SUM($H202:$AI202)</f>
        <v>1.8343238682221733E-5</v>
      </c>
      <c r="U203" s="10">
        <f t="shared" ref="U203" si="2633">U202/SUM($H202:$AI202)</f>
        <v>0</v>
      </c>
      <c r="V203" s="10">
        <f t="shared" ref="V203" si="2634">V202/SUM($H202:$AI202)</f>
        <v>0</v>
      </c>
      <c r="W203" s="10">
        <f t="shared" ref="W203" si="2635">W202/SUM($H202:$AI202)</f>
        <v>0</v>
      </c>
      <c r="X203" s="10">
        <f t="shared" ref="X203" si="2636">X202/SUM($H202:$AI202)</f>
        <v>0</v>
      </c>
      <c r="Y203" s="10">
        <f t="shared" ref="Y203" si="2637">Y202/SUM($H202:$AI202)</f>
        <v>0</v>
      </c>
      <c r="Z203" s="10">
        <f t="shared" ref="Z203" si="2638">Z202/SUM($H202:$AI202)</f>
        <v>0</v>
      </c>
      <c r="AA203" s="10">
        <f t="shared" ref="AA203" si="2639">AA202/SUM($H202:$AI202)</f>
        <v>0</v>
      </c>
      <c r="AB203" s="10">
        <f t="shared" ref="AB203" si="2640">AB202/SUM($H202:$AI202)</f>
        <v>0</v>
      </c>
      <c r="AC203" s="10">
        <f t="shared" ref="AC203" si="2641">AC202/SUM($H202:$AI202)</f>
        <v>0</v>
      </c>
      <c r="AD203" s="10">
        <f t="shared" ref="AD203" si="2642">AD202/SUM($H202:$AI202)</f>
        <v>0</v>
      </c>
      <c r="AE203" s="10">
        <f t="shared" ref="AE203" si="2643">AE202/SUM($H202:$AI202)</f>
        <v>0</v>
      </c>
      <c r="AF203" s="10">
        <f t="shared" ref="AF203" si="2644">AF202/SUM($H202:$AI202)</f>
        <v>0</v>
      </c>
      <c r="AG203" s="10">
        <f t="shared" ref="AG203" si="2645">AG202/SUM($H202:$AI202)</f>
        <v>0</v>
      </c>
      <c r="AH203" s="10">
        <f t="shared" ref="AH203" si="2646">AH202/SUM($H202:$AI202)</f>
        <v>0</v>
      </c>
      <c r="AI203" s="10">
        <f t="shared" ref="AI203" si="2647">AI202/SUM($H202:$AI202)</f>
        <v>0</v>
      </c>
    </row>
    <row r="204" spans="1:35" x14ac:dyDescent="0.3">
      <c r="A204">
        <v>3769</v>
      </c>
      <c r="B204" t="s">
        <v>2810</v>
      </c>
      <c r="C204">
        <v>15</v>
      </c>
      <c r="D204">
        <v>9</v>
      </c>
      <c r="E204" t="s">
        <v>3012</v>
      </c>
      <c r="F204" t="s">
        <v>2821</v>
      </c>
      <c r="G204" t="s">
        <v>2768</v>
      </c>
      <c r="H204">
        <v>44400</v>
      </c>
      <c r="I204">
        <v>7462</v>
      </c>
      <c r="J204">
        <v>4870</v>
      </c>
      <c r="K204">
        <v>1191</v>
      </c>
      <c r="L204">
        <v>1407</v>
      </c>
      <c r="M204">
        <v>10</v>
      </c>
      <c r="N204">
        <v>4</v>
      </c>
      <c r="O204">
        <v>0</v>
      </c>
      <c r="P204">
        <v>6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H205" s="10">
        <f>H204/SUM($H204:$AI204)</f>
        <v>0.74807925596441571</v>
      </c>
      <c r="I205" s="10">
        <f t="shared" ref="I205" si="2648">I204/SUM($H204:$AI204)</f>
        <v>0.1257244911713169</v>
      </c>
      <c r="J205" s="10">
        <f t="shared" ref="J205" si="2649">J204/SUM($H204:$AI204)</f>
        <v>8.2052837309610466E-2</v>
      </c>
      <c r="K205" s="10">
        <f t="shared" ref="K205" si="2650">K204/SUM($H204:$AI204)</f>
        <v>2.0066720582288717E-2</v>
      </c>
      <c r="L205" s="10">
        <f t="shared" ref="L205" si="2651">L204/SUM($H204:$AI204)</f>
        <v>2.3706025070764254E-2</v>
      </c>
      <c r="M205" s="10">
        <f t="shared" ref="M205" si="2652">M204/SUM($H204:$AI204)</f>
        <v>1.6848631891090444E-4</v>
      </c>
      <c r="N205" s="10">
        <f t="shared" ref="N205" si="2653">N204/SUM($H204:$AI204)</f>
        <v>6.739452756436177E-5</v>
      </c>
      <c r="O205" s="10">
        <f t="shared" ref="O205" si="2654">O204/SUM($H204:$AI204)</f>
        <v>0</v>
      </c>
      <c r="P205" s="10">
        <f t="shared" ref="P205" si="2655">P204/SUM($H204:$AI204)</f>
        <v>1.0109179134654265E-4</v>
      </c>
      <c r="Q205" s="10">
        <f t="shared" ref="Q205" si="2656">Q204/SUM($H204:$AI204)</f>
        <v>0</v>
      </c>
      <c r="R205" s="10">
        <f t="shared" ref="R205" si="2657">R204/SUM($H204:$AI204)</f>
        <v>1.6848631891090442E-5</v>
      </c>
      <c r="S205" s="10">
        <f t="shared" ref="S205" si="2658">S204/SUM($H204:$AI204)</f>
        <v>0</v>
      </c>
      <c r="T205" s="10">
        <f t="shared" ref="T205" si="2659">T204/SUM($H204:$AI204)</f>
        <v>0</v>
      </c>
      <c r="U205" s="10">
        <f t="shared" ref="U205" si="2660">U204/SUM($H204:$AI204)</f>
        <v>0</v>
      </c>
      <c r="V205" s="10">
        <f t="shared" ref="V205" si="2661">V204/SUM($H204:$AI204)</f>
        <v>0</v>
      </c>
      <c r="W205" s="10">
        <f t="shared" ref="W205" si="2662">W204/SUM($H204:$AI204)</f>
        <v>0</v>
      </c>
      <c r="X205" s="10">
        <f t="shared" ref="X205" si="2663">X204/SUM($H204:$AI204)</f>
        <v>0</v>
      </c>
      <c r="Y205" s="10">
        <f t="shared" ref="Y205" si="2664">Y204/SUM($H204:$AI204)</f>
        <v>0</v>
      </c>
      <c r="Z205" s="10">
        <f t="shared" ref="Z205" si="2665">Z204/SUM($H204:$AI204)</f>
        <v>0</v>
      </c>
      <c r="AA205" s="10">
        <f t="shared" ref="AA205" si="2666">AA204/SUM($H204:$AI204)</f>
        <v>1.6848631891090442E-5</v>
      </c>
      <c r="AB205" s="10">
        <f t="shared" ref="AB205" si="2667">AB204/SUM($H204:$AI204)</f>
        <v>0</v>
      </c>
      <c r="AC205" s="10">
        <f t="shared" ref="AC205" si="2668">AC204/SUM($H204:$AI204)</f>
        <v>0</v>
      </c>
      <c r="AD205" s="10">
        <f t="shared" ref="AD205" si="2669">AD204/SUM($H204:$AI204)</f>
        <v>0</v>
      </c>
      <c r="AE205" s="10">
        <f t="shared" ref="AE205" si="2670">AE204/SUM($H204:$AI204)</f>
        <v>0</v>
      </c>
      <c r="AF205" s="10">
        <f t="shared" ref="AF205" si="2671">AF204/SUM($H204:$AI204)</f>
        <v>0</v>
      </c>
      <c r="AG205" s="10">
        <f t="shared" ref="AG205" si="2672">AG204/SUM($H204:$AI204)</f>
        <v>0</v>
      </c>
      <c r="AH205" s="10">
        <f t="shared" ref="AH205" si="2673">AH204/SUM($H204:$AI204)</f>
        <v>0</v>
      </c>
      <c r="AI205" s="10">
        <f t="shared" ref="AI205" si="2674">AI204/SUM($H204:$AI204)</f>
        <v>0</v>
      </c>
    </row>
    <row r="206" spans="1:35" x14ac:dyDescent="0.3">
      <c r="A206" s="11">
        <v>4699</v>
      </c>
      <c r="B206" t="s">
        <v>2810</v>
      </c>
      <c r="C206">
        <v>23</v>
      </c>
      <c r="D206">
        <v>8</v>
      </c>
      <c r="E206" t="s">
        <v>3016</v>
      </c>
      <c r="F206" t="s">
        <v>2821</v>
      </c>
      <c r="G206" t="s">
        <v>2772</v>
      </c>
      <c r="H206">
        <v>4298</v>
      </c>
      <c r="I206">
        <v>428</v>
      </c>
      <c r="J206">
        <v>470</v>
      </c>
      <c r="K206">
        <v>273</v>
      </c>
      <c r="L206">
        <v>420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H207" s="8">
        <f>H206/SUM($H206:$AI206)</f>
        <v>0.72983528612667681</v>
      </c>
      <c r="I207" s="8">
        <f t="shared" ref="I207" si="2675">I206/SUM($H206:$AI206)</f>
        <v>7.267787400237731E-2</v>
      </c>
      <c r="J207" s="8">
        <f t="shared" ref="J207" si="2676">J206/SUM($H206:$AI206)</f>
        <v>7.9809814909152663E-2</v>
      </c>
      <c r="K207" s="8">
        <f t="shared" ref="K207" si="2677">K206/SUM($H206:$AI206)</f>
        <v>4.6357615894039736E-2</v>
      </c>
      <c r="L207" s="8">
        <f t="shared" ref="L207" si="2678">L206/SUM($H206:$AI206)</f>
        <v>7.1319409067753442E-2</v>
      </c>
      <c r="M207" s="8">
        <f t="shared" ref="M207" si="2679">M206/SUM($H206:$AI206)</f>
        <v>0</v>
      </c>
      <c r="N207" s="8">
        <f t="shared" ref="N207" si="2680">N206/SUM($H206:$AI206)</f>
        <v>0</v>
      </c>
      <c r="O207" s="8">
        <f t="shared" ref="O207" si="2681">O206/SUM($H206:$AI206)</f>
        <v>0</v>
      </c>
      <c r="P207" s="8">
        <f t="shared" ref="P207" si="2682">P206/SUM($H206:$AI206)</f>
        <v>0</v>
      </c>
      <c r="Q207" s="8">
        <f t="shared" ref="Q207" si="2683">Q206/SUM($H206:$AI206)</f>
        <v>0</v>
      </c>
      <c r="R207" s="8">
        <f t="shared" ref="R207" si="2684">R206/SUM($H206:$AI206)</f>
        <v>0</v>
      </c>
      <c r="S207" s="8">
        <f t="shared" ref="S207" si="2685">S206/SUM($H206:$AI206)</f>
        <v>0</v>
      </c>
      <c r="T207" s="8">
        <f t="shared" ref="T207" si="2686">T206/SUM($H206:$AI206)</f>
        <v>0</v>
      </c>
      <c r="U207" s="8">
        <f t="shared" ref="U207" si="2687">U206/SUM($H206:$AI206)</f>
        <v>0</v>
      </c>
      <c r="V207" s="8">
        <f t="shared" ref="V207" si="2688">V206/SUM($H206:$AI206)</f>
        <v>0</v>
      </c>
      <c r="W207" s="8">
        <f t="shared" ref="W207" si="2689">W206/SUM($H206:$AI206)</f>
        <v>0</v>
      </c>
      <c r="X207" s="8">
        <f t="shared" ref="X207" si="2690">X206/SUM($H206:$AI206)</f>
        <v>0</v>
      </c>
      <c r="Y207" s="8">
        <f t="shared" ref="Y207" si="2691">Y206/SUM($H206:$AI206)</f>
        <v>0</v>
      </c>
      <c r="Z207" s="8">
        <f t="shared" ref="Z207" si="2692">Z206/SUM($H206:$AI206)</f>
        <v>0</v>
      </c>
      <c r="AA207" s="8">
        <f t="shared" ref="AA207" si="2693">AA206/SUM($H206:$AI206)</f>
        <v>0</v>
      </c>
      <c r="AB207" s="8">
        <f t="shared" ref="AB207" si="2694">AB206/SUM($H206:$AI206)</f>
        <v>0</v>
      </c>
      <c r="AC207" s="8">
        <f t="shared" ref="AC207" si="2695">AC206/SUM($H206:$AI206)</f>
        <v>0</v>
      </c>
      <c r="AD207" s="8">
        <f t="shared" ref="AD207" si="2696">AD206/SUM($H206:$AI206)</f>
        <v>0</v>
      </c>
      <c r="AE207" s="8">
        <f t="shared" ref="AE207" si="2697">AE206/SUM($H206:$AI206)</f>
        <v>0</v>
      </c>
      <c r="AF207" s="8">
        <f t="shared" ref="AF207" si="2698">AF206/SUM($H206:$AI206)</f>
        <v>0</v>
      </c>
      <c r="AG207" s="8">
        <f t="shared" ref="AG207" si="2699">AG206/SUM($H206:$AI206)</f>
        <v>0</v>
      </c>
      <c r="AH207" s="8">
        <f t="shared" ref="AH207" si="2700">AH206/SUM($H206:$AI206)</f>
        <v>0</v>
      </c>
      <c r="AI207" s="8">
        <f t="shared" ref="AI207" si="2701">AI206/SUM($H206:$AI206)</f>
        <v>0</v>
      </c>
    </row>
    <row r="208" spans="1:35" x14ac:dyDescent="0.3">
      <c r="A208">
        <v>4699</v>
      </c>
      <c r="B208" t="s">
        <v>2810</v>
      </c>
      <c r="C208">
        <v>23</v>
      </c>
      <c r="D208">
        <v>8</v>
      </c>
      <c r="E208" t="s">
        <v>3016</v>
      </c>
      <c r="F208" t="s">
        <v>2821</v>
      </c>
      <c r="G208" t="s">
        <v>2772</v>
      </c>
      <c r="H208">
        <v>3957</v>
      </c>
      <c r="I208">
        <v>244</v>
      </c>
      <c r="J208">
        <v>365</v>
      </c>
      <c r="K208">
        <v>223</v>
      </c>
      <c r="L208">
        <v>343</v>
      </c>
      <c r="M208">
        <v>0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t="16.2" customHeight="1" x14ac:dyDescent="0.3">
      <c r="H209" s="8">
        <f>H208/SUM($H208:$AI208)</f>
        <v>0.77059396299902627</v>
      </c>
      <c r="I209" s="8">
        <f t="shared" ref="I209" si="2702">I208/SUM($H208:$AI208)</f>
        <v>4.751703992210321E-2</v>
      </c>
      <c r="J209" s="8">
        <f t="shared" ref="J209" si="2703">J208/SUM($H208:$AI208)</f>
        <v>7.108081791626096E-2</v>
      </c>
      <c r="K209" s="8">
        <f t="shared" ref="K209" si="2704">K208/SUM($H208:$AI208)</f>
        <v>4.3427458617332035E-2</v>
      </c>
      <c r="L209" s="8">
        <f t="shared" ref="L209" si="2705">L208/SUM($H208:$AI208)</f>
        <v>6.6796494644595916E-2</v>
      </c>
      <c r="M209" s="8">
        <f t="shared" ref="M209" si="2706">M208/SUM($H208:$AI208)</f>
        <v>0</v>
      </c>
      <c r="N209" s="8">
        <f t="shared" ref="N209" si="2707">N208/SUM($H208:$AI208)</f>
        <v>3.8948393378773126E-4</v>
      </c>
      <c r="O209" s="8">
        <f t="shared" ref="O209" si="2708">O208/SUM($H208:$AI208)</f>
        <v>0</v>
      </c>
      <c r="P209" s="8">
        <f t="shared" ref="P209" si="2709">P208/SUM($H208:$AI208)</f>
        <v>1.9474196689386563E-4</v>
      </c>
      <c r="Q209" s="8">
        <f t="shared" ref="Q209" si="2710">Q208/SUM($H208:$AI208)</f>
        <v>0</v>
      </c>
      <c r="R209" s="8">
        <f t="shared" ref="R209" si="2711">R208/SUM($H208:$AI208)</f>
        <v>0</v>
      </c>
      <c r="S209" s="8">
        <f t="shared" ref="S209" si="2712">S208/SUM($H208:$AI208)</f>
        <v>0</v>
      </c>
      <c r="T209" s="8">
        <f t="shared" ref="T209" si="2713">T208/SUM($H208:$AI208)</f>
        <v>0</v>
      </c>
      <c r="U209" s="8">
        <f t="shared" ref="U209" si="2714">U208/SUM($H208:$AI208)</f>
        <v>0</v>
      </c>
      <c r="V209" s="8">
        <f t="shared" ref="V209" si="2715">V208/SUM($H208:$AI208)</f>
        <v>0</v>
      </c>
      <c r="W209" s="8">
        <f t="shared" ref="W209" si="2716">W208/SUM($H208:$AI208)</f>
        <v>0</v>
      </c>
      <c r="X209" s="8">
        <f t="shared" ref="X209" si="2717">X208/SUM($H208:$AI208)</f>
        <v>0</v>
      </c>
      <c r="Y209" s="8">
        <f t="shared" ref="Y209" si="2718">Y208/SUM($H208:$AI208)</f>
        <v>0</v>
      </c>
      <c r="Z209" s="8">
        <f t="shared" ref="Z209" si="2719">Z208/SUM($H208:$AI208)</f>
        <v>0</v>
      </c>
      <c r="AA209" s="8">
        <f t="shared" ref="AA209" si="2720">AA208/SUM($H208:$AI208)</f>
        <v>0</v>
      </c>
      <c r="AB209" s="8">
        <f t="shared" ref="AB209" si="2721">AB208/SUM($H208:$AI208)</f>
        <v>0</v>
      </c>
      <c r="AC209" s="8">
        <f t="shared" ref="AC209" si="2722">AC208/SUM($H208:$AI208)</f>
        <v>0</v>
      </c>
      <c r="AD209" s="8">
        <f t="shared" ref="AD209" si="2723">AD208/SUM($H208:$AI208)</f>
        <v>0</v>
      </c>
      <c r="AE209" s="8">
        <f t="shared" ref="AE209" si="2724">AE208/SUM($H208:$AI208)</f>
        <v>0</v>
      </c>
      <c r="AF209" s="8">
        <f t="shared" ref="AF209" si="2725">AF208/SUM($H208:$AI208)</f>
        <v>0</v>
      </c>
      <c r="AG209" s="8">
        <f t="shared" ref="AG209" si="2726">AG208/SUM($H208:$AI208)</f>
        <v>0</v>
      </c>
      <c r="AH209" s="8">
        <f t="shared" ref="AH209" si="2727">AH208/SUM($H208:$AI208)</f>
        <v>0</v>
      </c>
      <c r="AI209" s="8">
        <f t="shared" ref="AI209" si="2728">AI208/SUM($H208:$AI208)</f>
        <v>0</v>
      </c>
    </row>
    <row r="210" spans="1:35" x14ac:dyDescent="0.3">
      <c r="A210" s="11">
        <v>6082</v>
      </c>
      <c r="B210" t="s">
        <v>2758</v>
      </c>
      <c r="D210">
        <v>7</v>
      </c>
      <c r="E210" t="s">
        <v>3022</v>
      </c>
      <c r="F210" t="s">
        <v>2821</v>
      </c>
      <c r="G210" t="s">
        <v>2772</v>
      </c>
      <c r="H210">
        <v>4709</v>
      </c>
      <c r="I210">
        <v>300</v>
      </c>
      <c r="J210">
        <v>252</v>
      </c>
      <c r="K210">
        <v>667</v>
      </c>
      <c r="L210">
        <v>65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H211" s="10">
        <f>H210/SUM($H210:$AI210)</f>
        <v>0.78575004171533458</v>
      </c>
      <c r="I211" s="10">
        <f t="shared" ref="I211" si="2729">I210/SUM($H210:$AI210)</f>
        <v>5.0058401468379775E-2</v>
      </c>
      <c r="J211" s="10">
        <f t="shared" ref="J211" si="2730">J210/SUM($H210:$AI210)</f>
        <v>4.2049057233439012E-2</v>
      </c>
      <c r="K211" s="10">
        <f t="shared" ref="K211" si="2731">K210/SUM($H210:$AI210)</f>
        <v>0.11129651259803104</v>
      </c>
      <c r="L211" s="10">
        <f t="shared" ref="L211" si="2732">L210/SUM($H210:$AI210)</f>
        <v>1.0845986984815618E-2</v>
      </c>
      <c r="M211" s="10">
        <f t="shared" ref="M211" si="2733">M210/SUM($H210:$AI210)</f>
        <v>0</v>
      </c>
      <c r="N211" s="10">
        <f t="shared" ref="N211" si="2734">N210/SUM($H210:$AI210)</f>
        <v>0</v>
      </c>
      <c r="O211" s="10">
        <f t="shared" ref="O211" si="2735">O210/SUM($H210:$AI210)</f>
        <v>0</v>
      </c>
      <c r="P211" s="10">
        <f t="shared" ref="P211" si="2736">P210/SUM($H210:$AI210)</f>
        <v>0</v>
      </c>
      <c r="Q211" s="10">
        <f t="shared" ref="Q211" si="2737">Q210/SUM($H210:$AI210)</f>
        <v>0</v>
      </c>
      <c r="R211" s="10">
        <f t="shared" ref="R211" si="2738">R210/SUM($H210:$AI210)</f>
        <v>0</v>
      </c>
      <c r="S211" s="10">
        <f t="shared" ref="S211" si="2739">S210/SUM($H210:$AI210)</f>
        <v>0</v>
      </c>
      <c r="T211" s="10">
        <f t="shared" ref="T211" si="2740">T210/SUM($H210:$AI210)</f>
        <v>0</v>
      </c>
      <c r="U211" s="10">
        <f t="shared" ref="U211" si="2741">U210/SUM($H210:$AI210)</f>
        <v>0</v>
      </c>
      <c r="V211" s="10">
        <f t="shared" ref="V211" si="2742">V210/SUM($H210:$AI210)</f>
        <v>0</v>
      </c>
      <c r="W211" s="10">
        <f t="shared" ref="W211" si="2743">W210/SUM($H210:$AI210)</f>
        <v>0</v>
      </c>
      <c r="X211" s="10">
        <f t="shared" ref="X211" si="2744">X210/SUM($H210:$AI210)</f>
        <v>0</v>
      </c>
      <c r="Y211" s="10">
        <f t="shared" ref="Y211" si="2745">Y210/SUM($H210:$AI210)</f>
        <v>0</v>
      </c>
      <c r="Z211" s="10">
        <f t="shared" ref="Z211" si="2746">Z210/SUM($H210:$AI210)</f>
        <v>0</v>
      </c>
      <c r="AA211" s="10">
        <f t="shared" ref="AA211" si="2747">AA210/SUM($H210:$AI210)</f>
        <v>0</v>
      </c>
      <c r="AB211" s="10">
        <f t="shared" ref="AB211" si="2748">AB210/SUM($H210:$AI210)</f>
        <v>0</v>
      </c>
      <c r="AC211" s="10">
        <f t="shared" ref="AC211" si="2749">AC210/SUM($H210:$AI210)</f>
        <v>0</v>
      </c>
      <c r="AD211" s="10">
        <f t="shared" ref="AD211" si="2750">AD210/SUM($H210:$AI210)</f>
        <v>0</v>
      </c>
      <c r="AE211" s="10">
        <f t="shared" ref="AE211" si="2751">AE210/SUM($H210:$AI210)</f>
        <v>0</v>
      </c>
      <c r="AF211" s="10">
        <f t="shared" ref="AF211" si="2752">AF210/SUM($H210:$AI210)</f>
        <v>0</v>
      </c>
      <c r="AG211" s="10">
        <f t="shared" ref="AG211" si="2753">AG210/SUM($H210:$AI210)</f>
        <v>0</v>
      </c>
      <c r="AH211" s="10">
        <f t="shared" ref="AH211" si="2754">AH210/SUM($H210:$AI210)</f>
        <v>0</v>
      </c>
      <c r="AI211" s="10">
        <f t="shared" ref="AI211" si="2755">AI210/SUM($H210:$AI210)</f>
        <v>0</v>
      </c>
    </row>
    <row r="212" spans="1:35" x14ac:dyDescent="0.3">
      <c r="A212">
        <v>6082</v>
      </c>
      <c r="B212" t="s">
        <v>2758</v>
      </c>
      <c r="D212">
        <v>7</v>
      </c>
      <c r="E212" t="s">
        <v>3022</v>
      </c>
      <c r="F212" t="s">
        <v>2821</v>
      </c>
      <c r="G212" t="s">
        <v>2772</v>
      </c>
      <c r="H212">
        <v>3712</v>
      </c>
      <c r="I212">
        <v>247</v>
      </c>
      <c r="J212">
        <v>274</v>
      </c>
      <c r="K212">
        <v>640</v>
      </c>
      <c r="L212">
        <v>128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H213" s="10">
        <f>H212/SUM($H212:$AI212)</f>
        <v>0.74210315873650545</v>
      </c>
      <c r="I213" s="10">
        <f t="shared" ref="I213" si="2756">I212/SUM($H212:$AI212)</f>
        <v>4.9380247900839662E-2</v>
      </c>
      <c r="J213" s="10">
        <f t="shared" ref="J213" si="2757">J212/SUM($H212:$AI212)</f>
        <v>5.47780887644942E-2</v>
      </c>
      <c r="K213" s="10">
        <f t="shared" ref="K213" si="2758">K212/SUM($H212:$AI212)</f>
        <v>0.12794882047181128</v>
      </c>
      <c r="L213" s="10">
        <f t="shared" ref="L213" si="2759">L212/SUM($H212:$AI212)</f>
        <v>2.5589764094362255E-2</v>
      </c>
      <c r="M213" s="10">
        <f t="shared" ref="M213" si="2760">M212/SUM($H212:$AI212)</f>
        <v>1.9992003198720512E-4</v>
      </c>
      <c r="N213" s="10">
        <f t="shared" ref="N213" si="2761">N212/SUM($H212:$AI212)</f>
        <v>0</v>
      </c>
      <c r="O213" s="10">
        <f t="shared" ref="O213" si="2762">O212/SUM($H212:$AI212)</f>
        <v>0</v>
      </c>
      <c r="P213" s="10">
        <f t="shared" ref="P213" si="2763">P212/SUM($H212:$AI212)</f>
        <v>0</v>
      </c>
      <c r="Q213" s="10">
        <f t="shared" ref="Q213" si="2764">Q212/SUM($H212:$AI212)</f>
        <v>0</v>
      </c>
      <c r="R213" s="10">
        <f t="shared" ref="R213" si="2765">R212/SUM($H212:$AI212)</f>
        <v>0</v>
      </c>
      <c r="S213" s="10">
        <f t="shared" ref="S213" si="2766">S212/SUM($H212:$AI212)</f>
        <v>0</v>
      </c>
      <c r="T213" s="10">
        <f t="shared" ref="T213" si="2767">T212/SUM($H212:$AI212)</f>
        <v>0</v>
      </c>
      <c r="U213" s="10">
        <f t="shared" ref="U213" si="2768">U212/SUM($H212:$AI212)</f>
        <v>0</v>
      </c>
      <c r="V213" s="10">
        <f t="shared" ref="V213" si="2769">V212/SUM($H212:$AI212)</f>
        <v>0</v>
      </c>
      <c r="W213" s="10">
        <f t="shared" ref="W213" si="2770">W212/SUM($H212:$AI212)</f>
        <v>0</v>
      </c>
      <c r="X213" s="10">
        <f t="shared" ref="X213" si="2771">X212/SUM($H212:$AI212)</f>
        <v>0</v>
      </c>
      <c r="Y213" s="10">
        <f t="shared" ref="Y213" si="2772">Y212/SUM($H212:$AI212)</f>
        <v>0</v>
      </c>
      <c r="Z213" s="10">
        <f t="shared" ref="Z213" si="2773">Z212/SUM($H212:$AI212)</f>
        <v>0</v>
      </c>
      <c r="AA213" s="10">
        <f t="shared" ref="AA213" si="2774">AA212/SUM($H212:$AI212)</f>
        <v>0</v>
      </c>
      <c r="AB213" s="10">
        <f t="shared" ref="AB213" si="2775">AB212/SUM($H212:$AI212)</f>
        <v>0</v>
      </c>
      <c r="AC213" s="10">
        <f t="shared" ref="AC213" si="2776">AC212/SUM($H212:$AI212)</f>
        <v>0</v>
      </c>
      <c r="AD213" s="10">
        <f t="shared" ref="AD213" si="2777">AD212/SUM($H212:$AI212)</f>
        <v>0</v>
      </c>
      <c r="AE213" s="10">
        <f t="shared" ref="AE213" si="2778">AE212/SUM($H212:$AI212)</f>
        <v>0</v>
      </c>
      <c r="AF213" s="10">
        <f t="shared" ref="AF213" si="2779">AF212/SUM($H212:$AI212)</f>
        <v>0</v>
      </c>
      <c r="AG213" s="10">
        <f t="shared" ref="AG213" si="2780">AG212/SUM($H212:$AI212)</f>
        <v>0</v>
      </c>
      <c r="AH213" s="10">
        <f t="shared" ref="AH213" si="2781">AH212/SUM($H212:$AI212)</f>
        <v>0</v>
      </c>
      <c r="AI213" s="10">
        <f t="shared" ref="AI213" si="2782">AI212/SUM($H212:$AI212)</f>
        <v>0</v>
      </c>
    </row>
    <row r="214" spans="1:35" x14ac:dyDescent="0.3">
      <c r="A214" s="11">
        <v>7211</v>
      </c>
      <c r="B214" t="s">
        <v>2810</v>
      </c>
      <c r="C214">
        <v>11</v>
      </c>
      <c r="D214">
        <v>6</v>
      </c>
      <c r="E214" t="s">
        <v>2796</v>
      </c>
      <c r="F214" t="s">
        <v>2764</v>
      </c>
      <c r="G214" t="s">
        <v>2768</v>
      </c>
      <c r="H214">
        <v>6414</v>
      </c>
      <c r="I214">
        <v>1282</v>
      </c>
      <c r="J214">
        <v>1115</v>
      </c>
      <c r="K214">
        <v>987</v>
      </c>
      <c r="L214">
        <v>69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H215" s="8">
        <f>H214/SUM($H214:$AI214)</f>
        <v>0.65004560656734567</v>
      </c>
      <c r="I215" s="8">
        <f t="shared" ref="I215" si="2783">I214/SUM($H214:$AI214)</f>
        <v>0.12992804297152125</v>
      </c>
      <c r="J215" s="8">
        <f t="shared" ref="J215" si="2784">J214/SUM($H214:$AI214)</f>
        <v>0.11300293908989562</v>
      </c>
      <c r="K215" s="8">
        <f t="shared" ref="K215" si="2785">K214/SUM($H214:$AI214)</f>
        <v>0.10003040437823046</v>
      </c>
      <c r="L215" s="8">
        <f t="shared" ref="L215" si="2786">L214/SUM($H214:$AI214)</f>
        <v>6.993006993006993E-3</v>
      </c>
      <c r="M215" s="8">
        <f t="shared" ref="M215" si="2787">M214/SUM($H214:$AI214)</f>
        <v>0</v>
      </c>
      <c r="N215" s="8">
        <f t="shared" ref="N215" si="2788">N214/SUM($H214:$AI214)</f>
        <v>0</v>
      </c>
      <c r="O215" s="8">
        <f t="shared" ref="O215" si="2789">O214/SUM($H214:$AI214)</f>
        <v>0</v>
      </c>
      <c r="P215" s="8">
        <f t="shared" ref="P215" si="2790">P214/SUM($H214:$AI214)</f>
        <v>0</v>
      </c>
      <c r="Q215" s="8">
        <f t="shared" ref="Q215" si="2791">Q214/SUM($H214:$AI214)</f>
        <v>0</v>
      </c>
      <c r="R215" s="8">
        <f t="shared" ref="R215" si="2792">R214/SUM($H214:$AI214)</f>
        <v>0</v>
      </c>
      <c r="S215" s="8">
        <f t="shared" ref="S215" si="2793">S214/SUM($H214:$AI214)</f>
        <v>0</v>
      </c>
      <c r="T215" s="8">
        <f t="shared" ref="T215" si="2794">T214/SUM($H214:$AI214)</f>
        <v>0</v>
      </c>
      <c r="U215" s="8">
        <f t="shared" ref="U215" si="2795">U214/SUM($H214:$AI214)</f>
        <v>0</v>
      </c>
      <c r="V215" s="8">
        <f t="shared" ref="V215" si="2796">V214/SUM($H214:$AI214)</f>
        <v>0</v>
      </c>
      <c r="W215" s="8">
        <f t="shared" ref="W215" si="2797">W214/SUM($H214:$AI214)</f>
        <v>0</v>
      </c>
      <c r="X215" s="8">
        <f t="shared" ref="X215" si="2798">X214/SUM($H214:$AI214)</f>
        <v>0</v>
      </c>
      <c r="Y215" s="8">
        <f t="shared" ref="Y215" si="2799">Y214/SUM($H214:$AI214)</f>
        <v>0</v>
      </c>
      <c r="Z215" s="8">
        <f t="shared" ref="Z215" si="2800">Z214/SUM($H214:$AI214)</f>
        <v>0</v>
      </c>
      <c r="AA215" s="8">
        <f t="shared" ref="AA215" si="2801">AA214/SUM($H214:$AI214)</f>
        <v>0</v>
      </c>
      <c r="AB215" s="8">
        <f t="shared" ref="AB215" si="2802">AB214/SUM($H214:$AI214)</f>
        <v>0</v>
      </c>
      <c r="AC215" s="8">
        <f t="shared" ref="AC215" si="2803">AC214/SUM($H214:$AI214)</f>
        <v>0</v>
      </c>
      <c r="AD215" s="8">
        <f t="shared" ref="AD215" si="2804">AD214/SUM($H214:$AI214)</f>
        <v>0</v>
      </c>
      <c r="AE215" s="8">
        <f t="shared" ref="AE215" si="2805">AE214/SUM($H214:$AI214)</f>
        <v>0</v>
      </c>
      <c r="AF215" s="8">
        <f t="shared" ref="AF215" si="2806">AF214/SUM($H214:$AI214)</f>
        <v>0</v>
      </c>
      <c r="AG215" s="8">
        <f t="shared" ref="AG215" si="2807">AG214/SUM($H214:$AI214)</f>
        <v>0</v>
      </c>
      <c r="AH215" s="8">
        <f t="shared" ref="AH215" si="2808">AH214/SUM($H214:$AI214)</f>
        <v>0</v>
      </c>
      <c r="AI215" s="8">
        <f t="shared" ref="AI215" si="2809">AI214/SUM($H214:$AI214)</f>
        <v>0</v>
      </c>
    </row>
    <row r="216" spans="1:35" x14ac:dyDescent="0.3">
      <c r="A216">
        <v>7211</v>
      </c>
      <c r="B216" t="s">
        <v>2810</v>
      </c>
      <c r="C216">
        <v>11</v>
      </c>
      <c r="D216">
        <v>6</v>
      </c>
      <c r="E216" t="s">
        <v>2796</v>
      </c>
      <c r="F216" t="s">
        <v>2764</v>
      </c>
      <c r="G216" t="s">
        <v>2768</v>
      </c>
      <c r="H216">
        <v>3704</v>
      </c>
      <c r="I216">
        <v>763</v>
      </c>
      <c r="J216">
        <v>566</v>
      </c>
      <c r="K216">
        <v>434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H217" s="8">
        <f>H216/SUM($H216:$AI216)</f>
        <v>0.67369952710076386</v>
      </c>
      <c r="I217" s="8">
        <f t="shared" ref="I217" si="2810">I216/SUM($H216:$AI216)</f>
        <v>0.13877773735903964</v>
      </c>
      <c r="J217" s="8">
        <f t="shared" ref="J217" si="2811">J216/SUM($H216:$AI216)</f>
        <v>0.10294652600945799</v>
      </c>
      <c r="K217" s="8">
        <f t="shared" ref="K217" si="2812">K216/SUM($H216:$AI216)</f>
        <v>7.8937795562022559E-2</v>
      </c>
      <c r="L217" s="8">
        <f t="shared" ref="L217" si="2813">L216/SUM($H216:$AI216)</f>
        <v>5.4565296471444161E-3</v>
      </c>
      <c r="M217" s="8">
        <f t="shared" ref="M217" si="2814">M216/SUM($H216:$AI216)</f>
        <v>0</v>
      </c>
      <c r="N217" s="8">
        <f t="shared" ref="N217" si="2815">N216/SUM($H216:$AI216)</f>
        <v>0</v>
      </c>
      <c r="O217" s="8">
        <f t="shared" ref="O217" si="2816">O216/SUM($H216:$AI216)</f>
        <v>0</v>
      </c>
      <c r="P217" s="8">
        <f t="shared" ref="P217" si="2817">P216/SUM($H216:$AI216)</f>
        <v>0</v>
      </c>
      <c r="Q217" s="8">
        <f t="shared" ref="Q217" si="2818">Q216/SUM($H216:$AI216)</f>
        <v>0</v>
      </c>
      <c r="R217" s="8">
        <f t="shared" ref="R217" si="2819">R216/SUM($H216:$AI216)</f>
        <v>0</v>
      </c>
      <c r="S217" s="8">
        <f t="shared" ref="S217" si="2820">S216/SUM($H216:$AI216)</f>
        <v>0</v>
      </c>
      <c r="T217" s="8">
        <f t="shared" ref="T217" si="2821">T216/SUM($H216:$AI216)</f>
        <v>0</v>
      </c>
      <c r="U217" s="8">
        <f t="shared" ref="U217" si="2822">U216/SUM($H216:$AI216)</f>
        <v>1.8188432157148054E-4</v>
      </c>
      <c r="V217" s="8">
        <f t="shared" ref="V217" si="2823">V216/SUM($H216:$AI216)</f>
        <v>0</v>
      </c>
      <c r="W217" s="8">
        <f t="shared" ref="W217" si="2824">W216/SUM($H216:$AI216)</f>
        <v>0</v>
      </c>
      <c r="X217" s="8">
        <f t="shared" ref="X217" si="2825">X216/SUM($H216:$AI216)</f>
        <v>0</v>
      </c>
      <c r="Y217" s="8">
        <f t="shared" ref="Y217" si="2826">Y216/SUM($H216:$AI216)</f>
        <v>0</v>
      </c>
      <c r="Z217" s="8">
        <f t="shared" ref="Z217" si="2827">Z216/SUM($H216:$AI216)</f>
        <v>0</v>
      </c>
      <c r="AA217" s="8">
        <f t="shared" ref="AA217" si="2828">AA216/SUM($H216:$AI216)</f>
        <v>0</v>
      </c>
      <c r="AB217" s="8">
        <f t="shared" ref="AB217" si="2829">AB216/SUM($H216:$AI216)</f>
        <v>0</v>
      </c>
      <c r="AC217" s="8">
        <f t="shared" ref="AC217" si="2830">AC216/SUM($H216:$AI216)</f>
        <v>0</v>
      </c>
      <c r="AD217" s="8">
        <f t="shared" ref="AD217" si="2831">AD216/SUM($H216:$AI216)</f>
        <v>0</v>
      </c>
      <c r="AE217" s="8">
        <f t="shared" ref="AE217" si="2832">AE216/SUM($H216:$AI216)</f>
        <v>0</v>
      </c>
      <c r="AF217" s="8">
        <f t="shared" ref="AF217" si="2833">AF216/SUM($H216:$AI216)</f>
        <v>0</v>
      </c>
      <c r="AG217" s="8">
        <f t="shared" ref="AG217" si="2834">AG216/SUM($H216:$AI216)</f>
        <v>0</v>
      </c>
      <c r="AH217" s="8">
        <f t="shared" ref="AH217" si="2835">AH216/SUM($H216:$AI216)</f>
        <v>0</v>
      </c>
      <c r="AI217" s="8">
        <f t="shared" ref="AI217" si="2836">AI216/SUM($H216:$AI216)</f>
        <v>0</v>
      </c>
    </row>
    <row r="218" spans="1:35" x14ac:dyDescent="0.3">
      <c r="A218" s="11">
        <v>9594</v>
      </c>
      <c r="B218" t="s">
        <v>2758</v>
      </c>
      <c r="D218">
        <v>5</v>
      </c>
      <c r="E218" t="s">
        <v>2763</v>
      </c>
      <c r="F218" t="s">
        <v>2821</v>
      </c>
      <c r="G218" t="s">
        <v>3028</v>
      </c>
      <c r="H218">
        <v>38277</v>
      </c>
      <c r="I218">
        <v>6701</v>
      </c>
      <c r="J218">
        <v>7176</v>
      </c>
      <c r="K218">
        <v>1205</v>
      </c>
      <c r="L218">
        <v>3343</v>
      </c>
      <c r="M218">
        <v>31</v>
      </c>
      <c r="N218">
        <v>1</v>
      </c>
      <c r="O218">
        <v>0</v>
      </c>
      <c r="P218">
        <v>7</v>
      </c>
      <c r="Q218">
        <v>0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H219" s="10">
        <f>H218/SUM($H218:$AI218)</f>
        <v>0.67454401268834263</v>
      </c>
      <c r="I219" s="10">
        <f t="shared" ref="I219" si="2837">I218/SUM($H218:$AI218)</f>
        <v>0.1180896995329985</v>
      </c>
      <c r="J219" s="10">
        <f t="shared" ref="J219" si="2838">J218/SUM($H218:$AI218)</f>
        <v>0.12646048109965635</v>
      </c>
      <c r="K219" s="10">
        <f t="shared" ref="K219" si="2839">K218/SUM($H218:$AI218)</f>
        <v>2.123535113225835E-2</v>
      </c>
      <c r="L219" s="10">
        <f t="shared" ref="L219" si="2840">L218/SUM($H218:$AI218)</f>
        <v>5.8912679531236231E-2</v>
      </c>
      <c r="M219" s="10">
        <f t="shared" ref="M219" si="2841">M218/SUM($H218:$AI218)</f>
        <v>5.4630363908714425E-4</v>
      </c>
      <c r="N219" s="10">
        <f t="shared" ref="N219" si="2842">N218/SUM($H218:$AI218)</f>
        <v>1.7622698035069167E-5</v>
      </c>
      <c r="O219" s="10">
        <f t="shared" ref="O219" si="2843">O218/SUM($H218:$AI218)</f>
        <v>0</v>
      </c>
      <c r="P219" s="10">
        <f t="shared" ref="P219" si="2844">P218/SUM($H218:$AI218)</f>
        <v>1.2335888624548418E-4</v>
      </c>
      <c r="Q219" s="10">
        <f t="shared" ref="Q219" si="2845">Q218/SUM($H218:$AI218)</f>
        <v>0</v>
      </c>
      <c r="R219" s="10">
        <f t="shared" ref="R219" si="2846">R218/SUM($H218:$AI218)</f>
        <v>1.7622698035069167E-5</v>
      </c>
      <c r="S219" s="10">
        <f t="shared" ref="S219" si="2847">S218/SUM($H218:$AI218)</f>
        <v>0</v>
      </c>
      <c r="T219" s="10">
        <f t="shared" ref="T219" si="2848">T218/SUM($H218:$AI218)</f>
        <v>0</v>
      </c>
      <c r="U219" s="10">
        <f t="shared" ref="U219" si="2849">U218/SUM($H218:$AI218)</f>
        <v>3.5245396070138335E-5</v>
      </c>
      <c r="V219" s="10">
        <f t="shared" ref="V219" si="2850">V218/SUM($H218:$AI218)</f>
        <v>0</v>
      </c>
      <c r="W219" s="10">
        <f t="shared" ref="W219" si="2851">W218/SUM($H218:$AI218)</f>
        <v>1.7622698035069167E-5</v>
      </c>
      <c r="X219" s="10">
        <f t="shared" ref="X219" si="2852">X218/SUM($H218:$AI218)</f>
        <v>0</v>
      </c>
      <c r="Y219" s="10">
        <f t="shared" ref="Y219" si="2853">Y218/SUM($H218:$AI218)</f>
        <v>0</v>
      </c>
      <c r="Z219" s="10">
        <f t="shared" ref="Z219" si="2854">Z218/SUM($H218:$AI218)</f>
        <v>0</v>
      </c>
      <c r="AA219" s="10">
        <f t="shared" ref="AA219" si="2855">AA218/SUM($H218:$AI218)</f>
        <v>0</v>
      </c>
      <c r="AB219" s="10">
        <f t="shared" ref="AB219" si="2856">AB218/SUM($H218:$AI218)</f>
        <v>0</v>
      </c>
      <c r="AC219" s="10">
        <f t="shared" ref="AC219" si="2857">AC218/SUM($H218:$AI218)</f>
        <v>0</v>
      </c>
      <c r="AD219" s="10">
        <f t="shared" ref="AD219" si="2858">AD218/SUM($H218:$AI218)</f>
        <v>0</v>
      </c>
      <c r="AE219" s="10">
        <f t="shared" ref="AE219" si="2859">AE218/SUM($H218:$AI218)</f>
        <v>0</v>
      </c>
      <c r="AF219" s="10">
        <f t="shared" ref="AF219" si="2860">AF218/SUM($H218:$AI218)</f>
        <v>0</v>
      </c>
      <c r="AG219" s="10">
        <f t="shared" ref="AG219" si="2861">AG218/SUM($H218:$AI218)</f>
        <v>0</v>
      </c>
      <c r="AH219" s="10">
        <f t="shared" ref="AH219" si="2862">AH218/SUM($H218:$AI218)</f>
        <v>0</v>
      </c>
      <c r="AI219" s="10">
        <f t="shared" ref="AI219" si="2863">AI218/SUM($H218:$AI218)</f>
        <v>0</v>
      </c>
    </row>
    <row r="220" spans="1:35" x14ac:dyDescent="0.3">
      <c r="A220">
        <v>9594</v>
      </c>
      <c r="B220" t="s">
        <v>2758</v>
      </c>
      <c r="D220">
        <v>5</v>
      </c>
      <c r="E220" t="s">
        <v>2763</v>
      </c>
      <c r="F220" t="s">
        <v>2821</v>
      </c>
      <c r="G220" t="s">
        <v>3028</v>
      </c>
      <c r="H220">
        <v>14711</v>
      </c>
      <c r="I220">
        <v>3514</v>
      </c>
      <c r="J220">
        <v>4310</v>
      </c>
      <c r="K220">
        <v>505</v>
      </c>
      <c r="L220">
        <v>1878</v>
      </c>
      <c r="M220">
        <v>20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</row>
    <row r="221" spans="1:35" x14ac:dyDescent="0.3">
      <c r="H221" s="10">
        <f>H220/SUM($H220:$AI220)</f>
        <v>0.58978470913683201</v>
      </c>
      <c r="I221" s="10">
        <f t="shared" ref="I221" si="2864">I220/SUM($H220:$AI220)</f>
        <v>0.14088120915687768</v>
      </c>
      <c r="J221" s="10">
        <f t="shared" ref="J221" si="2865">J220/SUM($H220:$AI220)</f>
        <v>0.17279397025217497</v>
      </c>
      <c r="K221" s="10">
        <f t="shared" ref="K221" si="2866">K220/SUM($H220:$AI220)</f>
        <v>2.0246161247644629E-2</v>
      </c>
      <c r="L221" s="10">
        <f t="shared" ref="L221" si="2867">L220/SUM($H220:$AI220)</f>
        <v>7.5291664996191318E-2</v>
      </c>
      <c r="M221" s="10">
        <f t="shared" ref="M221" si="2868">M220/SUM($H220:$AI220)</f>
        <v>8.0182816822354965E-4</v>
      </c>
      <c r="N221" s="10">
        <f t="shared" ref="N221" si="2869">N220/SUM($H220:$AI220)</f>
        <v>0</v>
      </c>
      <c r="O221" s="10">
        <f t="shared" ref="O221" si="2870">O220/SUM($H220:$AI220)</f>
        <v>0</v>
      </c>
      <c r="P221" s="10">
        <f t="shared" ref="P221" si="2871">P220/SUM($H220:$AI220)</f>
        <v>4.0091408411177483E-5</v>
      </c>
      <c r="Q221" s="10">
        <f t="shared" ref="Q221" si="2872">Q220/SUM($H220:$AI220)</f>
        <v>0</v>
      </c>
      <c r="R221" s="10">
        <f t="shared" ref="R221" si="2873">R220/SUM($H220:$AI220)</f>
        <v>0</v>
      </c>
      <c r="S221" s="10">
        <f t="shared" ref="S221" si="2874">S220/SUM($H220:$AI220)</f>
        <v>4.0091408411177483E-5</v>
      </c>
      <c r="T221" s="10">
        <f t="shared" ref="T221" si="2875">T220/SUM($H220:$AI220)</f>
        <v>0</v>
      </c>
      <c r="U221" s="10">
        <f t="shared" ref="U221" si="2876">U220/SUM($H220:$AI220)</f>
        <v>4.0091408411177483E-5</v>
      </c>
      <c r="V221" s="10">
        <f t="shared" ref="V221" si="2877">V220/SUM($H220:$AI220)</f>
        <v>0</v>
      </c>
      <c r="W221" s="10">
        <f t="shared" ref="W221" si="2878">W220/SUM($H220:$AI220)</f>
        <v>0</v>
      </c>
      <c r="X221" s="10">
        <f t="shared" ref="X221" si="2879">X220/SUM($H220:$AI220)</f>
        <v>0</v>
      </c>
      <c r="Y221" s="10">
        <f t="shared" ref="Y221" si="2880">Y220/SUM($H220:$AI220)</f>
        <v>0</v>
      </c>
      <c r="Z221" s="10">
        <f t="shared" ref="Z221" si="2881">Z220/SUM($H220:$AI220)</f>
        <v>0</v>
      </c>
      <c r="AA221" s="10">
        <f t="shared" ref="AA221" si="2882">AA220/SUM($H220:$AI220)</f>
        <v>4.0091408411177483E-5</v>
      </c>
      <c r="AB221" s="10">
        <f t="shared" ref="AB221" si="2883">AB220/SUM($H220:$AI220)</f>
        <v>0</v>
      </c>
      <c r="AC221" s="10">
        <f t="shared" ref="AC221" si="2884">AC220/SUM($H220:$AI220)</f>
        <v>0</v>
      </c>
      <c r="AD221" s="10">
        <f t="shared" ref="AD221" si="2885">AD220/SUM($H220:$AI220)</f>
        <v>0</v>
      </c>
      <c r="AE221" s="10">
        <f t="shared" ref="AE221" si="2886">AE220/SUM($H220:$AI220)</f>
        <v>0</v>
      </c>
      <c r="AF221" s="10">
        <f t="shared" ref="AF221" si="2887">AF220/SUM($H220:$AI220)</f>
        <v>0</v>
      </c>
      <c r="AG221" s="10">
        <f t="shared" ref="AG221" si="2888">AG220/SUM($H220:$AI220)</f>
        <v>0</v>
      </c>
      <c r="AH221" s="10">
        <f t="shared" ref="AH221" si="2889">AH220/SUM($H220:$AI220)</f>
        <v>0</v>
      </c>
      <c r="AI221" s="10">
        <f t="shared" ref="AI221" si="2890">AI220/SUM($H220:$AI220)</f>
        <v>4.0091408411177483E-5</v>
      </c>
    </row>
    <row r="222" spans="1:35" x14ac:dyDescent="0.3">
      <c r="A222" s="11">
        <v>7798</v>
      </c>
      <c r="B222" t="s">
        <v>2810</v>
      </c>
      <c r="C222">
        <v>4</v>
      </c>
      <c r="D222">
        <v>5</v>
      </c>
      <c r="E222" t="s">
        <v>2763</v>
      </c>
      <c r="F222" t="s">
        <v>2797</v>
      </c>
      <c r="G222" t="s">
        <v>2772</v>
      </c>
      <c r="H222">
        <v>27747</v>
      </c>
      <c r="I222">
        <v>11128</v>
      </c>
      <c r="J222">
        <v>21786</v>
      </c>
      <c r="K222">
        <v>2992</v>
      </c>
      <c r="L222">
        <v>1460</v>
      </c>
      <c r="M222">
        <v>52</v>
      </c>
      <c r="N222">
        <v>1</v>
      </c>
      <c r="O222">
        <v>0</v>
      </c>
      <c r="P222">
        <v>28</v>
      </c>
      <c r="Q222">
        <v>0</v>
      </c>
      <c r="R222">
        <v>4</v>
      </c>
      <c r="S222">
        <v>1</v>
      </c>
      <c r="T222">
        <v>0</v>
      </c>
      <c r="U222">
        <v>1</v>
      </c>
      <c r="V222">
        <v>0</v>
      </c>
      <c r="W222">
        <v>6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</row>
    <row r="223" spans="1:35" x14ac:dyDescent="0.3">
      <c r="H223" s="8">
        <f>H222/SUM($H222:$AI222)</f>
        <v>0.42551527419948471</v>
      </c>
      <c r="I223" s="8">
        <f t="shared" ref="I223" si="2891">I222/SUM($H222:$AI222)</f>
        <v>0.17065390749601275</v>
      </c>
      <c r="J223" s="8">
        <f t="shared" ref="J223" si="2892">J222/SUM($H222:$AI222)</f>
        <v>0.33410011041589988</v>
      </c>
      <c r="K223" s="8">
        <f t="shared" ref="K223" si="2893">K222/SUM($H222:$AI222)</f>
        <v>4.5883940620782729E-2</v>
      </c>
      <c r="L223" s="8">
        <f t="shared" ref="L223" si="2894">L222/SUM($H222:$AI222)</f>
        <v>2.2389890810943443E-2</v>
      </c>
      <c r="M223" s="8">
        <f t="shared" ref="M223" si="2895">M222/SUM($H222:$AI222)</f>
        <v>7.9744816586921851E-4</v>
      </c>
      <c r="N223" s="8">
        <f t="shared" ref="N223" si="2896">N222/SUM($H222:$AI222)</f>
        <v>1.5335541651331126E-5</v>
      </c>
      <c r="O223" s="8">
        <f t="shared" ref="O223" si="2897">O222/SUM($H222:$AI222)</f>
        <v>0</v>
      </c>
      <c r="P223" s="8">
        <f t="shared" ref="P223" si="2898">P222/SUM($H222:$AI222)</f>
        <v>4.2939516623727151E-4</v>
      </c>
      <c r="Q223" s="8">
        <f t="shared" ref="Q223" si="2899">Q222/SUM($H222:$AI222)</f>
        <v>0</v>
      </c>
      <c r="R223" s="8">
        <f t="shared" ref="R223" si="2900">R222/SUM($H222:$AI222)</f>
        <v>6.1342166605324504E-5</v>
      </c>
      <c r="S223" s="8">
        <f t="shared" ref="S223" si="2901">S222/SUM($H222:$AI222)</f>
        <v>1.5335541651331126E-5</v>
      </c>
      <c r="T223" s="8">
        <f t="shared" ref="T223" si="2902">T222/SUM($H222:$AI222)</f>
        <v>0</v>
      </c>
      <c r="U223" s="8">
        <f t="shared" ref="U223" si="2903">U222/SUM($H222:$AI222)</f>
        <v>1.5335541651331126E-5</v>
      </c>
      <c r="V223" s="8">
        <f t="shared" ref="V223" si="2904">V222/SUM($H222:$AI222)</f>
        <v>0</v>
      </c>
      <c r="W223" s="8">
        <f t="shared" ref="W223" si="2905">W222/SUM($H222:$AI222)</f>
        <v>9.2013249907986749E-5</v>
      </c>
      <c r="X223" s="8">
        <f t="shared" ref="X223" si="2906">X222/SUM($H222:$AI222)</f>
        <v>0</v>
      </c>
      <c r="Y223" s="8">
        <f t="shared" ref="Y223" si="2907">Y222/SUM($H222:$AI222)</f>
        <v>1.5335541651331126E-5</v>
      </c>
      <c r="Z223" s="8">
        <f t="shared" ref="Z223" si="2908">Z222/SUM($H222:$AI222)</f>
        <v>0</v>
      </c>
      <c r="AA223" s="8">
        <f t="shared" ref="AA223" si="2909">AA222/SUM($H222:$AI222)</f>
        <v>0</v>
      </c>
      <c r="AB223" s="8">
        <f t="shared" ref="AB223" si="2910">AB222/SUM($H222:$AI222)</f>
        <v>0</v>
      </c>
      <c r="AC223" s="8">
        <f t="shared" ref="AC223" si="2911">AC222/SUM($H222:$AI222)</f>
        <v>0</v>
      </c>
      <c r="AD223" s="8">
        <f t="shared" ref="AD223" si="2912">AD222/SUM($H222:$AI222)</f>
        <v>0</v>
      </c>
      <c r="AE223" s="8">
        <f t="shared" ref="AE223" si="2913">AE222/SUM($H222:$AI222)</f>
        <v>0</v>
      </c>
      <c r="AF223" s="8">
        <f t="shared" ref="AF223" si="2914">AF222/SUM($H222:$AI222)</f>
        <v>0</v>
      </c>
      <c r="AG223" s="8">
        <f t="shared" ref="AG223" si="2915">AG222/SUM($H222:$AI222)</f>
        <v>1.5335541651331126E-5</v>
      </c>
      <c r="AH223" s="8">
        <f t="shared" ref="AH223" si="2916">AH222/SUM($H222:$AI222)</f>
        <v>0</v>
      </c>
      <c r="AI223" s="8">
        <f t="shared" ref="AI223" si="2917">AI222/SUM($H222:$AI222)</f>
        <v>0</v>
      </c>
    </row>
    <row r="224" spans="1:35" x14ac:dyDescent="0.3">
      <c r="A224" s="11">
        <v>3281</v>
      </c>
      <c r="B224" t="s">
        <v>2810</v>
      </c>
      <c r="C224">
        <v>11</v>
      </c>
      <c r="D224">
        <v>7</v>
      </c>
      <c r="E224" t="s">
        <v>2874</v>
      </c>
      <c r="F224" t="s">
        <v>2821</v>
      </c>
      <c r="G224" t="s">
        <v>2772</v>
      </c>
      <c r="H224">
        <v>3202</v>
      </c>
      <c r="I224">
        <v>747</v>
      </c>
      <c r="J224">
        <v>1382</v>
      </c>
      <c r="K224">
        <v>331</v>
      </c>
      <c r="L224">
        <v>353</v>
      </c>
      <c r="M224">
        <v>5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H225" s="10">
        <f>H224/SUM($H224:$AI224)</f>
        <v>0.53171703752906008</v>
      </c>
      <c r="I225" s="10">
        <f t="shared" ref="I225" si="2918">I224/SUM($H224:$AI224)</f>
        <v>0.12404516771836599</v>
      </c>
      <c r="J225" s="10">
        <f t="shared" ref="J225" si="2919">J224/SUM($H224:$AI224)</f>
        <v>0.2294918631683826</v>
      </c>
      <c r="K225" s="10">
        <f t="shared" ref="K225" si="2920">K224/SUM($H224:$AI224)</f>
        <v>5.4965127864496845E-2</v>
      </c>
      <c r="L225" s="10">
        <f t="shared" ref="L225" si="2921">L224/SUM($H224:$AI224)</f>
        <v>5.8618399202922618E-2</v>
      </c>
      <c r="M225" s="10">
        <f t="shared" ref="M225" si="2922">M224/SUM($H224:$AI224)</f>
        <v>8.3028894055131185E-4</v>
      </c>
      <c r="N225" s="10">
        <f t="shared" ref="N225" si="2923">N224/SUM($H224:$AI224)</f>
        <v>1.6605778811026238E-4</v>
      </c>
      <c r="O225" s="10">
        <f t="shared" ref="O225" si="2924">O224/SUM($H224:$AI224)</f>
        <v>0</v>
      </c>
      <c r="P225" s="10">
        <f t="shared" ref="P225" si="2925">P224/SUM($H224:$AI224)</f>
        <v>1.6605778811026238E-4</v>
      </c>
      <c r="Q225" s="10">
        <f t="shared" ref="Q225" si="2926">Q224/SUM($H224:$AI224)</f>
        <v>0</v>
      </c>
      <c r="R225" s="10">
        <f t="shared" ref="R225" si="2927">R224/SUM($H224:$AI224)</f>
        <v>0</v>
      </c>
      <c r="S225" s="10">
        <f t="shared" ref="S225" si="2928">S224/SUM($H224:$AI224)</f>
        <v>0</v>
      </c>
      <c r="T225" s="10">
        <f t="shared" ref="T225" si="2929">T224/SUM($H224:$AI224)</f>
        <v>0</v>
      </c>
      <c r="U225" s="10">
        <f t="shared" ref="U225" si="2930">U224/SUM($H224:$AI224)</f>
        <v>0</v>
      </c>
      <c r="V225" s="10">
        <f t="shared" ref="V225" si="2931">V224/SUM($H224:$AI224)</f>
        <v>0</v>
      </c>
      <c r="W225" s="10">
        <f t="shared" ref="W225" si="2932">W224/SUM($H224:$AI224)</f>
        <v>0</v>
      </c>
      <c r="X225" s="10">
        <f t="shared" ref="X225" si="2933">X224/SUM($H224:$AI224)</f>
        <v>0</v>
      </c>
      <c r="Y225" s="10">
        <f t="shared" ref="Y225" si="2934">Y224/SUM($H224:$AI224)</f>
        <v>0</v>
      </c>
      <c r="Z225" s="10">
        <f t="shared" ref="Z225" si="2935">Z224/SUM($H224:$AI224)</f>
        <v>0</v>
      </c>
      <c r="AA225" s="10">
        <f t="shared" ref="AA225" si="2936">AA224/SUM($H224:$AI224)</f>
        <v>0</v>
      </c>
      <c r="AB225" s="10">
        <f t="shared" ref="AB225" si="2937">AB224/SUM($H224:$AI224)</f>
        <v>0</v>
      </c>
      <c r="AC225" s="10">
        <f t="shared" ref="AC225" si="2938">AC224/SUM($H224:$AI224)</f>
        <v>0</v>
      </c>
      <c r="AD225" s="10">
        <f t="shared" ref="AD225" si="2939">AD224/SUM($H224:$AI224)</f>
        <v>0</v>
      </c>
      <c r="AE225" s="10">
        <f t="shared" ref="AE225" si="2940">AE224/SUM($H224:$AI224)</f>
        <v>0</v>
      </c>
      <c r="AF225" s="10">
        <f t="shared" ref="AF225" si="2941">AF224/SUM($H224:$AI224)</f>
        <v>0</v>
      </c>
      <c r="AG225" s="10">
        <f t="shared" ref="AG225" si="2942">AG224/SUM($H224:$AI224)</f>
        <v>0</v>
      </c>
      <c r="AH225" s="10">
        <f t="shared" ref="AH225" si="2943">AH224/SUM($H224:$AI224)</f>
        <v>0</v>
      </c>
      <c r="AI225" s="10">
        <f t="shared" ref="AI225" si="2944">AI224/SUM($H224:$AI224)</f>
        <v>0</v>
      </c>
    </row>
    <row r="226" spans="1:35" x14ac:dyDescent="0.3">
      <c r="A226">
        <v>3281</v>
      </c>
      <c r="B226" t="s">
        <v>2810</v>
      </c>
      <c r="C226">
        <v>11</v>
      </c>
      <c r="D226">
        <v>7</v>
      </c>
      <c r="E226" t="s">
        <v>2874</v>
      </c>
      <c r="F226" t="s">
        <v>2821</v>
      </c>
      <c r="G226" t="s">
        <v>2772</v>
      </c>
      <c r="H226">
        <v>2030</v>
      </c>
      <c r="I226">
        <v>645</v>
      </c>
      <c r="J226">
        <v>1708</v>
      </c>
      <c r="K226">
        <v>91</v>
      </c>
      <c r="L226">
        <v>207</v>
      </c>
      <c r="M226">
        <v>10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H227" s="10">
        <f>H226/SUM($H226:$AI226)</f>
        <v>0.43246697912228377</v>
      </c>
      <c r="I227" s="10">
        <f t="shared" ref="I227" si="2945">I226/SUM($H226:$AI226)</f>
        <v>0.13740945888368131</v>
      </c>
      <c r="J227" s="10">
        <f t="shared" ref="J227" si="2946">J226/SUM($H226:$AI226)</f>
        <v>0.36386876864081807</v>
      </c>
      <c r="K227" s="10">
        <f t="shared" ref="K227" si="2947">K226/SUM($H226:$AI226)</f>
        <v>1.9386450788240306E-2</v>
      </c>
      <c r="L227" s="10">
        <f t="shared" ref="L227" si="2948">L226/SUM($H226:$AI226)</f>
        <v>4.4098849595227953E-2</v>
      </c>
      <c r="M227" s="10">
        <f t="shared" ref="M227" si="2949">M226/SUM($H226:$AI226)</f>
        <v>2.1303792074989347E-3</v>
      </c>
      <c r="N227" s="10">
        <f t="shared" ref="N227" si="2950">N226/SUM($H226:$AI226)</f>
        <v>0</v>
      </c>
      <c r="O227" s="10">
        <f t="shared" ref="O227" si="2951">O226/SUM($H226:$AI226)</f>
        <v>0</v>
      </c>
      <c r="P227" s="10">
        <f t="shared" ref="P227" si="2952">P226/SUM($H226:$AI226)</f>
        <v>2.1303792074989347E-4</v>
      </c>
      <c r="Q227" s="10">
        <f t="shared" ref="Q227" si="2953">Q226/SUM($H226:$AI226)</f>
        <v>0</v>
      </c>
      <c r="R227" s="10">
        <f t="shared" ref="R227" si="2954">R226/SUM($H226:$AI226)</f>
        <v>0</v>
      </c>
      <c r="S227" s="10">
        <f t="shared" ref="S227" si="2955">S226/SUM($H226:$AI226)</f>
        <v>0</v>
      </c>
      <c r="T227" s="10">
        <f t="shared" ref="T227" si="2956">T226/SUM($H226:$AI226)</f>
        <v>0</v>
      </c>
      <c r="U227" s="10">
        <f t="shared" ref="U227" si="2957">U226/SUM($H226:$AI226)</f>
        <v>0</v>
      </c>
      <c r="V227" s="10">
        <f t="shared" ref="V227" si="2958">V226/SUM($H226:$AI226)</f>
        <v>0</v>
      </c>
      <c r="W227" s="10">
        <f t="shared" ref="W227" si="2959">W226/SUM($H226:$AI226)</f>
        <v>0</v>
      </c>
      <c r="X227" s="10">
        <f t="shared" ref="X227" si="2960">X226/SUM($H226:$AI226)</f>
        <v>2.1303792074989347E-4</v>
      </c>
      <c r="Y227" s="10">
        <f t="shared" ref="Y227" si="2961">Y226/SUM($H226:$AI226)</f>
        <v>2.1303792074989347E-4</v>
      </c>
      <c r="Z227" s="10">
        <f t="shared" ref="Z227" si="2962">Z226/SUM($H226:$AI226)</f>
        <v>0</v>
      </c>
      <c r="AA227" s="10">
        <f t="shared" ref="AA227" si="2963">AA226/SUM($H226:$AI226)</f>
        <v>0</v>
      </c>
      <c r="AB227" s="10">
        <f t="shared" ref="AB227" si="2964">AB226/SUM($H226:$AI226)</f>
        <v>0</v>
      </c>
      <c r="AC227" s="10">
        <f t="shared" ref="AC227" si="2965">AC226/SUM($H226:$AI226)</f>
        <v>0</v>
      </c>
      <c r="AD227" s="10">
        <f t="shared" ref="AD227" si="2966">AD226/SUM($H226:$AI226)</f>
        <v>0</v>
      </c>
      <c r="AE227" s="10">
        <f t="shared" ref="AE227" si="2967">AE226/SUM($H226:$AI226)</f>
        <v>0</v>
      </c>
      <c r="AF227" s="10">
        <f t="shared" ref="AF227" si="2968">AF226/SUM($H226:$AI226)</f>
        <v>0</v>
      </c>
      <c r="AG227" s="10">
        <f t="shared" ref="AG227" si="2969">AG226/SUM($H226:$AI226)</f>
        <v>0</v>
      </c>
      <c r="AH227" s="10">
        <f t="shared" ref="AH227" si="2970">AH226/SUM($H226:$AI226)</f>
        <v>0</v>
      </c>
      <c r="AI227" s="10">
        <f t="shared" ref="AI227" si="2971">AI226/SUM($H226:$AI226)</f>
        <v>0</v>
      </c>
    </row>
    <row r="228" spans="1:35" x14ac:dyDescent="0.3">
      <c r="A228" s="11">
        <v>3855</v>
      </c>
      <c r="B228" t="s">
        <v>2758</v>
      </c>
      <c r="D228">
        <v>8</v>
      </c>
      <c r="E228" t="s">
        <v>2796</v>
      </c>
      <c r="F228" t="s">
        <v>2821</v>
      </c>
      <c r="G228" t="s">
        <v>2768</v>
      </c>
      <c r="H228">
        <v>2729</v>
      </c>
      <c r="I228">
        <v>964</v>
      </c>
      <c r="J228">
        <v>1122</v>
      </c>
      <c r="K228">
        <v>397</v>
      </c>
      <c r="L228">
        <v>363</v>
      </c>
      <c r="M228">
        <v>3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H229" s="8">
        <f>H228/SUM($H228:$AI228)</f>
        <v>0.48906810035842296</v>
      </c>
      <c r="I229" s="8">
        <f t="shared" ref="I229" si="2972">I228/SUM($H228:$AI228)</f>
        <v>0.17275985663082438</v>
      </c>
      <c r="J229" s="8">
        <f t="shared" ref="J229" si="2973">J228/SUM($H228:$AI228)</f>
        <v>0.20107526881720431</v>
      </c>
      <c r="K229" s="8">
        <f t="shared" ref="K229" si="2974">K228/SUM($H228:$AI228)</f>
        <v>7.1146953405017921E-2</v>
      </c>
      <c r="L229" s="8">
        <f t="shared" ref="L229" si="2975">L228/SUM($H228:$AI228)</f>
        <v>6.505376344086021E-2</v>
      </c>
      <c r="M229" s="8">
        <f t="shared" ref="M229" si="2976">M228/SUM($H228:$AI228)</f>
        <v>5.3763440860215054E-4</v>
      </c>
      <c r="N229" s="8">
        <f t="shared" ref="N229" si="2977">N228/SUM($H228:$AI228)</f>
        <v>0</v>
      </c>
      <c r="O229" s="8">
        <f t="shared" ref="O229" si="2978">O228/SUM($H228:$AI228)</f>
        <v>0</v>
      </c>
      <c r="P229" s="8">
        <f t="shared" ref="P229" si="2979">P228/SUM($H228:$AI228)</f>
        <v>3.5842293906810036E-4</v>
      </c>
      <c r="Q229" s="8">
        <f t="shared" ref="Q229" si="2980">Q228/SUM($H228:$AI228)</f>
        <v>0</v>
      </c>
      <c r="R229" s="8">
        <f t="shared" ref="R229" si="2981">R228/SUM($H228:$AI228)</f>
        <v>0</v>
      </c>
      <c r="S229" s="8">
        <f t="shared" ref="S229" si="2982">S228/SUM($H228:$AI228)</f>
        <v>0</v>
      </c>
      <c r="T229" s="8">
        <f t="shared" ref="T229" si="2983">T228/SUM($H228:$AI228)</f>
        <v>0</v>
      </c>
      <c r="U229" s="8">
        <f t="shared" ref="U229" si="2984">U228/SUM($H228:$AI228)</f>
        <v>0</v>
      </c>
      <c r="V229" s="8">
        <f t="shared" ref="V229" si="2985">V228/SUM($H228:$AI228)</f>
        <v>0</v>
      </c>
      <c r="W229" s="8">
        <f t="shared" ref="W229" si="2986">W228/SUM($H228:$AI228)</f>
        <v>0</v>
      </c>
      <c r="X229" s="8">
        <f t="shared" ref="X229" si="2987">X228/SUM($H228:$AI228)</f>
        <v>0</v>
      </c>
      <c r="Y229" s="8">
        <f t="shared" ref="Y229" si="2988">Y228/SUM($H228:$AI228)</f>
        <v>0</v>
      </c>
      <c r="Z229" s="8">
        <f t="shared" ref="Z229" si="2989">Z228/SUM($H228:$AI228)</f>
        <v>0</v>
      </c>
      <c r="AA229" s="8">
        <f t="shared" ref="AA229" si="2990">AA228/SUM($H228:$AI228)</f>
        <v>0</v>
      </c>
      <c r="AB229" s="8">
        <f t="shared" ref="AB229" si="2991">AB228/SUM($H228:$AI228)</f>
        <v>0</v>
      </c>
      <c r="AC229" s="8">
        <f t="shared" ref="AC229" si="2992">AC228/SUM($H228:$AI228)</f>
        <v>0</v>
      </c>
      <c r="AD229" s="8">
        <f t="shared" ref="AD229" si="2993">AD228/SUM($H228:$AI228)</f>
        <v>0</v>
      </c>
      <c r="AE229" s="8">
        <f t="shared" ref="AE229" si="2994">AE228/SUM($H228:$AI228)</f>
        <v>0</v>
      </c>
      <c r="AF229" s="8">
        <f t="shared" ref="AF229" si="2995">AF228/SUM($H228:$AI228)</f>
        <v>0</v>
      </c>
      <c r="AG229" s="8">
        <f t="shared" ref="AG229" si="2996">AG228/SUM($H228:$AI228)</f>
        <v>0</v>
      </c>
      <c r="AH229" s="8">
        <f t="shared" ref="AH229" si="2997">AH228/SUM($H228:$AI228)</f>
        <v>0</v>
      </c>
      <c r="AI229" s="8">
        <f t="shared" ref="AI229" si="2998">AI228/SUM($H228:$AI228)</f>
        <v>0</v>
      </c>
    </row>
    <row r="230" spans="1:35" x14ac:dyDescent="0.3">
      <c r="A230">
        <v>3855</v>
      </c>
      <c r="B230" t="s">
        <v>2758</v>
      </c>
      <c r="D230">
        <v>8</v>
      </c>
      <c r="E230" t="s">
        <v>2796</v>
      </c>
      <c r="F230" t="s">
        <v>2821</v>
      </c>
      <c r="G230" t="s">
        <v>2768</v>
      </c>
      <c r="H230">
        <v>2261</v>
      </c>
      <c r="I230">
        <v>1012</v>
      </c>
      <c r="J230">
        <v>1083</v>
      </c>
      <c r="K230">
        <v>361</v>
      </c>
      <c r="L230">
        <v>344</v>
      </c>
      <c r="M230">
        <v>3</v>
      </c>
      <c r="N230">
        <v>7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H231" s="8">
        <f>H230/SUM($H230:$AI230)</f>
        <v>0.44551724137931037</v>
      </c>
      <c r="I231" s="8">
        <f t="shared" ref="I231" si="2999">I230/SUM($H230:$AI230)</f>
        <v>0.1994088669950739</v>
      </c>
      <c r="J231" s="8">
        <f t="shared" ref="J231" si="3000">J230/SUM($H230:$AI230)</f>
        <v>0.21339901477832512</v>
      </c>
      <c r="K231" s="8">
        <f t="shared" ref="K231" si="3001">K230/SUM($H230:$AI230)</f>
        <v>7.113300492610837E-2</v>
      </c>
      <c r="L231" s="8">
        <f t="shared" ref="L231" si="3002">L230/SUM($H230:$AI230)</f>
        <v>6.7783251231527092E-2</v>
      </c>
      <c r="M231" s="8">
        <f t="shared" ref="M231" si="3003">M230/SUM($H230:$AI230)</f>
        <v>5.9113300492610833E-4</v>
      </c>
      <c r="N231" s="8">
        <f t="shared" ref="N231" si="3004">N230/SUM($H230:$AI230)</f>
        <v>1.3793103448275861E-3</v>
      </c>
      <c r="O231" s="8">
        <f t="shared" ref="O231" si="3005">O230/SUM($H230:$AI230)</f>
        <v>0</v>
      </c>
      <c r="P231" s="8">
        <f t="shared" ref="P231" si="3006">P230/SUM($H230:$AI230)</f>
        <v>5.9113300492610833E-4</v>
      </c>
      <c r="Q231" s="8">
        <f t="shared" ref="Q231" si="3007">Q230/SUM($H230:$AI230)</f>
        <v>0</v>
      </c>
      <c r="R231" s="8">
        <f t="shared" ref="R231" si="3008">R230/SUM($H230:$AI230)</f>
        <v>0</v>
      </c>
      <c r="S231" s="8">
        <f t="shared" ref="S231" si="3009">S230/SUM($H230:$AI230)</f>
        <v>0</v>
      </c>
      <c r="T231" s="8">
        <f t="shared" ref="T231" si="3010">T230/SUM($H230:$AI230)</f>
        <v>0</v>
      </c>
      <c r="U231" s="8">
        <f t="shared" ref="U231" si="3011">U230/SUM($H230:$AI230)</f>
        <v>1.9704433497536947E-4</v>
      </c>
      <c r="V231" s="8">
        <f t="shared" ref="V231" si="3012">V230/SUM($H230:$AI230)</f>
        <v>0</v>
      </c>
      <c r="W231" s="8">
        <f t="shared" ref="W231" si="3013">W230/SUM($H230:$AI230)</f>
        <v>0</v>
      </c>
      <c r="X231" s="8">
        <f t="shared" ref="X231" si="3014">X230/SUM($H230:$AI230)</f>
        <v>0</v>
      </c>
      <c r="Y231" s="8">
        <f t="shared" ref="Y231" si="3015">Y230/SUM($H230:$AI230)</f>
        <v>0</v>
      </c>
      <c r="Z231" s="8">
        <f t="shared" ref="Z231" si="3016">Z230/SUM($H230:$AI230)</f>
        <v>0</v>
      </c>
      <c r="AA231" s="8">
        <f t="shared" ref="AA231" si="3017">AA230/SUM($H230:$AI230)</f>
        <v>0</v>
      </c>
      <c r="AB231" s="8">
        <f t="shared" ref="AB231" si="3018">AB230/SUM($H230:$AI230)</f>
        <v>0</v>
      </c>
      <c r="AC231" s="8">
        <f t="shared" ref="AC231" si="3019">AC230/SUM($H230:$AI230)</f>
        <v>0</v>
      </c>
      <c r="AD231" s="8">
        <f t="shared" ref="AD231" si="3020">AD230/SUM($H230:$AI230)</f>
        <v>0</v>
      </c>
      <c r="AE231" s="8">
        <f t="shared" ref="AE231" si="3021">AE230/SUM($H230:$AI230)</f>
        <v>0</v>
      </c>
      <c r="AF231" s="8">
        <f t="shared" ref="AF231" si="3022">AF230/SUM($H230:$AI230)</f>
        <v>0</v>
      </c>
      <c r="AG231" s="8">
        <f t="shared" ref="AG231" si="3023">AG230/SUM($H230:$AI230)</f>
        <v>0</v>
      </c>
      <c r="AH231" s="8">
        <f t="shared" ref="AH231" si="3024">AH230/SUM($H230:$AI230)</f>
        <v>0</v>
      </c>
      <c r="AI231" s="8">
        <f t="shared" ref="AI231" si="3025">AI230/SUM($H230:$AI230)</f>
        <v>0</v>
      </c>
    </row>
    <row r="232" spans="1:35" x14ac:dyDescent="0.3">
      <c r="A232" s="11">
        <v>3365</v>
      </c>
      <c r="B232" t="s">
        <v>2810</v>
      </c>
      <c r="C232">
        <v>27</v>
      </c>
      <c r="D232">
        <v>6</v>
      </c>
      <c r="E232" t="s">
        <v>2763</v>
      </c>
      <c r="F232" t="s">
        <v>2797</v>
      </c>
      <c r="G232" t="s">
        <v>2768</v>
      </c>
      <c r="H232">
        <v>2626</v>
      </c>
      <c r="I232">
        <v>1961</v>
      </c>
      <c r="J232">
        <v>970</v>
      </c>
      <c r="K232">
        <v>337</v>
      </c>
      <c r="L232">
        <v>116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H233" s="10">
        <f>H232/SUM($H232:$AI232)</f>
        <v>0.43672043904872776</v>
      </c>
      <c r="I233" s="10">
        <f t="shared" ref="I233" si="3026">I232/SUM($H232:$AI232)</f>
        <v>0.32612672542823884</v>
      </c>
      <c r="J233" s="10">
        <f t="shared" ref="J233" si="3027">J232/SUM($H232:$AI232)</f>
        <v>0.16131714618326959</v>
      </c>
      <c r="K233" s="10">
        <f t="shared" ref="K233" si="3028">K232/SUM($H232:$AI232)</f>
        <v>5.6045235323465822E-2</v>
      </c>
      <c r="L233" s="10">
        <f t="shared" ref="L233" si="3029">L232/SUM($H232:$AI232)</f>
        <v>1.9291535007483786E-2</v>
      </c>
      <c r="M233" s="10">
        <f t="shared" ref="M233" si="3030">M232/SUM($H232:$AI232)</f>
        <v>3.3261267254282387E-4</v>
      </c>
      <c r="N233" s="10">
        <f t="shared" ref="N233" si="3031">N232/SUM($H232:$AI232)</f>
        <v>1.6630633627141194E-4</v>
      </c>
      <c r="O233" s="10">
        <f t="shared" ref="O233" si="3032">O232/SUM($H232:$AI232)</f>
        <v>0</v>
      </c>
      <c r="P233" s="10">
        <f t="shared" ref="P233" si="3033">P232/SUM($H232:$AI232)</f>
        <v>0</v>
      </c>
      <c r="Q233" s="10">
        <f t="shared" ref="Q233" si="3034">Q232/SUM($H232:$AI232)</f>
        <v>0</v>
      </c>
      <c r="R233" s="10">
        <f t="shared" ref="R233" si="3035">R232/SUM($H232:$AI232)</f>
        <v>0</v>
      </c>
      <c r="S233" s="10">
        <f t="shared" ref="S233" si="3036">S232/SUM($H232:$AI232)</f>
        <v>0</v>
      </c>
      <c r="T233" s="10">
        <f t="shared" ref="T233" si="3037">T232/SUM($H232:$AI232)</f>
        <v>0</v>
      </c>
      <c r="U233" s="10">
        <f t="shared" ref="U233" si="3038">U232/SUM($H232:$AI232)</f>
        <v>0</v>
      </c>
      <c r="V233" s="10">
        <f t="shared" ref="V233" si="3039">V232/SUM($H232:$AI232)</f>
        <v>0</v>
      </c>
      <c r="W233" s="10">
        <f t="shared" ref="W233" si="3040">W232/SUM($H232:$AI232)</f>
        <v>0</v>
      </c>
      <c r="X233" s="10">
        <f t="shared" ref="X233" si="3041">X232/SUM($H232:$AI232)</f>
        <v>0</v>
      </c>
      <c r="Y233" s="10">
        <f t="shared" ref="Y233" si="3042">Y232/SUM($H232:$AI232)</f>
        <v>0</v>
      </c>
      <c r="Z233" s="10">
        <f t="shared" ref="Z233" si="3043">Z232/SUM($H232:$AI232)</f>
        <v>0</v>
      </c>
      <c r="AA233" s="10">
        <f t="shared" ref="AA233" si="3044">AA232/SUM($H232:$AI232)</f>
        <v>0</v>
      </c>
      <c r="AB233" s="10">
        <f t="shared" ref="AB233" si="3045">AB232/SUM($H232:$AI232)</f>
        <v>0</v>
      </c>
      <c r="AC233" s="10">
        <f t="shared" ref="AC233" si="3046">AC232/SUM($H232:$AI232)</f>
        <v>0</v>
      </c>
      <c r="AD233" s="10">
        <f t="shared" ref="AD233" si="3047">AD232/SUM($H232:$AI232)</f>
        <v>0</v>
      </c>
      <c r="AE233" s="10">
        <f t="shared" ref="AE233" si="3048">AE232/SUM($H232:$AI232)</f>
        <v>0</v>
      </c>
      <c r="AF233" s="10">
        <f t="shared" ref="AF233" si="3049">AF232/SUM($H232:$AI232)</f>
        <v>0</v>
      </c>
      <c r="AG233" s="10">
        <f t="shared" ref="AG233" si="3050">AG232/SUM($H232:$AI232)</f>
        <v>0</v>
      </c>
      <c r="AH233" s="10">
        <f t="shared" ref="AH233" si="3051">AH232/SUM($H232:$AI232)</f>
        <v>0</v>
      </c>
      <c r="AI233" s="10">
        <f t="shared" ref="AI233" si="3052">AI232/SUM($H232:$AI232)</f>
        <v>0</v>
      </c>
    </row>
    <row r="234" spans="1:35" x14ac:dyDescent="0.3">
      <c r="A234">
        <v>3365</v>
      </c>
      <c r="B234" t="s">
        <v>2810</v>
      </c>
      <c r="C234">
        <v>27</v>
      </c>
      <c r="D234">
        <v>6</v>
      </c>
      <c r="E234" t="s">
        <v>2763</v>
      </c>
      <c r="F234" t="s">
        <v>2797</v>
      </c>
      <c r="G234" t="s">
        <v>2768</v>
      </c>
      <c r="H234">
        <v>2230</v>
      </c>
      <c r="I234">
        <v>1927</v>
      </c>
      <c r="J234">
        <v>838</v>
      </c>
      <c r="K234">
        <v>248</v>
      </c>
      <c r="L234">
        <v>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H235" s="10">
        <f>H234/SUM($H234:$AI234)</f>
        <v>0.41744664919505803</v>
      </c>
      <c r="I235" s="10">
        <f t="shared" ref="I235" si="3053">I234/SUM($H234:$AI234)</f>
        <v>0.36072631973043806</v>
      </c>
      <c r="J235" s="10">
        <f t="shared" ref="J235" si="3054">J234/SUM($H234:$AI234)</f>
        <v>0.15687008611007114</v>
      </c>
      <c r="K235" s="10">
        <f t="shared" ref="K235" si="3055">K234/SUM($H234:$AI234)</f>
        <v>4.6424560089853989E-2</v>
      </c>
      <c r="L235" s="10">
        <f t="shared" ref="L235" si="3056">L234/SUM($H234:$AI234)</f>
        <v>1.8532384874578811E-2</v>
      </c>
      <c r="M235" s="10">
        <f t="shared" ref="M235" si="3057">M234/SUM($H234:$AI234)</f>
        <v>0</v>
      </c>
      <c r="N235" s="10">
        <f t="shared" ref="N235" si="3058">N234/SUM($H234:$AI234)</f>
        <v>0</v>
      </c>
      <c r="O235" s="10">
        <f t="shared" ref="O235" si="3059">O234/SUM($H234:$AI234)</f>
        <v>0</v>
      </c>
      <c r="P235" s="10">
        <f t="shared" ref="P235" si="3060">P234/SUM($H234:$AI234)</f>
        <v>0</v>
      </c>
      <c r="Q235" s="10">
        <f t="shared" ref="Q235" si="3061">Q234/SUM($H234:$AI234)</f>
        <v>0</v>
      </c>
      <c r="R235" s="10">
        <f t="shared" ref="R235" si="3062">R234/SUM($H234:$AI234)</f>
        <v>0</v>
      </c>
      <c r="S235" s="10">
        <f t="shared" ref="S235" si="3063">S234/SUM($H234:$AI234)</f>
        <v>0</v>
      </c>
      <c r="T235" s="10">
        <f t="shared" ref="T235" si="3064">T234/SUM($H234:$AI234)</f>
        <v>0</v>
      </c>
      <c r="U235" s="10">
        <f t="shared" ref="U235" si="3065">U234/SUM($H234:$AI234)</f>
        <v>0</v>
      </c>
      <c r="V235" s="10">
        <f t="shared" ref="V235" si="3066">V234/SUM($H234:$AI234)</f>
        <v>0</v>
      </c>
      <c r="W235" s="10">
        <f t="shared" ref="W235" si="3067">W234/SUM($H234:$AI234)</f>
        <v>0</v>
      </c>
      <c r="X235" s="10">
        <f t="shared" ref="X235" si="3068">X234/SUM($H234:$AI234)</f>
        <v>0</v>
      </c>
      <c r="Y235" s="10">
        <f t="shared" ref="Y235" si="3069">Y234/SUM($H234:$AI234)</f>
        <v>0</v>
      </c>
      <c r="Z235" s="10">
        <f t="shared" ref="Z235" si="3070">Z234/SUM($H234:$AI234)</f>
        <v>0</v>
      </c>
      <c r="AA235" s="10">
        <f t="shared" ref="AA235" si="3071">AA234/SUM($H234:$AI234)</f>
        <v>0</v>
      </c>
      <c r="AB235" s="10">
        <f t="shared" ref="AB235" si="3072">AB234/SUM($H234:$AI234)</f>
        <v>0</v>
      </c>
      <c r="AC235" s="10">
        <f t="shared" ref="AC235" si="3073">AC234/SUM($H234:$AI234)</f>
        <v>0</v>
      </c>
      <c r="AD235" s="10">
        <f t="shared" ref="AD235" si="3074">AD234/SUM($H234:$AI234)</f>
        <v>0</v>
      </c>
      <c r="AE235" s="10">
        <f t="shared" ref="AE235" si="3075">AE234/SUM($H234:$AI234)</f>
        <v>0</v>
      </c>
      <c r="AF235" s="10">
        <f t="shared" ref="AF235" si="3076">AF234/SUM($H234:$AI234)</f>
        <v>0</v>
      </c>
      <c r="AG235" s="10">
        <f t="shared" ref="AG235" si="3077">AG234/SUM($H234:$AI234)</f>
        <v>0</v>
      </c>
      <c r="AH235" s="10">
        <f t="shared" ref="AH235" si="3078">AH234/SUM($H234:$AI234)</f>
        <v>0</v>
      </c>
      <c r="AI235" s="10">
        <f t="shared" ref="AI235" si="3079">AI234/SUM($H234:$AI234)</f>
        <v>0</v>
      </c>
    </row>
    <row r="236" spans="1:35" x14ac:dyDescent="0.3">
      <c r="A236" s="11">
        <v>1015</v>
      </c>
      <c r="B236" t="s">
        <v>2810</v>
      </c>
      <c r="D236">
        <v>7</v>
      </c>
      <c r="E236" t="s">
        <v>2861</v>
      </c>
      <c r="F236" t="s">
        <v>2821</v>
      </c>
      <c r="G236" t="s">
        <v>2768</v>
      </c>
      <c r="H236">
        <v>4291</v>
      </c>
      <c r="I236">
        <v>1046</v>
      </c>
      <c r="J236">
        <v>1038</v>
      </c>
      <c r="K236">
        <v>1030</v>
      </c>
      <c r="L236">
        <v>446</v>
      </c>
      <c r="M236">
        <v>14</v>
      </c>
      <c r="N236">
        <v>2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H237" s="8">
        <f>H236/SUM($H236:$AI236)</f>
        <v>0.54523506988564163</v>
      </c>
      <c r="I237" s="8">
        <f t="shared" ref="I237" si="3080">I236/SUM($H236:$AI236)</f>
        <v>0.13290978398983483</v>
      </c>
      <c r="J237" s="8">
        <f t="shared" ref="J237" si="3081">J236/SUM($H236:$AI236)</f>
        <v>0.13189326556543837</v>
      </c>
      <c r="K237" s="8">
        <f t="shared" ref="K237" si="3082">K236/SUM($H236:$AI236)</f>
        <v>0.13087674714104194</v>
      </c>
      <c r="L237" s="8">
        <f t="shared" ref="L237" si="3083">L236/SUM($H236:$AI236)</f>
        <v>5.6670902160101649E-2</v>
      </c>
      <c r="M237" s="8">
        <f t="shared" ref="M237" si="3084">M236/SUM($H236:$AI236)</f>
        <v>1.7789072426937739E-3</v>
      </c>
      <c r="N237" s="8">
        <f t="shared" ref="N237" si="3085">N236/SUM($H236:$AI236)</f>
        <v>2.5412960609911054E-4</v>
      </c>
      <c r="O237" s="8">
        <f t="shared" ref="O237" si="3086">O236/SUM($H236:$AI236)</f>
        <v>0</v>
      </c>
      <c r="P237" s="8">
        <f t="shared" ref="P237" si="3087">P236/SUM($H236:$AI236)</f>
        <v>2.5412960609911054E-4</v>
      </c>
      <c r="Q237" s="8">
        <f t="shared" ref="Q237" si="3088">Q236/SUM($H236:$AI236)</f>
        <v>0</v>
      </c>
      <c r="R237" s="8">
        <f t="shared" ref="R237" si="3089">R236/SUM($H236:$AI236)</f>
        <v>1.2706480304955527E-4</v>
      </c>
      <c r="S237" s="8">
        <f t="shared" ref="S237" si="3090">S236/SUM($H236:$AI236)</f>
        <v>0</v>
      </c>
      <c r="T237" s="8">
        <f t="shared" ref="T237" si="3091">T236/SUM($H236:$AI236)</f>
        <v>0</v>
      </c>
      <c r="U237" s="8">
        <f t="shared" ref="U237" si="3092">U236/SUM($H236:$AI236)</f>
        <v>0</v>
      </c>
      <c r="V237" s="8">
        <f t="shared" ref="V237" si="3093">V236/SUM($H236:$AI236)</f>
        <v>0</v>
      </c>
      <c r="W237" s="8">
        <f t="shared" ref="W237" si="3094">W236/SUM($H236:$AI236)</f>
        <v>0</v>
      </c>
      <c r="X237" s="8">
        <f t="shared" ref="X237" si="3095">X236/SUM($H236:$AI236)</f>
        <v>0</v>
      </c>
      <c r="Y237" s="8">
        <f t="shared" ref="Y237" si="3096">Y236/SUM($H236:$AI236)</f>
        <v>0</v>
      </c>
      <c r="Z237" s="8">
        <f t="shared" ref="Z237" si="3097">Z236/SUM($H236:$AI236)</f>
        <v>0</v>
      </c>
      <c r="AA237" s="8">
        <f t="shared" ref="AA237" si="3098">AA236/SUM($H236:$AI236)</f>
        <v>0</v>
      </c>
      <c r="AB237" s="8">
        <f t="shared" ref="AB237" si="3099">AB236/SUM($H236:$AI236)</f>
        <v>0</v>
      </c>
      <c r="AC237" s="8">
        <f t="shared" ref="AC237" si="3100">AC236/SUM($H236:$AI236)</f>
        <v>0</v>
      </c>
      <c r="AD237" s="8">
        <f t="shared" ref="AD237" si="3101">AD236/SUM($H236:$AI236)</f>
        <v>0</v>
      </c>
      <c r="AE237" s="8">
        <f t="shared" ref="AE237" si="3102">AE236/SUM($H236:$AI236)</f>
        <v>0</v>
      </c>
      <c r="AF237" s="8">
        <f t="shared" ref="AF237" si="3103">AF236/SUM($H236:$AI236)</f>
        <v>0</v>
      </c>
      <c r="AG237" s="8">
        <f t="shared" ref="AG237" si="3104">AG236/SUM($H236:$AI236)</f>
        <v>0</v>
      </c>
      <c r="AH237" s="8">
        <f t="shared" ref="AH237" si="3105">AH236/SUM($H236:$AI236)</f>
        <v>0</v>
      </c>
      <c r="AI237" s="8">
        <f t="shared" ref="AI237" si="3106">AI236/SUM($H236:$AI236)</f>
        <v>0</v>
      </c>
    </row>
    <row r="238" spans="1:35" x14ac:dyDescent="0.3">
      <c r="A238">
        <v>1015</v>
      </c>
      <c r="B238" t="s">
        <v>2810</v>
      </c>
      <c r="D238">
        <v>7</v>
      </c>
      <c r="E238" t="s">
        <v>2861</v>
      </c>
      <c r="F238" t="s">
        <v>2821</v>
      </c>
      <c r="G238" t="s">
        <v>2768</v>
      </c>
      <c r="H238">
        <v>4177</v>
      </c>
      <c r="I238">
        <v>1328</v>
      </c>
      <c r="J238">
        <v>2016</v>
      </c>
      <c r="K238">
        <v>701</v>
      </c>
      <c r="L238">
        <v>592</v>
      </c>
      <c r="M238">
        <v>20</v>
      </c>
      <c r="N238">
        <v>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H239" s="8">
        <f>H238/SUM($H238:$AI238)</f>
        <v>0.47256476977033601</v>
      </c>
      <c r="I239" s="8">
        <f t="shared" ref="I239" si="3107">I238/SUM($H238:$AI238)</f>
        <v>0.15024324018554136</v>
      </c>
      <c r="J239" s="8">
        <f t="shared" ref="J239" si="3108">J238/SUM($H238:$AI238)</f>
        <v>0.22808009955877362</v>
      </c>
      <c r="K239" s="8">
        <f t="shared" ref="K239" si="3109">K238/SUM($H238:$AI238)</f>
        <v>7.9307613983482295E-2</v>
      </c>
      <c r="L239" s="8">
        <f t="shared" ref="L239" si="3110">L238/SUM($H238:$AI238)</f>
        <v>6.6975902251385902E-2</v>
      </c>
      <c r="M239" s="8">
        <f t="shared" ref="M239" si="3111">M238/SUM($H238:$AI238)</f>
        <v>2.262699400384659E-3</v>
      </c>
      <c r="N239" s="8">
        <f t="shared" ref="N239" si="3112">N238/SUM($H238:$AI238)</f>
        <v>2.2626994003846588E-4</v>
      </c>
      <c r="O239" s="8">
        <f t="shared" ref="O239" si="3113">O238/SUM($H238:$AI238)</f>
        <v>0</v>
      </c>
      <c r="P239" s="8">
        <f t="shared" ref="P239" si="3114">P238/SUM($H238:$AI238)</f>
        <v>1.1313497001923294E-4</v>
      </c>
      <c r="Q239" s="8">
        <f t="shared" ref="Q239" si="3115">Q238/SUM($H238:$AI238)</f>
        <v>0</v>
      </c>
      <c r="R239" s="8">
        <f t="shared" ref="R239" si="3116">R238/SUM($H238:$AI238)</f>
        <v>0</v>
      </c>
      <c r="S239" s="8">
        <f t="shared" ref="S239" si="3117">S238/SUM($H238:$AI238)</f>
        <v>0</v>
      </c>
      <c r="T239" s="8">
        <f t="shared" ref="T239" si="3118">T238/SUM($H238:$AI238)</f>
        <v>0</v>
      </c>
      <c r="U239" s="8">
        <f t="shared" ref="U239" si="3119">U238/SUM($H238:$AI238)</f>
        <v>0</v>
      </c>
      <c r="V239" s="8">
        <f t="shared" ref="V239" si="3120">V238/SUM($H238:$AI238)</f>
        <v>0</v>
      </c>
      <c r="W239" s="8">
        <f t="shared" ref="W239" si="3121">W238/SUM($H238:$AI238)</f>
        <v>0</v>
      </c>
      <c r="X239" s="8">
        <f t="shared" ref="X239" si="3122">X238/SUM($H238:$AI238)</f>
        <v>0</v>
      </c>
      <c r="Y239" s="8">
        <f t="shared" ref="Y239" si="3123">Y238/SUM($H238:$AI238)</f>
        <v>2.2626994003846588E-4</v>
      </c>
      <c r="Z239" s="8">
        <f t="shared" ref="Z239" si="3124">Z238/SUM($H238:$AI238)</f>
        <v>0</v>
      </c>
      <c r="AA239" s="8">
        <f t="shared" ref="AA239" si="3125">AA238/SUM($H238:$AI238)</f>
        <v>0</v>
      </c>
      <c r="AB239" s="8">
        <f t="shared" ref="AB239" si="3126">AB238/SUM($H238:$AI238)</f>
        <v>0</v>
      </c>
      <c r="AC239" s="8">
        <f t="shared" ref="AC239" si="3127">AC238/SUM($H238:$AI238)</f>
        <v>0</v>
      </c>
      <c r="AD239" s="8">
        <f t="shared" ref="AD239" si="3128">AD238/SUM($H238:$AI238)</f>
        <v>0</v>
      </c>
      <c r="AE239" s="8">
        <f t="shared" ref="AE239" si="3129">AE238/SUM($H238:$AI238)</f>
        <v>0</v>
      </c>
      <c r="AF239" s="8">
        <f t="shared" ref="AF239" si="3130">AF238/SUM($H238:$AI238)</f>
        <v>0</v>
      </c>
      <c r="AG239" s="8">
        <f t="shared" ref="AG239" si="3131">AG238/SUM($H238:$AI238)</f>
        <v>0</v>
      </c>
      <c r="AH239" s="8">
        <f t="shared" ref="AH239" si="3132">AH238/SUM($H238:$AI238)</f>
        <v>0</v>
      </c>
      <c r="AI239" s="8">
        <f t="shared" ref="AI239" si="3133">AI238/SUM($H238:$AI238)</f>
        <v>0</v>
      </c>
    </row>
    <row r="240" spans="1:35" x14ac:dyDescent="0.3">
      <c r="A240" s="11">
        <v>2464</v>
      </c>
      <c r="B240" t="s">
        <v>2810</v>
      </c>
      <c r="C240">
        <v>7</v>
      </c>
      <c r="D240">
        <v>1</v>
      </c>
      <c r="E240" t="s">
        <v>2861</v>
      </c>
      <c r="F240" t="s">
        <v>2821</v>
      </c>
      <c r="G240" t="s">
        <v>2768</v>
      </c>
      <c r="H240">
        <v>1619</v>
      </c>
      <c r="I240">
        <v>2532</v>
      </c>
      <c r="J240">
        <v>819</v>
      </c>
      <c r="K240">
        <v>513</v>
      </c>
      <c r="L240">
        <v>202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H241" s="10">
        <f>H240/SUM($H240:$AI240)</f>
        <v>0.2845342706502636</v>
      </c>
      <c r="I241" s="10">
        <f t="shared" ref="I241" si="3134">I240/SUM($H240:$AI240)</f>
        <v>0.44499121265377856</v>
      </c>
      <c r="J241" s="10">
        <f t="shared" ref="J241" si="3135">J240/SUM($H240:$AI240)</f>
        <v>0.14393673110720562</v>
      </c>
      <c r="K241" s="10">
        <f t="shared" ref="K241" si="3136">K240/SUM($H240:$AI240)</f>
        <v>9.0158172231985939E-2</v>
      </c>
      <c r="L241" s="10">
        <f t="shared" ref="L241" si="3137">L240/SUM($H240:$AI240)</f>
        <v>3.5500878734622147E-2</v>
      </c>
      <c r="M241" s="10">
        <f t="shared" ref="M241" si="3138">M240/SUM($H240:$AI240)</f>
        <v>8.7873462214411243E-4</v>
      </c>
      <c r="N241" s="10">
        <f t="shared" ref="N241" si="3139">N240/SUM($H240:$AI240)</f>
        <v>0</v>
      </c>
      <c r="O241" s="10">
        <f t="shared" ref="O241" si="3140">O240/SUM($H240:$AI240)</f>
        <v>0</v>
      </c>
      <c r="P241" s="10">
        <f t="shared" ref="P241" si="3141">P240/SUM($H240:$AI240)</f>
        <v>0</v>
      </c>
      <c r="Q241" s="10">
        <f t="shared" ref="Q241" si="3142">Q240/SUM($H240:$AI240)</f>
        <v>0</v>
      </c>
      <c r="R241" s="10">
        <f t="shared" ref="R241" si="3143">R240/SUM($H240:$AI240)</f>
        <v>0</v>
      </c>
      <c r="S241" s="10">
        <f t="shared" ref="S241" si="3144">S240/SUM($H240:$AI240)</f>
        <v>0</v>
      </c>
      <c r="T241" s="10">
        <f t="shared" ref="T241" si="3145">T240/SUM($H240:$AI240)</f>
        <v>0</v>
      </c>
      <c r="U241" s="10">
        <f t="shared" ref="U241" si="3146">U240/SUM($H240:$AI240)</f>
        <v>0</v>
      </c>
      <c r="V241" s="10">
        <f t="shared" ref="V241" si="3147">V240/SUM($H240:$AI240)</f>
        <v>0</v>
      </c>
      <c r="W241" s="10">
        <f t="shared" ref="W241" si="3148">W240/SUM($H240:$AI240)</f>
        <v>0</v>
      </c>
      <c r="X241" s="10">
        <f t="shared" ref="X241" si="3149">X240/SUM($H240:$AI240)</f>
        <v>0</v>
      </c>
      <c r="Y241" s="10">
        <f t="shared" ref="Y241" si="3150">Y240/SUM($H240:$AI240)</f>
        <v>0</v>
      </c>
      <c r="Z241" s="10">
        <f t="shared" ref="Z241" si="3151">Z240/SUM($H240:$AI240)</f>
        <v>0</v>
      </c>
      <c r="AA241" s="10">
        <f t="shared" ref="AA241" si="3152">AA240/SUM($H240:$AI240)</f>
        <v>0</v>
      </c>
      <c r="AB241" s="10">
        <f t="shared" ref="AB241" si="3153">AB240/SUM($H240:$AI240)</f>
        <v>0</v>
      </c>
      <c r="AC241" s="10">
        <f t="shared" ref="AC241" si="3154">AC240/SUM($H240:$AI240)</f>
        <v>0</v>
      </c>
      <c r="AD241" s="10">
        <f t="shared" ref="AD241" si="3155">AD240/SUM($H240:$AI240)</f>
        <v>0</v>
      </c>
      <c r="AE241" s="10">
        <f t="shared" ref="AE241" si="3156">AE240/SUM($H240:$AI240)</f>
        <v>0</v>
      </c>
      <c r="AF241" s="10">
        <f t="shared" ref="AF241" si="3157">AF240/SUM($H240:$AI240)</f>
        <v>0</v>
      </c>
      <c r="AG241" s="10">
        <f t="shared" ref="AG241" si="3158">AG240/SUM($H240:$AI240)</f>
        <v>0</v>
      </c>
      <c r="AH241" s="10">
        <f t="shared" ref="AH241" si="3159">AH240/SUM($H240:$AI240)</f>
        <v>0</v>
      </c>
      <c r="AI241" s="10">
        <f t="shared" ref="AI241" si="3160">AI240/SUM($H240:$AI240)</f>
        <v>0</v>
      </c>
    </row>
    <row r="242" spans="1:35" x14ac:dyDescent="0.3">
      <c r="A242">
        <v>2464</v>
      </c>
      <c r="B242" t="s">
        <v>2810</v>
      </c>
      <c r="C242">
        <v>7</v>
      </c>
      <c r="D242">
        <v>1</v>
      </c>
      <c r="E242" t="s">
        <v>2861</v>
      </c>
      <c r="F242" t="s">
        <v>2821</v>
      </c>
      <c r="G242" t="s">
        <v>2768</v>
      </c>
      <c r="H242">
        <v>597</v>
      </c>
      <c r="I242">
        <v>1719</v>
      </c>
      <c r="J242">
        <v>414</v>
      </c>
      <c r="K242">
        <v>260</v>
      </c>
      <c r="L242">
        <v>90</v>
      </c>
      <c r="M242">
        <v>10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H243" s="10">
        <f>H242/SUM($H242:$AI242)</f>
        <v>0.19314137819475899</v>
      </c>
      <c r="I243" s="10">
        <f t="shared" ref="I243" si="3161">I242/SUM($H242:$AI242)</f>
        <v>0.55613070203817538</v>
      </c>
      <c r="J243" s="10">
        <f t="shared" ref="J243" si="3162">J242/SUM($H242:$AI242)</f>
        <v>0.13393723714008413</v>
      </c>
      <c r="K243" s="10">
        <f t="shared" ref="K243" si="3163">K242/SUM($H242:$AI242)</f>
        <v>8.4115173083144618E-2</v>
      </c>
      <c r="L243" s="10">
        <f t="shared" ref="L243" si="3164">L242/SUM($H242:$AI242)</f>
        <v>2.9116790682626983E-2</v>
      </c>
      <c r="M243" s="10">
        <f t="shared" ref="M243" si="3165">M242/SUM($H242:$AI242)</f>
        <v>3.2351989647363311E-3</v>
      </c>
      <c r="N243" s="10">
        <f t="shared" ref="N243" si="3166">N242/SUM($H242:$AI242)</f>
        <v>0</v>
      </c>
      <c r="O243" s="10">
        <f t="shared" ref="O243" si="3167">O242/SUM($H242:$AI242)</f>
        <v>0</v>
      </c>
      <c r="P243" s="10">
        <f t="shared" ref="P243" si="3168">P242/SUM($H242:$AI242)</f>
        <v>0</v>
      </c>
      <c r="Q243" s="10">
        <f t="shared" ref="Q243" si="3169">Q242/SUM($H242:$AI242)</f>
        <v>0</v>
      </c>
      <c r="R243" s="10">
        <f t="shared" ref="R243" si="3170">R242/SUM($H242:$AI242)</f>
        <v>0</v>
      </c>
      <c r="S243" s="10">
        <f t="shared" ref="S243" si="3171">S242/SUM($H242:$AI242)</f>
        <v>0</v>
      </c>
      <c r="T243" s="10">
        <f t="shared" ref="T243" si="3172">T242/SUM($H242:$AI242)</f>
        <v>0</v>
      </c>
      <c r="U243" s="10">
        <f t="shared" ref="U243" si="3173">U242/SUM($H242:$AI242)</f>
        <v>0</v>
      </c>
      <c r="V243" s="10">
        <f t="shared" ref="V243" si="3174">V242/SUM($H242:$AI242)</f>
        <v>0</v>
      </c>
      <c r="W243" s="10">
        <f t="shared" ref="W243" si="3175">W242/SUM($H242:$AI242)</f>
        <v>0</v>
      </c>
      <c r="X243" s="10">
        <f t="shared" ref="X243" si="3176">X242/SUM($H242:$AI242)</f>
        <v>0</v>
      </c>
      <c r="Y243" s="10">
        <f t="shared" ref="Y243" si="3177">Y242/SUM($H242:$AI242)</f>
        <v>3.2351989647363315E-4</v>
      </c>
      <c r="Z243" s="10">
        <f t="shared" ref="Z243" si="3178">Z242/SUM($H242:$AI242)</f>
        <v>0</v>
      </c>
      <c r="AA243" s="10">
        <f t="shared" ref="AA243" si="3179">AA242/SUM($H242:$AI242)</f>
        <v>0</v>
      </c>
      <c r="AB243" s="10">
        <f t="shared" ref="AB243" si="3180">AB242/SUM($H242:$AI242)</f>
        <v>0</v>
      </c>
      <c r="AC243" s="10">
        <f t="shared" ref="AC243" si="3181">AC242/SUM($H242:$AI242)</f>
        <v>0</v>
      </c>
      <c r="AD243" s="10">
        <f t="shared" ref="AD243" si="3182">AD242/SUM($H242:$AI242)</f>
        <v>0</v>
      </c>
      <c r="AE243" s="10">
        <f t="shared" ref="AE243" si="3183">AE242/SUM($H242:$AI242)</f>
        <v>0</v>
      </c>
      <c r="AF243" s="10">
        <f t="shared" ref="AF243" si="3184">AF242/SUM($H242:$AI242)</f>
        <v>0</v>
      </c>
      <c r="AG243" s="10">
        <f t="shared" ref="AG243" si="3185">AG242/SUM($H242:$AI242)</f>
        <v>0</v>
      </c>
      <c r="AH243" s="10">
        <f t="shared" ref="AH243" si="3186">AH242/SUM($H242:$AI242)</f>
        <v>0</v>
      </c>
      <c r="AI243" s="10">
        <f t="shared" ref="AI243" si="3187">AI242/SUM($H242:$AI242)</f>
        <v>0</v>
      </c>
    </row>
    <row r="244" spans="1:35" x14ac:dyDescent="0.3">
      <c r="A244">
        <v>1009</v>
      </c>
      <c r="B244" t="s">
        <v>2810</v>
      </c>
      <c r="C244">
        <v>1</v>
      </c>
      <c r="D244">
        <v>6</v>
      </c>
      <c r="E244" t="s">
        <v>2763</v>
      </c>
      <c r="F244" t="s">
        <v>2764</v>
      </c>
      <c r="G244" t="s">
        <v>2772</v>
      </c>
      <c r="H244">
        <v>382</v>
      </c>
      <c r="I244">
        <v>240</v>
      </c>
      <c r="J244">
        <v>48</v>
      </c>
      <c r="K244">
        <v>69</v>
      </c>
      <c r="L244">
        <v>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H245" s="8">
        <f>H244/SUM($H244:$AI244)</f>
        <v>0.50596026490066226</v>
      </c>
      <c r="I245" s="8">
        <f t="shared" ref="I245" si="3188">I244/SUM($H244:$AI244)</f>
        <v>0.31788079470198677</v>
      </c>
      <c r="J245" s="8">
        <f t="shared" ref="J245" si="3189">J244/SUM($H244:$AI244)</f>
        <v>6.3576158940397351E-2</v>
      </c>
      <c r="K245" s="8">
        <f t="shared" ref="K245" si="3190">K244/SUM($H244:$AI244)</f>
        <v>9.1390728476821198E-2</v>
      </c>
      <c r="L245" s="8">
        <f t="shared" ref="L245" si="3191">L244/SUM($H244:$AI244)</f>
        <v>2.119205298013245E-2</v>
      </c>
      <c r="M245" s="8">
        <f t="shared" ref="M245" si="3192">M244/SUM($H244:$AI244)</f>
        <v>0</v>
      </c>
      <c r="N245" s="8">
        <f t="shared" ref="N245" si="3193">N244/SUM($H244:$AI244)</f>
        <v>0</v>
      </c>
      <c r="O245" s="8">
        <f t="shared" ref="O245" si="3194">O244/SUM($H244:$AI244)</f>
        <v>0</v>
      </c>
      <c r="P245" s="8">
        <f t="shared" ref="P245" si="3195">P244/SUM($H244:$AI244)</f>
        <v>0</v>
      </c>
      <c r="Q245" s="8">
        <f t="shared" ref="Q245" si="3196">Q244/SUM($H244:$AI244)</f>
        <v>0</v>
      </c>
      <c r="R245" s="8">
        <f t="shared" ref="R245" si="3197">R244/SUM($H244:$AI244)</f>
        <v>0</v>
      </c>
      <c r="S245" s="8">
        <f t="shared" ref="S245" si="3198">S244/SUM($H244:$AI244)</f>
        <v>0</v>
      </c>
      <c r="T245" s="8">
        <f t="shared" ref="T245" si="3199">T244/SUM($H244:$AI244)</f>
        <v>0</v>
      </c>
      <c r="U245" s="8">
        <f t="shared" ref="U245" si="3200">U244/SUM($H244:$AI244)</f>
        <v>0</v>
      </c>
      <c r="V245" s="8">
        <f t="shared" ref="V245" si="3201">V244/SUM($H244:$AI244)</f>
        <v>0</v>
      </c>
      <c r="W245" s="8">
        <f t="shared" ref="W245" si="3202">W244/SUM($H244:$AI244)</f>
        <v>0</v>
      </c>
      <c r="X245" s="8">
        <f t="shared" ref="X245" si="3203">X244/SUM($H244:$AI244)</f>
        <v>0</v>
      </c>
      <c r="Y245" s="8">
        <f t="shared" ref="Y245" si="3204">Y244/SUM($H244:$AI244)</f>
        <v>0</v>
      </c>
      <c r="Z245" s="8">
        <f t="shared" ref="Z245" si="3205">Z244/SUM($H244:$AI244)</f>
        <v>0</v>
      </c>
      <c r="AA245" s="8">
        <f t="shared" ref="AA245" si="3206">AA244/SUM($H244:$AI244)</f>
        <v>0</v>
      </c>
      <c r="AB245" s="8">
        <f t="shared" ref="AB245" si="3207">AB244/SUM($H244:$AI244)</f>
        <v>0</v>
      </c>
      <c r="AC245" s="8">
        <f t="shared" ref="AC245" si="3208">AC244/SUM($H244:$AI244)</f>
        <v>0</v>
      </c>
      <c r="AD245" s="8">
        <f t="shared" ref="AD245" si="3209">AD244/SUM($H244:$AI244)</f>
        <v>0</v>
      </c>
      <c r="AE245" s="8">
        <f t="shared" ref="AE245" si="3210">AE244/SUM($H244:$AI244)</f>
        <v>0</v>
      </c>
      <c r="AF245" s="8">
        <f t="shared" ref="AF245" si="3211">AF244/SUM($H244:$AI244)</f>
        <v>0</v>
      </c>
      <c r="AG245" s="8">
        <f t="shared" ref="AG245" si="3212">AG244/SUM($H244:$AI244)</f>
        <v>0</v>
      </c>
      <c r="AH245" s="8">
        <f t="shared" ref="AH245" si="3213">AH244/SUM($H244:$AI244)</f>
        <v>0</v>
      </c>
      <c r="AI245" s="8">
        <f t="shared" ref="AI245" si="3214">AI244/SUM($H244:$AI244)</f>
        <v>0</v>
      </c>
    </row>
    <row r="246" spans="1:35" x14ac:dyDescent="0.3">
      <c r="A246" s="11">
        <v>1009</v>
      </c>
      <c r="B246" t="s">
        <v>2810</v>
      </c>
      <c r="C246">
        <v>1</v>
      </c>
      <c r="D246">
        <v>6</v>
      </c>
      <c r="E246" t="s">
        <v>2763</v>
      </c>
      <c r="F246" t="s">
        <v>2764</v>
      </c>
      <c r="G246" t="s">
        <v>2772</v>
      </c>
      <c r="H246">
        <v>3658</v>
      </c>
      <c r="I246">
        <v>4469</v>
      </c>
      <c r="J246">
        <v>1464</v>
      </c>
      <c r="K246">
        <v>363</v>
      </c>
      <c r="L246">
        <v>228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H247" s="8">
        <f>H246/SUM($H246:$AI246)</f>
        <v>0.35922616124914075</v>
      </c>
      <c r="I247" s="8">
        <f t="shared" ref="I247" si="3215">I246/SUM($H246:$AI246)</f>
        <v>0.43886870273986056</v>
      </c>
      <c r="J247" s="8">
        <f t="shared" ref="J247" si="3216">J246/SUM($H246:$AI246)</f>
        <v>0.14376902680938819</v>
      </c>
      <c r="K247" s="8">
        <f t="shared" ref="K247" si="3217">K246/SUM($H246:$AI246)</f>
        <v>3.5647648040852402E-2</v>
      </c>
      <c r="L247" s="8">
        <f t="shared" ref="L247" si="3218">L246/SUM($H246:$AI246)</f>
        <v>2.2390258273593245E-2</v>
      </c>
      <c r="M247" s="8">
        <f t="shared" ref="M247" si="3219">M246/SUM($H246:$AI246)</f>
        <v>0</v>
      </c>
      <c r="N247" s="8">
        <f t="shared" ref="N247" si="3220">N246/SUM($H246:$AI246)</f>
        <v>9.8202887164882646E-5</v>
      </c>
      <c r="O247" s="8">
        <f t="shared" ref="O247" si="3221">O246/SUM($H246:$AI246)</f>
        <v>0</v>
      </c>
      <c r="P247" s="8">
        <f t="shared" ref="P247" si="3222">P246/SUM($H246:$AI246)</f>
        <v>0</v>
      </c>
      <c r="Q247" s="8">
        <f t="shared" ref="Q247" si="3223">Q246/SUM($H246:$AI246)</f>
        <v>0</v>
      </c>
      <c r="R247" s="8">
        <f t="shared" ref="R247" si="3224">R246/SUM($H246:$AI246)</f>
        <v>0</v>
      </c>
      <c r="S247" s="8">
        <f t="shared" ref="S247" si="3225">S246/SUM($H246:$AI246)</f>
        <v>0</v>
      </c>
      <c r="T247" s="8">
        <f t="shared" ref="T247" si="3226">T246/SUM($H246:$AI246)</f>
        <v>0</v>
      </c>
      <c r="U247" s="8">
        <f t="shared" ref="U247" si="3227">U246/SUM($H246:$AI246)</f>
        <v>0</v>
      </c>
      <c r="V247" s="8">
        <f t="shared" ref="V247" si="3228">V246/SUM($H246:$AI246)</f>
        <v>0</v>
      </c>
      <c r="W247" s="8">
        <f t="shared" ref="W247" si="3229">W246/SUM($H246:$AI246)</f>
        <v>0</v>
      </c>
      <c r="X247" s="8">
        <f t="shared" ref="X247" si="3230">X246/SUM($H246:$AI246)</f>
        <v>0</v>
      </c>
      <c r="Y247" s="8">
        <f t="shared" ref="Y247" si="3231">Y246/SUM($H246:$AI246)</f>
        <v>0</v>
      </c>
      <c r="Z247" s="8">
        <f t="shared" ref="Z247" si="3232">Z246/SUM($H246:$AI246)</f>
        <v>0</v>
      </c>
      <c r="AA247" s="8">
        <f t="shared" ref="AA247" si="3233">AA246/SUM($H246:$AI246)</f>
        <v>0</v>
      </c>
      <c r="AB247" s="8">
        <f t="shared" ref="AB247" si="3234">AB246/SUM($H246:$AI246)</f>
        <v>0</v>
      </c>
      <c r="AC247" s="8">
        <f t="shared" ref="AC247" si="3235">AC246/SUM($H246:$AI246)</f>
        <v>0</v>
      </c>
      <c r="AD247" s="8">
        <f t="shared" ref="AD247" si="3236">AD246/SUM($H246:$AI246)</f>
        <v>0</v>
      </c>
      <c r="AE247" s="8">
        <f t="shared" ref="AE247" si="3237">AE246/SUM($H246:$AI246)</f>
        <v>0</v>
      </c>
      <c r="AF247" s="8">
        <f t="shared" ref="AF247" si="3238">AF246/SUM($H246:$AI246)</f>
        <v>0</v>
      </c>
      <c r="AG247" s="8">
        <f t="shared" ref="AG247" si="3239">AG246/SUM($H246:$AI246)</f>
        <v>0</v>
      </c>
      <c r="AH247" s="8">
        <f t="shared" ref="AH247" si="3240">AH246/SUM($H246:$AI246)</f>
        <v>0</v>
      </c>
      <c r="AI247" s="8">
        <f t="shared" ref="AI247" si="3241">AI246/SUM($H246:$AI246)</f>
        <v>0</v>
      </c>
    </row>
    <row r="248" spans="1:35" x14ac:dyDescent="0.3">
      <c r="A248">
        <v>707</v>
      </c>
      <c r="B248" t="s">
        <v>2810</v>
      </c>
      <c r="C248">
        <v>21</v>
      </c>
      <c r="D248">
        <v>6</v>
      </c>
      <c r="E248" t="s">
        <v>2763</v>
      </c>
      <c r="F248" t="s">
        <v>2821</v>
      </c>
      <c r="G248" t="s">
        <v>2772</v>
      </c>
      <c r="H248">
        <v>3025</v>
      </c>
      <c r="I248">
        <v>1676</v>
      </c>
      <c r="J248">
        <v>429</v>
      </c>
      <c r="K248">
        <v>106</v>
      </c>
      <c r="L248">
        <v>116</v>
      </c>
      <c r="M248">
        <v>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H249" s="10">
        <f>H248/SUM($H248:$AI248)</f>
        <v>0.56447098339242396</v>
      </c>
      <c r="I249" s="10">
        <f t="shared" ref="I249" si="3242">I248/SUM($H248:$AI248)</f>
        <v>0.31274491509610003</v>
      </c>
      <c r="J249" s="10">
        <f t="shared" ref="J249" si="3243">J248/SUM($H248:$AI248)</f>
        <v>8.0052248553834665E-2</v>
      </c>
      <c r="K249" s="10">
        <f t="shared" ref="K249" si="3244">K248/SUM($H248:$AI248)</f>
        <v>1.9779809665982459E-2</v>
      </c>
      <c r="L249" s="10">
        <f t="shared" ref="L249" si="3245">L248/SUM($H248:$AI248)</f>
        <v>2.1645829445792124E-2</v>
      </c>
      <c r="M249" s="10">
        <f t="shared" ref="M249" si="3246">M248/SUM($H248:$AI248)</f>
        <v>1.1196118678857996E-3</v>
      </c>
      <c r="N249" s="10">
        <f t="shared" ref="N249" si="3247">N248/SUM($H248:$AI248)</f>
        <v>0</v>
      </c>
      <c r="O249" s="10">
        <f t="shared" ref="O249" si="3248">O248/SUM($H248:$AI248)</f>
        <v>0</v>
      </c>
      <c r="P249" s="10">
        <f t="shared" ref="P249" si="3249">P248/SUM($H248:$AI248)</f>
        <v>0</v>
      </c>
      <c r="Q249" s="10">
        <f t="shared" ref="Q249" si="3250">Q248/SUM($H248:$AI248)</f>
        <v>0</v>
      </c>
      <c r="R249" s="10">
        <f t="shared" ref="R249" si="3251">R248/SUM($H248:$AI248)</f>
        <v>0</v>
      </c>
      <c r="S249" s="10">
        <f t="shared" ref="S249" si="3252">S248/SUM($H248:$AI248)</f>
        <v>0</v>
      </c>
      <c r="T249" s="10">
        <f t="shared" ref="T249" si="3253">T248/SUM($H248:$AI248)</f>
        <v>0</v>
      </c>
      <c r="U249" s="10">
        <f t="shared" ref="U249" si="3254">U248/SUM($H248:$AI248)</f>
        <v>0</v>
      </c>
      <c r="V249" s="10">
        <f t="shared" ref="V249" si="3255">V248/SUM($H248:$AI248)</f>
        <v>0</v>
      </c>
      <c r="W249" s="10">
        <f t="shared" ref="W249" si="3256">W248/SUM($H248:$AI248)</f>
        <v>1.8660197798096661E-4</v>
      </c>
      <c r="X249" s="10">
        <f t="shared" ref="X249" si="3257">X248/SUM($H248:$AI248)</f>
        <v>0</v>
      </c>
      <c r="Y249" s="10">
        <f t="shared" ref="Y249" si="3258">Y248/SUM($H248:$AI248)</f>
        <v>0</v>
      </c>
      <c r="Z249" s="10">
        <f t="shared" ref="Z249" si="3259">Z248/SUM($H248:$AI248)</f>
        <v>0</v>
      </c>
      <c r="AA249" s="10">
        <f t="shared" ref="AA249" si="3260">AA248/SUM($H248:$AI248)</f>
        <v>0</v>
      </c>
      <c r="AB249" s="10">
        <f t="shared" ref="AB249" si="3261">AB248/SUM($H248:$AI248)</f>
        <v>0</v>
      </c>
      <c r="AC249" s="10">
        <f t="shared" ref="AC249" si="3262">AC248/SUM($H248:$AI248)</f>
        <v>0</v>
      </c>
      <c r="AD249" s="10">
        <f t="shared" ref="AD249" si="3263">AD248/SUM($H248:$AI248)</f>
        <v>0</v>
      </c>
      <c r="AE249" s="10">
        <f t="shared" ref="AE249" si="3264">AE248/SUM($H248:$AI248)</f>
        <v>0</v>
      </c>
      <c r="AF249" s="10">
        <f t="shared" ref="AF249" si="3265">AF248/SUM($H248:$AI248)</f>
        <v>0</v>
      </c>
      <c r="AG249" s="10">
        <f t="shared" ref="AG249" si="3266">AG248/SUM($H248:$AI248)</f>
        <v>0</v>
      </c>
      <c r="AH249" s="10">
        <f t="shared" ref="AH249" si="3267">AH248/SUM($H248:$AI248)</f>
        <v>0</v>
      </c>
      <c r="AI249" s="10">
        <f t="shared" ref="AI249" si="3268">AI248/SUM($H248:$AI248)</f>
        <v>0</v>
      </c>
    </row>
    <row r="250" spans="1:35" x14ac:dyDescent="0.3">
      <c r="A250" s="11">
        <v>707</v>
      </c>
      <c r="B250" t="s">
        <v>2810</v>
      </c>
      <c r="C250">
        <v>21</v>
      </c>
      <c r="D250">
        <v>6</v>
      </c>
      <c r="E250" t="s">
        <v>2763</v>
      </c>
      <c r="F250" t="s">
        <v>2821</v>
      </c>
      <c r="G250" t="s">
        <v>2772</v>
      </c>
      <c r="H250">
        <v>27879</v>
      </c>
      <c r="I250">
        <v>20080</v>
      </c>
      <c r="J250">
        <v>4331</v>
      </c>
      <c r="K250">
        <v>1317</v>
      </c>
      <c r="L250">
        <v>1260</v>
      </c>
      <c r="M250">
        <v>111</v>
      </c>
      <c r="N250">
        <v>5</v>
      </c>
      <c r="O250">
        <v>0</v>
      </c>
      <c r="P250">
        <v>3</v>
      </c>
      <c r="Q250">
        <v>0</v>
      </c>
      <c r="R250">
        <v>6</v>
      </c>
      <c r="S250">
        <v>2</v>
      </c>
      <c r="T250">
        <v>0</v>
      </c>
      <c r="U250">
        <v>0</v>
      </c>
      <c r="V250">
        <v>1</v>
      </c>
      <c r="W250">
        <v>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</row>
    <row r="251" spans="1:35" x14ac:dyDescent="0.3">
      <c r="H251" s="10">
        <f>H250/SUM($H250:$AI250)</f>
        <v>0.50684483228797383</v>
      </c>
      <c r="I251" s="10">
        <f t="shared" ref="I251" si="3269">I250/SUM($H250:$AI250)</f>
        <v>0.36505772202527043</v>
      </c>
      <c r="J251" s="10">
        <f t="shared" ref="J251" si="3270">J250/SUM($H250:$AI250)</f>
        <v>7.8738296518498313E-2</v>
      </c>
      <c r="K251" s="10">
        <f t="shared" ref="K251" si="3271">K250/SUM($H250:$AI250)</f>
        <v>2.3943277883828742E-2</v>
      </c>
      <c r="L251" s="10">
        <f t="shared" ref="L251" si="3272">L250/SUM($H250:$AI250)</f>
        <v>2.2907008453776929E-2</v>
      </c>
      <c r="M251" s="10">
        <f t="shared" ref="M251" si="3273">M250/SUM($H250:$AI250)</f>
        <v>2.0179983637851106E-3</v>
      </c>
      <c r="N251" s="10">
        <f t="shared" ref="N251" si="3274">N250/SUM($H250:$AI250)</f>
        <v>9.0900827197527503E-5</v>
      </c>
      <c r="O251" s="10">
        <f t="shared" ref="O251" si="3275">O250/SUM($H250:$AI250)</f>
        <v>0</v>
      </c>
      <c r="P251" s="10">
        <f t="shared" ref="P251" si="3276">P250/SUM($H250:$AI250)</f>
        <v>5.4540496318516501E-5</v>
      </c>
      <c r="Q251" s="10">
        <f t="shared" ref="Q251" si="3277">Q250/SUM($H250:$AI250)</f>
        <v>0</v>
      </c>
      <c r="R251" s="10">
        <f t="shared" ref="R251" si="3278">R250/SUM($H250:$AI250)</f>
        <v>1.09080992637033E-4</v>
      </c>
      <c r="S251" s="10">
        <f t="shared" ref="S251" si="3279">S250/SUM($H250:$AI250)</f>
        <v>3.6360330879010996E-5</v>
      </c>
      <c r="T251" s="10">
        <f t="shared" ref="T251" si="3280">T250/SUM($H250:$AI250)</f>
        <v>0</v>
      </c>
      <c r="U251" s="10">
        <f t="shared" ref="U251" si="3281">U250/SUM($H250:$AI250)</f>
        <v>0</v>
      </c>
      <c r="V251" s="10">
        <f t="shared" ref="V251" si="3282">V250/SUM($H250:$AI250)</f>
        <v>1.8180165439505498E-5</v>
      </c>
      <c r="W251" s="10">
        <f t="shared" ref="W251" si="3283">W250/SUM($H250:$AI250)</f>
        <v>1.636214889555495E-4</v>
      </c>
      <c r="X251" s="10">
        <f t="shared" ref="X251" si="3284">X250/SUM($H250:$AI250)</f>
        <v>0</v>
      </c>
      <c r="Y251" s="10">
        <f t="shared" ref="Y251" si="3285">Y250/SUM($H250:$AI250)</f>
        <v>0</v>
      </c>
      <c r="Z251" s="10">
        <f t="shared" ref="Z251" si="3286">Z250/SUM($H250:$AI250)</f>
        <v>0</v>
      </c>
      <c r="AA251" s="10">
        <f t="shared" ref="AA251" si="3287">AA250/SUM($H250:$AI250)</f>
        <v>0</v>
      </c>
      <c r="AB251" s="10">
        <f t="shared" ref="AB251" si="3288">AB250/SUM($H250:$AI250)</f>
        <v>0</v>
      </c>
      <c r="AC251" s="10">
        <f t="shared" ref="AC251" si="3289">AC250/SUM($H250:$AI250)</f>
        <v>0</v>
      </c>
      <c r="AD251" s="10">
        <f t="shared" ref="AD251" si="3290">AD250/SUM($H250:$AI250)</f>
        <v>0</v>
      </c>
      <c r="AE251" s="10">
        <f t="shared" ref="AE251" si="3291">AE250/SUM($H250:$AI250)</f>
        <v>0</v>
      </c>
      <c r="AF251" s="10">
        <f t="shared" ref="AF251" si="3292">AF250/SUM($H250:$AI250)</f>
        <v>1.8180165439505498E-5</v>
      </c>
      <c r="AG251" s="10">
        <f t="shared" ref="AG251" si="3293">AG250/SUM($H250:$AI250)</f>
        <v>0</v>
      </c>
      <c r="AH251" s="10">
        <f t="shared" ref="AH251" si="3294">AH250/SUM($H250:$AI250)</f>
        <v>0</v>
      </c>
      <c r="AI251" s="10">
        <f t="shared" ref="AI251" si="3295">AI250/SUM($H250:$AI250)</f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C0F2-0238-4ED5-B3B3-AEE9F8EC9100}">
  <dimension ref="A1:AI121"/>
  <sheetViews>
    <sheetView tabSelected="1" workbookViewId="0">
      <selection activeCell="H6" sqref="H6"/>
    </sheetView>
  </sheetViews>
  <sheetFormatPr defaultRowHeight="14.4" x14ac:dyDescent="0.3"/>
  <cols>
    <col min="1" max="1" width="8.88671875" style="14"/>
  </cols>
  <sheetData>
    <row r="1" spans="1:35" x14ac:dyDescent="0.3">
      <c r="A1" s="14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 s="15">
        <v>5337</v>
      </c>
      <c r="B2" s="7" t="s">
        <v>2758</v>
      </c>
      <c r="C2" s="7"/>
      <c r="D2" s="7">
        <v>6</v>
      </c>
      <c r="E2" s="7" t="s">
        <v>2763</v>
      </c>
      <c r="F2" s="7" t="s">
        <v>2764</v>
      </c>
      <c r="G2" s="7" t="s">
        <v>2768</v>
      </c>
      <c r="H2" s="7">
        <v>5251</v>
      </c>
      <c r="I2" s="7">
        <v>2311</v>
      </c>
      <c r="J2" s="7">
        <v>2831</v>
      </c>
      <c r="K2" s="7">
        <v>743</v>
      </c>
      <c r="L2" s="7">
        <v>318</v>
      </c>
      <c r="M2" s="7">
        <v>12</v>
      </c>
      <c r="N2" s="7">
        <v>23</v>
      </c>
      <c r="O2" s="7">
        <v>18</v>
      </c>
      <c r="P2" s="7">
        <v>20</v>
      </c>
      <c r="Q2" s="7">
        <v>8</v>
      </c>
      <c r="R2" s="7">
        <v>0</v>
      </c>
      <c r="S2" s="7">
        <v>1</v>
      </c>
      <c r="T2" s="7">
        <v>7</v>
      </c>
      <c r="U2" s="7">
        <v>1</v>
      </c>
      <c r="V2" s="7">
        <v>1</v>
      </c>
      <c r="W2" s="7">
        <v>0</v>
      </c>
      <c r="X2" s="7">
        <v>1</v>
      </c>
      <c r="Y2" s="7">
        <v>1</v>
      </c>
      <c r="Z2" s="7">
        <v>0</v>
      </c>
      <c r="AA2" s="7">
        <v>1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</row>
    <row r="3" spans="1:35" x14ac:dyDescent="0.3">
      <c r="A3" s="15"/>
      <c r="B3" s="7"/>
      <c r="C3" s="7"/>
      <c r="D3" s="7"/>
      <c r="E3" s="7"/>
      <c r="F3" s="7"/>
      <c r="G3" s="7"/>
      <c r="H3" s="8">
        <v>0.45467140012122259</v>
      </c>
      <c r="I3" s="8">
        <v>0.20010390510000867</v>
      </c>
      <c r="J3" s="8">
        <v>0.24512944843709411</v>
      </c>
      <c r="K3" s="8">
        <v>6.4334574422027876E-2</v>
      </c>
      <c r="L3" s="8">
        <v>2.753485150229457E-2</v>
      </c>
      <c r="M3" s="8">
        <v>1.0390510000865877E-3</v>
      </c>
      <c r="N3" s="8">
        <v>1.9915144168326264E-3</v>
      </c>
      <c r="O3" s="8">
        <v>1.5585765001298814E-3</v>
      </c>
      <c r="P3" s="8">
        <v>1.7317516668109794E-3</v>
      </c>
      <c r="Q3" s="8">
        <v>6.9270066672439171E-4</v>
      </c>
      <c r="R3" s="8">
        <v>0</v>
      </c>
      <c r="S3" s="8">
        <v>8.6587583340548964E-5</v>
      </c>
      <c r="T3" s="8">
        <v>6.0611308338384272E-4</v>
      </c>
      <c r="U3" s="8">
        <v>8.6587583340548964E-5</v>
      </c>
      <c r="V3" s="8">
        <v>8.6587583340548964E-5</v>
      </c>
      <c r="W3" s="8">
        <v>0</v>
      </c>
      <c r="X3" s="8">
        <v>8.6587583340548964E-5</v>
      </c>
      <c r="Y3" s="8">
        <v>8.6587583340548964E-5</v>
      </c>
      <c r="Z3" s="8">
        <v>0</v>
      </c>
      <c r="AA3" s="8">
        <v>8.6587583340548964E-5</v>
      </c>
      <c r="AB3" s="8">
        <v>0</v>
      </c>
      <c r="AC3" s="8">
        <v>8.6587583340548964E-5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</row>
    <row r="4" spans="1:35" x14ac:dyDescent="0.3">
      <c r="A4" s="16">
        <v>5423</v>
      </c>
      <c r="B4" s="9" t="s">
        <v>2758</v>
      </c>
      <c r="C4" s="9"/>
      <c r="D4" s="9">
        <v>5</v>
      </c>
      <c r="E4" s="9" t="s">
        <v>2796</v>
      </c>
      <c r="F4" s="9" t="s">
        <v>2797</v>
      </c>
      <c r="G4" s="9" t="s">
        <v>2772</v>
      </c>
      <c r="H4" s="9">
        <v>26742</v>
      </c>
      <c r="I4" s="9">
        <v>23853</v>
      </c>
      <c r="J4" s="9">
        <v>11247</v>
      </c>
      <c r="K4" s="9">
        <v>3293</v>
      </c>
      <c r="L4" s="9">
        <v>2317</v>
      </c>
      <c r="M4" s="9">
        <v>39</v>
      </c>
      <c r="N4" s="9">
        <v>76</v>
      </c>
      <c r="O4" s="9">
        <v>65</v>
      </c>
      <c r="P4" s="9">
        <v>52</v>
      </c>
      <c r="Q4" s="9">
        <v>38</v>
      </c>
      <c r="R4" s="9">
        <v>1</v>
      </c>
      <c r="S4" s="9">
        <v>18</v>
      </c>
      <c r="T4" s="9">
        <v>28</v>
      </c>
      <c r="U4" s="9">
        <v>13</v>
      </c>
      <c r="V4" s="9">
        <v>11</v>
      </c>
      <c r="W4" s="9">
        <v>9</v>
      </c>
      <c r="X4" s="9">
        <v>7</v>
      </c>
      <c r="Y4" s="9">
        <v>3</v>
      </c>
      <c r="Z4" s="9">
        <v>4</v>
      </c>
      <c r="AA4" s="9">
        <v>3</v>
      </c>
      <c r="AB4" s="9">
        <v>1</v>
      </c>
      <c r="AC4" s="9">
        <v>1</v>
      </c>
      <c r="AD4" s="9">
        <v>2</v>
      </c>
      <c r="AE4" s="9">
        <v>0</v>
      </c>
      <c r="AF4" s="9">
        <v>2</v>
      </c>
      <c r="AG4" s="9">
        <v>0</v>
      </c>
      <c r="AH4" s="9">
        <v>0</v>
      </c>
      <c r="AI4" s="9">
        <v>0</v>
      </c>
    </row>
    <row r="5" spans="1:35" x14ac:dyDescent="0.3">
      <c r="A5" s="16"/>
      <c r="B5" s="9"/>
      <c r="C5" s="9"/>
      <c r="D5" s="9"/>
      <c r="E5" s="9"/>
      <c r="F5" s="9"/>
      <c r="G5" s="9"/>
      <c r="H5" s="10">
        <v>0.39427939550313307</v>
      </c>
      <c r="I5" s="10">
        <v>0.35168448212311093</v>
      </c>
      <c r="J5" s="10">
        <v>0.1658238112790269</v>
      </c>
      <c r="K5" s="10">
        <v>4.8551419093254701E-2</v>
      </c>
      <c r="L5" s="10">
        <v>3.4161444894950238E-2</v>
      </c>
      <c r="M5" s="10">
        <v>5.7500921489126431E-4</v>
      </c>
      <c r="N5" s="10">
        <v>1.1205307777368227E-3</v>
      </c>
      <c r="O5" s="10">
        <v>9.5834869148544045E-4</v>
      </c>
      <c r="P5" s="10">
        <v>7.6667895318835238E-4</v>
      </c>
      <c r="Q5" s="10">
        <v>5.6026538886841133E-4</v>
      </c>
      <c r="R5" s="10">
        <v>1.4743826022852931E-5</v>
      </c>
      <c r="S5" s="10">
        <v>2.6538886841135273E-4</v>
      </c>
      <c r="T5" s="10">
        <v>4.1282712863988205E-4</v>
      </c>
      <c r="U5" s="10">
        <v>1.9166973829708809E-4</v>
      </c>
      <c r="V5" s="10">
        <v>1.6218208625138223E-4</v>
      </c>
      <c r="W5" s="10">
        <v>1.3269443420567637E-4</v>
      </c>
      <c r="X5" s="10">
        <v>1.0320678215997051E-4</v>
      </c>
      <c r="Y5" s="10">
        <v>4.4231478068558791E-5</v>
      </c>
      <c r="Z5" s="10">
        <v>5.8975304091411723E-5</v>
      </c>
      <c r="AA5" s="10">
        <v>4.4231478068558791E-5</v>
      </c>
      <c r="AB5" s="10">
        <v>1.4743826022852931E-5</v>
      </c>
      <c r="AC5" s="10">
        <v>1.4743826022852931E-5</v>
      </c>
      <c r="AD5" s="10">
        <v>2.9487652045705862E-5</v>
      </c>
      <c r="AE5" s="10">
        <v>0</v>
      </c>
      <c r="AF5" s="10">
        <v>2.9487652045705862E-5</v>
      </c>
      <c r="AG5" s="10">
        <v>0</v>
      </c>
      <c r="AH5" s="10">
        <v>0</v>
      </c>
      <c r="AI5" s="10">
        <v>0</v>
      </c>
    </row>
    <row r="6" spans="1:35" x14ac:dyDescent="0.3">
      <c r="A6" s="15">
        <v>4113</v>
      </c>
      <c r="B6" s="7" t="s">
        <v>2810</v>
      </c>
      <c r="C6" s="7">
        <v>4</v>
      </c>
      <c r="D6" s="7">
        <v>8</v>
      </c>
      <c r="E6" s="7" t="s">
        <v>2796</v>
      </c>
      <c r="F6" s="7" t="s">
        <v>2797</v>
      </c>
      <c r="G6" s="7" t="s">
        <v>2768</v>
      </c>
      <c r="H6" s="7">
        <v>66056</v>
      </c>
      <c r="I6" s="7">
        <v>59521</v>
      </c>
      <c r="J6" s="7">
        <v>45032</v>
      </c>
      <c r="K6" s="7">
        <v>6602</v>
      </c>
      <c r="L6" s="7">
        <v>10975</v>
      </c>
      <c r="M6" s="7">
        <v>112</v>
      </c>
      <c r="N6" s="7">
        <v>170</v>
      </c>
      <c r="O6" s="7">
        <v>234</v>
      </c>
      <c r="P6" s="7">
        <v>180</v>
      </c>
      <c r="Q6" s="7">
        <v>86</v>
      </c>
      <c r="R6" s="7">
        <v>5</v>
      </c>
      <c r="S6" s="7">
        <v>60</v>
      </c>
      <c r="T6" s="7">
        <v>60</v>
      </c>
      <c r="U6" s="7">
        <v>40</v>
      </c>
      <c r="V6" s="7">
        <v>35</v>
      </c>
      <c r="W6" s="7">
        <v>43</v>
      </c>
      <c r="X6" s="7">
        <v>20</v>
      </c>
      <c r="Y6" s="7">
        <v>15</v>
      </c>
      <c r="Z6" s="7">
        <v>11</v>
      </c>
      <c r="AA6" s="7">
        <v>9</v>
      </c>
      <c r="AB6" s="7">
        <v>3</v>
      </c>
      <c r="AC6" s="7">
        <v>4</v>
      </c>
      <c r="AD6" s="7">
        <v>4</v>
      </c>
      <c r="AE6" s="7">
        <v>0</v>
      </c>
      <c r="AF6" s="7">
        <v>4</v>
      </c>
      <c r="AG6" s="7">
        <v>1</v>
      </c>
      <c r="AH6" s="7">
        <v>0</v>
      </c>
      <c r="AI6" s="7">
        <v>0</v>
      </c>
    </row>
    <row r="7" spans="1:35" x14ac:dyDescent="0.3">
      <c r="A7" s="15"/>
      <c r="B7" s="7"/>
      <c r="C7" s="7"/>
      <c r="D7" s="7"/>
      <c r="E7" s="7"/>
      <c r="F7" s="7"/>
      <c r="G7" s="7"/>
      <c r="H7" s="8">
        <v>0.34898194228716939</v>
      </c>
      <c r="I7" s="8">
        <v>0.31445673650954659</v>
      </c>
      <c r="J7" s="8">
        <v>0.2379095740746611</v>
      </c>
      <c r="K7" s="8">
        <v>3.4879174987584659E-2</v>
      </c>
      <c r="L7" s="8">
        <v>5.7982269840766688E-2</v>
      </c>
      <c r="M7" s="8">
        <v>5.9170972411534109E-4</v>
      </c>
      <c r="N7" s="8">
        <v>8.9813083124649993E-4</v>
      </c>
      <c r="O7" s="8">
        <v>1.2362506735981234E-3</v>
      </c>
      <c r="P7" s="8">
        <v>9.5096205661394115E-4</v>
      </c>
      <c r="Q7" s="8">
        <v>4.5434853815999409E-4</v>
      </c>
      <c r="R7" s="8">
        <v>2.6415612683720585E-5</v>
      </c>
      <c r="S7" s="8">
        <v>3.1698735220464703E-4</v>
      </c>
      <c r="T7" s="8">
        <v>3.1698735220464703E-4</v>
      </c>
      <c r="U7" s="8">
        <v>2.1132490146976468E-4</v>
      </c>
      <c r="V7" s="8">
        <v>1.849092887860441E-4</v>
      </c>
      <c r="W7" s="8">
        <v>2.2717426907999704E-4</v>
      </c>
      <c r="X7" s="8">
        <v>1.0566245073488234E-4</v>
      </c>
      <c r="Y7" s="8">
        <v>7.9246838051161758E-5</v>
      </c>
      <c r="Z7" s="8">
        <v>5.8114347904185291E-5</v>
      </c>
      <c r="AA7" s="8">
        <v>4.7548102830697055E-5</v>
      </c>
      <c r="AB7" s="8">
        <v>1.5849367610232352E-5</v>
      </c>
      <c r="AC7" s="8">
        <v>2.113249014697647E-5</v>
      </c>
      <c r="AD7" s="8">
        <v>2.113249014697647E-5</v>
      </c>
      <c r="AE7" s="8">
        <v>0</v>
      </c>
      <c r="AF7" s="8">
        <v>2.113249014697647E-5</v>
      </c>
      <c r="AG7" s="8">
        <v>5.2831225367441175E-6</v>
      </c>
      <c r="AH7" s="8">
        <v>0</v>
      </c>
      <c r="AI7" s="8">
        <v>0</v>
      </c>
    </row>
    <row r="8" spans="1:35" x14ac:dyDescent="0.3">
      <c r="A8" s="16">
        <v>1202</v>
      </c>
      <c r="B8" s="9" t="s">
        <v>2810</v>
      </c>
      <c r="C8" s="9">
        <v>10</v>
      </c>
      <c r="D8" s="9">
        <v>7</v>
      </c>
      <c r="E8" s="9" t="s">
        <v>2763</v>
      </c>
      <c r="F8" s="9" t="s">
        <v>2821</v>
      </c>
      <c r="G8" s="9" t="s">
        <v>2772</v>
      </c>
      <c r="H8" s="9">
        <v>592663</v>
      </c>
      <c r="I8" s="9">
        <v>472354</v>
      </c>
      <c r="J8" s="9">
        <v>395726</v>
      </c>
      <c r="K8" s="9">
        <v>28123</v>
      </c>
      <c r="L8" s="9">
        <v>12277</v>
      </c>
      <c r="M8" s="9">
        <v>802</v>
      </c>
      <c r="N8" s="9">
        <v>741</v>
      </c>
      <c r="O8" s="9">
        <v>1095</v>
      </c>
      <c r="P8" s="9">
        <v>965</v>
      </c>
      <c r="Q8" s="9">
        <v>499</v>
      </c>
      <c r="R8" s="9">
        <v>22</v>
      </c>
      <c r="S8" s="9">
        <v>318</v>
      </c>
      <c r="T8" s="9">
        <v>290</v>
      </c>
      <c r="U8" s="9">
        <v>85</v>
      </c>
      <c r="V8" s="9">
        <v>184</v>
      </c>
      <c r="W8" s="9">
        <v>54</v>
      </c>
      <c r="X8" s="9">
        <v>86</v>
      </c>
      <c r="Y8" s="9">
        <v>176</v>
      </c>
      <c r="Z8" s="9">
        <v>68</v>
      </c>
      <c r="AA8" s="9">
        <v>34</v>
      </c>
      <c r="AB8" s="9">
        <v>11</v>
      </c>
      <c r="AC8" s="9">
        <v>25</v>
      </c>
      <c r="AD8" s="9">
        <v>28</v>
      </c>
      <c r="AE8" s="9">
        <v>11</v>
      </c>
      <c r="AF8" s="9">
        <v>4</v>
      </c>
      <c r="AG8" s="9">
        <v>3</v>
      </c>
      <c r="AH8" s="9">
        <v>0</v>
      </c>
      <c r="AI8" s="9">
        <v>0</v>
      </c>
    </row>
    <row r="9" spans="1:35" x14ac:dyDescent="0.3">
      <c r="A9" s="16"/>
      <c r="B9" s="9"/>
      <c r="C9" s="9"/>
      <c r="D9" s="9"/>
      <c r="E9" s="9"/>
      <c r="F9" s="9"/>
      <c r="G9" s="9"/>
      <c r="H9" s="10">
        <v>0.39336631613041967</v>
      </c>
      <c r="I9" s="10">
        <v>0.31351400861782874</v>
      </c>
      <c r="J9" s="10">
        <v>0.26265395143112774</v>
      </c>
      <c r="K9" s="10">
        <v>1.8665988780362183E-2</v>
      </c>
      <c r="L9" s="10">
        <v>8.1485739165987458E-3</v>
      </c>
      <c r="M9" s="10">
        <v>5.3230889314264025E-4</v>
      </c>
      <c r="N9" s="10">
        <v>4.918215583774269E-4</v>
      </c>
      <c r="O9" s="10">
        <v>7.2678084537554995E-4</v>
      </c>
      <c r="P9" s="10">
        <v>6.4049636144968556E-4</v>
      </c>
      <c r="Q9" s="10">
        <v>3.3119967291543324E-4</v>
      </c>
      <c r="R9" s="10">
        <v>1.4601989587453971E-5</v>
      </c>
      <c r="S9" s="10">
        <v>2.1106512221865284E-4</v>
      </c>
      <c r="T9" s="10">
        <v>1.9248077183462052E-4</v>
      </c>
      <c r="U9" s="10">
        <v>5.6416777951526701E-5</v>
      </c>
      <c r="V9" s="10">
        <v>1.2212573109506958E-4</v>
      </c>
      <c r="W9" s="10">
        <v>3.5841247169205199E-5</v>
      </c>
      <c r="X9" s="10">
        <v>5.7080504750956427E-5</v>
      </c>
      <c r="Y9" s="10">
        <v>1.1681591669963177E-4</v>
      </c>
      <c r="Z9" s="10">
        <v>4.5133422361221365E-5</v>
      </c>
      <c r="AA9" s="10">
        <v>2.2566711180610683E-5</v>
      </c>
      <c r="AB9" s="10">
        <v>7.3009947937269856E-6</v>
      </c>
      <c r="AC9" s="10">
        <v>1.6593169985743148E-5</v>
      </c>
      <c r="AD9" s="10">
        <v>1.8584350384032325E-5</v>
      </c>
      <c r="AE9" s="10">
        <v>7.3009947937269856E-6</v>
      </c>
      <c r="AF9" s="10">
        <v>2.6549071977189039E-6</v>
      </c>
      <c r="AG9" s="10">
        <v>1.9911803982891778E-6</v>
      </c>
      <c r="AH9" s="10">
        <v>0</v>
      </c>
      <c r="AI9" s="10">
        <v>0</v>
      </c>
    </row>
    <row r="10" spans="1:35" x14ac:dyDescent="0.3">
      <c r="A10" s="15">
        <v>6569</v>
      </c>
      <c r="B10" s="7" t="s">
        <v>2810</v>
      </c>
      <c r="C10" s="7">
        <v>7</v>
      </c>
      <c r="D10" s="7">
        <v>6</v>
      </c>
      <c r="E10" s="7" t="s">
        <v>2763</v>
      </c>
      <c r="F10" s="7" t="s">
        <v>2821</v>
      </c>
      <c r="G10" s="7" t="s">
        <v>2768</v>
      </c>
      <c r="H10" s="7">
        <v>12642</v>
      </c>
      <c r="I10" s="7">
        <v>6568</v>
      </c>
      <c r="J10" s="7">
        <v>3890</v>
      </c>
      <c r="K10" s="7">
        <v>1330</v>
      </c>
      <c r="L10" s="7">
        <v>807</v>
      </c>
      <c r="M10" s="7">
        <v>21</v>
      </c>
      <c r="N10" s="7">
        <v>51</v>
      </c>
      <c r="O10" s="7">
        <v>43</v>
      </c>
      <c r="P10" s="7">
        <v>13</v>
      </c>
      <c r="Q10" s="7">
        <v>15</v>
      </c>
      <c r="R10" s="7">
        <v>5</v>
      </c>
      <c r="S10" s="7">
        <v>4</v>
      </c>
      <c r="T10" s="7">
        <v>9</v>
      </c>
      <c r="U10" s="7">
        <v>7</v>
      </c>
      <c r="V10" s="7">
        <v>4</v>
      </c>
      <c r="W10" s="7">
        <v>1</v>
      </c>
      <c r="X10" s="7">
        <v>3</v>
      </c>
      <c r="Y10" s="7">
        <v>3</v>
      </c>
      <c r="Z10" s="7">
        <v>2</v>
      </c>
      <c r="AA10" s="7">
        <v>1</v>
      </c>
      <c r="AB10" s="7">
        <v>0</v>
      </c>
      <c r="AC10" s="7">
        <v>1</v>
      </c>
      <c r="AD10" s="7">
        <v>1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</row>
    <row r="11" spans="1:35" x14ac:dyDescent="0.3">
      <c r="A11" s="15"/>
      <c r="B11" s="7"/>
      <c r="C11" s="7"/>
      <c r="D11" s="7"/>
      <c r="E11" s="7"/>
      <c r="F11" s="7"/>
      <c r="G11" s="7"/>
      <c r="H11" s="8">
        <v>0.49730537744384562</v>
      </c>
      <c r="I11" s="8">
        <v>0.25836906494630424</v>
      </c>
      <c r="J11" s="8">
        <v>0.15302309114511625</v>
      </c>
      <c r="K11" s="8">
        <v>5.2318948900515319E-2</v>
      </c>
      <c r="L11" s="8">
        <v>3.1745407340387867E-2</v>
      </c>
      <c r="M11" s="8">
        <v>8.2608866685024191E-4</v>
      </c>
      <c r="N11" s="8">
        <v>2.0062153337791588E-3</v>
      </c>
      <c r="O11" s="8">
        <v>1.691514889264781E-3</v>
      </c>
      <c r="P11" s="8">
        <v>5.1138822233586401E-4</v>
      </c>
      <c r="Q11" s="8">
        <v>5.9006333346445857E-4</v>
      </c>
      <c r="R11" s="8">
        <v>1.9668777782148617E-4</v>
      </c>
      <c r="S11" s="8">
        <v>1.5735022225718895E-4</v>
      </c>
      <c r="T11" s="8">
        <v>3.5403800007867512E-4</v>
      </c>
      <c r="U11" s="8">
        <v>2.7536288895008062E-4</v>
      </c>
      <c r="V11" s="8">
        <v>1.5735022225718895E-4</v>
      </c>
      <c r="W11" s="8">
        <v>3.9337555564297237E-5</v>
      </c>
      <c r="X11" s="8">
        <v>1.180126666928917E-4</v>
      </c>
      <c r="Y11" s="8">
        <v>1.180126666928917E-4</v>
      </c>
      <c r="Z11" s="8">
        <v>7.8675111128594474E-5</v>
      </c>
      <c r="AA11" s="8">
        <v>3.9337555564297237E-5</v>
      </c>
      <c r="AB11" s="8">
        <v>0</v>
      </c>
      <c r="AC11" s="8">
        <v>3.9337555564297237E-5</v>
      </c>
      <c r="AD11" s="8">
        <v>3.9337555564297237E-5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x14ac:dyDescent="0.3">
      <c r="A12" s="16">
        <v>5033</v>
      </c>
      <c r="B12" s="9" t="s">
        <v>2810</v>
      </c>
      <c r="C12" s="9">
        <v>11</v>
      </c>
      <c r="D12" s="9">
        <v>6</v>
      </c>
      <c r="E12" s="9" t="s">
        <v>2796</v>
      </c>
      <c r="F12" s="9" t="s">
        <v>2797</v>
      </c>
      <c r="G12" s="9" t="s">
        <v>2768</v>
      </c>
      <c r="H12" s="9">
        <v>8580</v>
      </c>
      <c r="I12" s="9">
        <v>7259</v>
      </c>
      <c r="J12" s="9">
        <v>6129</v>
      </c>
      <c r="K12" s="9">
        <v>907</v>
      </c>
      <c r="L12" s="9">
        <v>1233</v>
      </c>
      <c r="M12" s="9">
        <v>12</v>
      </c>
      <c r="N12" s="9">
        <v>31</v>
      </c>
      <c r="O12" s="9">
        <v>31</v>
      </c>
      <c r="P12" s="9">
        <v>15</v>
      </c>
      <c r="Q12" s="9">
        <v>7</v>
      </c>
      <c r="R12" s="9">
        <v>0</v>
      </c>
      <c r="S12" s="9">
        <v>9</v>
      </c>
      <c r="T12" s="9">
        <v>5</v>
      </c>
      <c r="U12" s="9">
        <v>2</v>
      </c>
      <c r="V12" s="9">
        <v>1</v>
      </c>
      <c r="W12" s="9">
        <v>7</v>
      </c>
      <c r="X12" s="9">
        <v>2</v>
      </c>
      <c r="Y12" s="9">
        <v>0</v>
      </c>
      <c r="Z12" s="9">
        <v>1</v>
      </c>
      <c r="AA12" s="9">
        <v>4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16"/>
      <c r="B13" s="9"/>
      <c r="C13" s="9"/>
      <c r="D13" s="9"/>
      <c r="E13" s="9"/>
      <c r="F13" s="9"/>
      <c r="G13" s="9"/>
      <c r="H13" s="10">
        <v>0.35401881498597126</v>
      </c>
      <c r="I13" s="10">
        <v>0.2995131209770589</v>
      </c>
      <c r="J13" s="10">
        <v>0.25288826539032844</v>
      </c>
      <c r="K13" s="10">
        <v>3.7423667271827034E-2</v>
      </c>
      <c r="L13" s="10">
        <v>5.0874731803928042E-2</v>
      </c>
      <c r="M13" s="10">
        <v>4.9513120977058925E-4</v>
      </c>
      <c r="N13" s="10">
        <v>1.2790889585740221E-3</v>
      </c>
      <c r="O13" s="10">
        <v>1.2790889585740221E-3</v>
      </c>
      <c r="P13" s="10">
        <v>6.1891401221323653E-4</v>
      </c>
      <c r="Q13" s="10">
        <v>2.888265390328437E-4</v>
      </c>
      <c r="R13" s="10">
        <v>0</v>
      </c>
      <c r="S13" s="10">
        <v>3.7134840732794191E-4</v>
      </c>
      <c r="T13" s="10">
        <v>2.0630467073774549E-4</v>
      </c>
      <c r="U13" s="10">
        <v>8.2521868295098208E-5</v>
      </c>
      <c r="V13" s="10">
        <v>4.1260934147549104E-5</v>
      </c>
      <c r="W13" s="10">
        <v>2.888265390328437E-4</v>
      </c>
      <c r="X13" s="10">
        <v>8.2521868295098208E-5</v>
      </c>
      <c r="Y13" s="10">
        <v>0</v>
      </c>
      <c r="Z13" s="10">
        <v>4.1260934147549104E-5</v>
      </c>
      <c r="AA13" s="10">
        <v>1.6504373659019642E-4</v>
      </c>
      <c r="AB13" s="10">
        <v>0</v>
      </c>
      <c r="AC13" s="10">
        <v>0</v>
      </c>
      <c r="AD13" s="10">
        <v>0</v>
      </c>
      <c r="AE13" s="10">
        <v>4.1260934147549104E-5</v>
      </c>
      <c r="AF13" s="10">
        <v>0</v>
      </c>
      <c r="AG13" s="10">
        <v>0</v>
      </c>
      <c r="AH13" s="10">
        <v>0</v>
      </c>
      <c r="AI13" s="10">
        <v>0</v>
      </c>
    </row>
    <row r="14" spans="1:35" x14ac:dyDescent="0.3">
      <c r="A14" s="15">
        <v>5736</v>
      </c>
      <c r="B14" s="7" t="s">
        <v>2810</v>
      </c>
      <c r="C14" s="7">
        <v>16</v>
      </c>
      <c r="D14" s="7">
        <v>6</v>
      </c>
      <c r="E14" s="7" t="s">
        <v>2796</v>
      </c>
      <c r="F14" s="7" t="s">
        <v>2764</v>
      </c>
      <c r="G14" s="7" t="s">
        <v>2768</v>
      </c>
      <c r="H14" s="7">
        <v>1551</v>
      </c>
      <c r="I14" s="7">
        <v>945</v>
      </c>
      <c r="J14" s="7">
        <v>773</v>
      </c>
      <c r="K14" s="7">
        <v>206</v>
      </c>
      <c r="L14" s="7">
        <v>77</v>
      </c>
      <c r="M14" s="7">
        <v>3</v>
      </c>
      <c r="N14" s="7">
        <v>17</v>
      </c>
      <c r="O14" s="7">
        <v>10</v>
      </c>
      <c r="P14" s="7">
        <v>4</v>
      </c>
      <c r="Q14" s="7">
        <v>7</v>
      </c>
      <c r="R14" s="7">
        <v>0</v>
      </c>
      <c r="S14" s="7">
        <v>1</v>
      </c>
      <c r="T14" s="7">
        <v>1</v>
      </c>
      <c r="U14" s="7">
        <v>2</v>
      </c>
      <c r="V14" s="7">
        <v>1</v>
      </c>
      <c r="W14" s="7">
        <v>0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</row>
    <row r="15" spans="1:35" x14ac:dyDescent="0.3">
      <c r="A15" s="15"/>
      <c r="B15" s="7"/>
      <c r="C15" s="7"/>
      <c r="D15" s="7"/>
      <c r="E15" s="7"/>
      <c r="F15" s="7"/>
      <c r="G15" s="7"/>
      <c r="H15" s="8">
        <v>0.43083333333333335</v>
      </c>
      <c r="I15" s="8">
        <v>0.26250000000000001</v>
      </c>
      <c r="J15" s="8">
        <v>0.21472222222222223</v>
      </c>
      <c r="K15" s="8">
        <v>5.7222222222222223E-2</v>
      </c>
      <c r="L15" s="8">
        <v>2.1388888888888888E-2</v>
      </c>
      <c r="M15" s="8">
        <v>8.3333333333333339E-4</v>
      </c>
      <c r="N15" s="8">
        <v>4.7222222222222223E-3</v>
      </c>
      <c r="O15" s="8">
        <v>2.7777777777777779E-3</v>
      </c>
      <c r="P15" s="8">
        <v>1.1111111111111111E-3</v>
      </c>
      <c r="Q15" s="8">
        <v>1.9444444444444444E-3</v>
      </c>
      <c r="R15" s="8">
        <v>0</v>
      </c>
      <c r="S15" s="8">
        <v>2.7777777777777778E-4</v>
      </c>
      <c r="T15" s="8">
        <v>2.7777777777777778E-4</v>
      </c>
      <c r="U15" s="8">
        <v>5.5555555555555556E-4</v>
      </c>
      <c r="V15" s="8">
        <v>2.7777777777777778E-4</v>
      </c>
      <c r="W15" s="8">
        <v>0</v>
      </c>
      <c r="X15" s="8">
        <v>0</v>
      </c>
      <c r="Y15" s="8">
        <v>0</v>
      </c>
      <c r="Z15" s="8">
        <v>5.5555555555555556E-4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</row>
    <row r="16" spans="1:35" x14ac:dyDescent="0.3">
      <c r="A16" s="16">
        <v>4749</v>
      </c>
      <c r="B16" s="9" t="s">
        <v>2810</v>
      </c>
      <c r="C16" s="9">
        <v>10</v>
      </c>
      <c r="D16" s="9">
        <v>6</v>
      </c>
      <c r="E16" s="9" t="s">
        <v>2796</v>
      </c>
      <c r="F16" s="9" t="s">
        <v>2821</v>
      </c>
      <c r="G16" s="9" t="s">
        <v>2768</v>
      </c>
      <c r="H16" s="9">
        <v>186751</v>
      </c>
      <c r="I16" s="9">
        <v>280793</v>
      </c>
      <c r="J16" s="9">
        <v>246961</v>
      </c>
      <c r="K16" s="9">
        <v>11300</v>
      </c>
      <c r="L16" s="9">
        <v>6781</v>
      </c>
      <c r="M16" s="9">
        <v>224</v>
      </c>
      <c r="N16" s="9">
        <v>163</v>
      </c>
      <c r="O16" s="9">
        <v>313</v>
      </c>
      <c r="P16" s="9">
        <v>224</v>
      </c>
      <c r="Q16" s="9">
        <v>295</v>
      </c>
      <c r="R16" s="9">
        <v>6</v>
      </c>
      <c r="S16" s="9">
        <v>169</v>
      </c>
      <c r="T16" s="9">
        <v>34</v>
      </c>
      <c r="U16" s="9">
        <v>34</v>
      </c>
      <c r="V16" s="9">
        <v>51</v>
      </c>
      <c r="W16" s="9">
        <v>18</v>
      </c>
      <c r="X16" s="9">
        <v>45</v>
      </c>
      <c r="Y16" s="9">
        <v>23</v>
      </c>
      <c r="Z16" s="9">
        <v>34</v>
      </c>
      <c r="AA16" s="9">
        <v>18</v>
      </c>
      <c r="AB16" s="9">
        <v>1</v>
      </c>
      <c r="AC16" s="9">
        <v>2</v>
      </c>
      <c r="AD16" s="9">
        <v>6</v>
      </c>
      <c r="AE16" s="9">
        <v>6</v>
      </c>
      <c r="AF16" s="9">
        <v>0</v>
      </c>
      <c r="AG16" s="9">
        <v>0</v>
      </c>
      <c r="AH16" s="9">
        <v>0</v>
      </c>
      <c r="AI16" s="9">
        <v>0</v>
      </c>
    </row>
    <row r="17" spans="1:35" x14ac:dyDescent="0.3">
      <c r="A17" s="16"/>
      <c r="B17" s="9"/>
      <c r="C17" s="9"/>
      <c r="D17" s="9"/>
      <c r="E17" s="9"/>
      <c r="F17" s="9"/>
      <c r="G17" s="9"/>
      <c r="H17" s="10">
        <v>0.25434183359391599</v>
      </c>
      <c r="I17" s="10">
        <v>0.38242047689349162</v>
      </c>
      <c r="J17" s="10">
        <v>0.33634365313271192</v>
      </c>
      <c r="K17" s="10">
        <v>1.53898116722869E-2</v>
      </c>
      <c r="L17" s="10">
        <v>9.2352489336086242E-3</v>
      </c>
      <c r="M17" s="10">
        <v>3.0507237297276686E-4</v>
      </c>
      <c r="N17" s="10">
        <v>2.2199462854714729E-4</v>
      </c>
      <c r="O17" s="10">
        <v>4.2628416401998225E-4</v>
      </c>
      <c r="P17" s="10">
        <v>3.0507237297276686E-4</v>
      </c>
      <c r="Q17" s="10">
        <v>4.0176941976324202E-4</v>
      </c>
      <c r="R17" s="10">
        <v>8.1715814189133979E-6</v>
      </c>
      <c r="S17" s="10">
        <v>2.301662099660607E-4</v>
      </c>
      <c r="T17" s="10">
        <v>4.6305628040509252E-5</v>
      </c>
      <c r="U17" s="10">
        <v>4.6305628040509252E-5</v>
      </c>
      <c r="V17" s="10">
        <v>6.9458442060763874E-5</v>
      </c>
      <c r="W17" s="10">
        <v>2.4514744256740194E-5</v>
      </c>
      <c r="X17" s="10">
        <v>6.128686064185048E-5</v>
      </c>
      <c r="Y17" s="10">
        <v>3.1324395439168024E-5</v>
      </c>
      <c r="Z17" s="10">
        <v>4.6305628040509252E-5</v>
      </c>
      <c r="AA17" s="10">
        <v>2.4514744256740194E-5</v>
      </c>
      <c r="AB17" s="10">
        <v>1.3619302364855663E-6</v>
      </c>
      <c r="AC17" s="10">
        <v>2.7238604729711326E-6</v>
      </c>
      <c r="AD17" s="10">
        <v>8.1715814189133979E-6</v>
      </c>
      <c r="AE17" s="10">
        <v>8.1715814189133979E-6</v>
      </c>
      <c r="AF17" s="10">
        <v>0</v>
      </c>
      <c r="AG17" s="10">
        <v>0</v>
      </c>
      <c r="AH17" s="10">
        <v>0</v>
      </c>
      <c r="AI17" s="10">
        <v>0</v>
      </c>
    </row>
    <row r="18" spans="1:35" x14ac:dyDescent="0.3">
      <c r="A18" s="15">
        <v>3723</v>
      </c>
      <c r="B18" s="7" t="s">
        <v>2810</v>
      </c>
      <c r="C18" s="7">
        <v>17</v>
      </c>
      <c r="D18" s="7">
        <v>5</v>
      </c>
      <c r="E18" s="7" t="s">
        <v>2763</v>
      </c>
      <c r="F18" s="7" t="s">
        <v>2821</v>
      </c>
      <c r="G18" s="7" t="s">
        <v>2768</v>
      </c>
      <c r="H18" s="7">
        <v>6431</v>
      </c>
      <c r="I18" s="7">
        <v>2925</v>
      </c>
      <c r="J18" s="7">
        <v>3965</v>
      </c>
      <c r="K18" s="7">
        <v>700</v>
      </c>
      <c r="L18" s="7">
        <v>516</v>
      </c>
      <c r="M18" s="7">
        <v>13</v>
      </c>
      <c r="N18" s="7">
        <v>20</v>
      </c>
      <c r="O18" s="7">
        <v>20</v>
      </c>
      <c r="P18" s="7">
        <v>11</v>
      </c>
      <c r="Q18" s="7">
        <v>4</v>
      </c>
      <c r="R18" s="7">
        <v>0</v>
      </c>
      <c r="S18" s="7">
        <v>6</v>
      </c>
      <c r="T18" s="7">
        <v>5</v>
      </c>
      <c r="U18" s="7">
        <v>2</v>
      </c>
      <c r="V18" s="7">
        <v>3</v>
      </c>
      <c r="W18" s="7">
        <v>2</v>
      </c>
      <c r="X18" s="7">
        <v>1</v>
      </c>
      <c r="Y18" s="7">
        <v>2</v>
      </c>
      <c r="Z18" s="7">
        <v>1</v>
      </c>
      <c r="AA18" s="7">
        <v>1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15"/>
      <c r="B19" s="7"/>
      <c r="C19" s="7"/>
      <c r="D19" s="7"/>
      <c r="E19" s="7"/>
      <c r="F19" s="7"/>
      <c r="G19" s="7"/>
      <c r="H19" s="8">
        <v>0.43960626153530658</v>
      </c>
      <c r="I19" s="8">
        <v>0.1999453141021259</v>
      </c>
      <c r="J19" s="8">
        <v>0.27103698133843734</v>
      </c>
      <c r="K19" s="8">
        <v>4.7850160639825008E-2</v>
      </c>
      <c r="L19" s="8">
        <v>3.5272404128785288E-2</v>
      </c>
      <c r="M19" s="8">
        <v>8.8864584045389298E-4</v>
      </c>
      <c r="N19" s="8">
        <v>1.3671474468521429E-3</v>
      </c>
      <c r="O19" s="8">
        <v>1.3671474468521429E-3</v>
      </c>
      <c r="P19" s="8">
        <v>7.5193109576867864E-4</v>
      </c>
      <c r="Q19" s="8">
        <v>2.7342948937042862E-4</v>
      </c>
      <c r="R19" s="8">
        <v>0</v>
      </c>
      <c r="S19" s="8">
        <v>4.101442340556429E-4</v>
      </c>
      <c r="T19" s="8">
        <v>3.4178686171303574E-4</v>
      </c>
      <c r="U19" s="8">
        <v>1.3671474468521431E-4</v>
      </c>
      <c r="V19" s="8">
        <v>2.0507211702782145E-4</v>
      </c>
      <c r="W19" s="8">
        <v>1.3671474468521431E-4</v>
      </c>
      <c r="X19" s="8">
        <v>6.8357372342607155E-5</v>
      </c>
      <c r="Y19" s="8">
        <v>1.3671474468521431E-4</v>
      </c>
      <c r="Z19" s="8">
        <v>6.8357372342607155E-5</v>
      </c>
      <c r="AA19" s="8">
        <v>6.8357372342607155E-5</v>
      </c>
      <c r="AB19" s="8">
        <v>0</v>
      </c>
      <c r="AC19" s="8">
        <v>6.8357372342607155E-5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x14ac:dyDescent="0.3">
      <c r="A20" s="16">
        <v>6308</v>
      </c>
      <c r="B20" s="9" t="s">
        <v>2810</v>
      </c>
      <c r="C20" s="9">
        <v>20</v>
      </c>
      <c r="D20" s="9">
        <v>7</v>
      </c>
      <c r="E20" s="9" t="s">
        <v>2861</v>
      </c>
      <c r="F20" s="9" t="s">
        <v>2797</v>
      </c>
      <c r="G20" s="9" t="s">
        <v>2768</v>
      </c>
      <c r="H20" s="9">
        <v>15488</v>
      </c>
      <c r="I20" s="9">
        <v>6404</v>
      </c>
      <c r="J20" s="9">
        <v>5066</v>
      </c>
      <c r="K20" s="9">
        <v>2022</v>
      </c>
      <c r="L20" s="9">
        <v>562</v>
      </c>
      <c r="M20" s="9">
        <v>24</v>
      </c>
      <c r="N20" s="9">
        <v>46</v>
      </c>
      <c r="O20" s="9">
        <v>35</v>
      </c>
      <c r="P20" s="9">
        <v>46</v>
      </c>
      <c r="Q20" s="9">
        <v>16</v>
      </c>
      <c r="R20" s="9">
        <v>1</v>
      </c>
      <c r="S20" s="9">
        <v>10</v>
      </c>
      <c r="T20" s="9">
        <v>19</v>
      </c>
      <c r="U20" s="9">
        <v>10</v>
      </c>
      <c r="V20" s="9">
        <v>2</v>
      </c>
      <c r="W20" s="9">
        <v>2</v>
      </c>
      <c r="X20" s="9">
        <v>4</v>
      </c>
      <c r="Y20" s="9">
        <v>3</v>
      </c>
      <c r="Z20" s="9">
        <v>4</v>
      </c>
      <c r="AA20" s="9">
        <v>2</v>
      </c>
      <c r="AB20" s="9">
        <v>0</v>
      </c>
      <c r="AC20" s="9">
        <v>1</v>
      </c>
      <c r="AD20" s="9">
        <v>3</v>
      </c>
      <c r="AE20" s="9">
        <v>0</v>
      </c>
      <c r="AF20" s="9">
        <v>1</v>
      </c>
      <c r="AG20" s="9">
        <v>0</v>
      </c>
      <c r="AH20" s="9">
        <v>0</v>
      </c>
      <c r="AI20" s="9">
        <v>0</v>
      </c>
    </row>
    <row r="21" spans="1:35" x14ac:dyDescent="0.3">
      <c r="A21" s="16"/>
      <c r="B21" s="9"/>
      <c r="C21" s="9"/>
      <c r="D21" s="9"/>
      <c r="E21" s="9"/>
      <c r="F21" s="9"/>
      <c r="G21" s="9"/>
      <c r="H21" s="10">
        <v>0.52023781532363711</v>
      </c>
      <c r="I21" s="10">
        <v>0.21510866279265056</v>
      </c>
      <c r="J21" s="10">
        <v>0.17016559739343656</v>
      </c>
      <c r="K21" s="10">
        <v>6.7918444123475863E-2</v>
      </c>
      <c r="L21" s="10">
        <v>1.8877431057068961E-2</v>
      </c>
      <c r="M21" s="10">
        <v>8.0615363944778475E-4</v>
      </c>
      <c r="N21" s="10">
        <v>1.5451278089415874E-3</v>
      </c>
      <c r="O21" s="10">
        <v>1.1756407241946861E-3</v>
      </c>
      <c r="P21" s="10">
        <v>1.5451278089415874E-3</v>
      </c>
      <c r="Q21" s="10">
        <v>5.374357596318565E-4</v>
      </c>
      <c r="R21" s="10">
        <v>3.3589734976991031E-5</v>
      </c>
      <c r="S21" s="10">
        <v>3.3589734976991034E-4</v>
      </c>
      <c r="T21" s="10">
        <v>6.3820496456282964E-4</v>
      </c>
      <c r="U21" s="10">
        <v>3.3589734976991034E-4</v>
      </c>
      <c r="V21" s="10">
        <v>6.7179469953982063E-5</v>
      </c>
      <c r="W21" s="10">
        <v>6.7179469953982063E-5</v>
      </c>
      <c r="X21" s="10">
        <v>1.3435893990796413E-4</v>
      </c>
      <c r="Y21" s="10">
        <v>1.0076920493097309E-4</v>
      </c>
      <c r="Z21" s="10">
        <v>1.3435893990796413E-4</v>
      </c>
      <c r="AA21" s="10">
        <v>6.7179469953982063E-5</v>
      </c>
      <c r="AB21" s="10">
        <v>0</v>
      </c>
      <c r="AC21" s="10">
        <v>3.3589734976991031E-5</v>
      </c>
      <c r="AD21" s="10">
        <v>1.0076920493097309E-4</v>
      </c>
      <c r="AE21" s="10">
        <v>0</v>
      </c>
      <c r="AF21" s="10">
        <v>3.3589734976991031E-5</v>
      </c>
      <c r="AG21" s="10">
        <v>0</v>
      </c>
      <c r="AH21" s="10">
        <v>0</v>
      </c>
      <c r="AI21" s="10">
        <v>0</v>
      </c>
    </row>
    <row r="22" spans="1:35" x14ac:dyDescent="0.3">
      <c r="A22" s="15">
        <v>8584</v>
      </c>
      <c r="B22" s="7" t="s">
        <v>2810</v>
      </c>
      <c r="C22" s="7">
        <v>13</v>
      </c>
      <c r="D22" s="7">
        <v>7</v>
      </c>
      <c r="E22" s="7"/>
      <c r="F22" s="7" t="s">
        <v>2821</v>
      </c>
      <c r="G22" s="7" t="s">
        <v>2772</v>
      </c>
      <c r="H22" s="7">
        <v>5153</v>
      </c>
      <c r="I22" s="7">
        <v>2712</v>
      </c>
      <c r="J22" s="7">
        <v>2418</v>
      </c>
      <c r="K22" s="7">
        <v>636</v>
      </c>
      <c r="L22" s="7">
        <v>322</v>
      </c>
      <c r="M22" s="7">
        <v>3</v>
      </c>
      <c r="N22" s="7">
        <v>19</v>
      </c>
      <c r="O22" s="7">
        <v>29</v>
      </c>
      <c r="P22" s="7">
        <v>9</v>
      </c>
      <c r="Q22" s="7">
        <v>7</v>
      </c>
      <c r="R22" s="7">
        <v>0</v>
      </c>
      <c r="S22" s="7">
        <v>6</v>
      </c>
      <c r="T22" s="7">
        <v>3</v>
      </c>
      <c r="U22" s="7">
        <v>3</v>
      </c>
      <c r="V22" s="7">
        <v>4</v>
      </c>
      <c r="W22" s="7">
        <v>1</v>
      </c>
      <c r="X22" s="7">
        <v>7</v>
      </c>
      <c r="Y22" s="7">
        <v>2</v>
      </c>
      <c r="Z22" s="7">
        <v>0</v>
      </c>
      <c r="AA22" s="7">
        <v>2</v>
      </c>
      <c r="AB22" s="7">
        <v>0</v>
      </c>
      <c r="AC22" s="7">
        <v>1</v>
      </c>
      <c r="AD22" s="7">
        <v>0</v>
      </c>
      <c r="AE22" s="7">
        <v>0</v>
      </c>
      <c r="AF22" s="7">
        <v>2</v>
      </c>
      <c r="AG22" s="7">
        <v>0</v>
      </c>
      <c r="AH22" s="7">
        <v>0</v>
      </c>
      <c r="AI22" s="7">
        <v>0</v>
      </c>
    </row>
    <row r="23" spans="1:35" x14ac:dyDescent="0.3">
      <c r="A23" s="15"/>
      <c r="B23" s="7"/>
      <c r="C23" s="7"/>
      <c r="D23" s="7"/>
      <c r="E23" s="7"/>
      <c r="F23" s="7"/>
      <c r="G23" s="7"/>
      <c r="H23" s="8">
        <v>0.45444924596525266</v>
      </c>
      <c r="I23" s="8">
        <v>0.23917453038186789</v>
      </c>
      <c r="J23" s="8">
        <v>0.21324631801746186</v>
      </c>
      <c r="K23" s="8">
        <v>5.608960225769468E-2</v>
      </c>
      <c r="L23" s="8">
        <v>2.8397565922920892E-2</v>
      </c>
      <c r="M23" s="8">
        <v>2.6457359555516361E-4</v>
      </c>
      <c r="N23" s="8">
        <v>1.6756327718493694E-3</v>
      </c>
      <c r="O23" s="8">
        <v>2.5575447570332483E-3</v>
      </c>
      <c r="P23" s="8">
        <v>7.9372078666549082E-4</v>
      </c>
      <c r="Q23" s="8">
        <v>6.1733838962871508E-4</v>
      </c>
      <c r="R23" s="8">
        <v>0</v>
      </c>
      <c r="S23" s="8">
        <v>5.2914719111032721E-4</v>
      </c>
      <c r="T23" s="8">
        <v>2.6457359555516361E-4</v>
      </c>
      <c r="U23" s="8">
        <v>2.6457359555516361E-4</v>
      </c>
      <c r="V23" s="8">
        <v>3.5276479407355147E-4</v>
      </c>
      <c r="W23" s="8">
        <v>8.8191198518387868E-5</v>
      </c>
      <c r="X23" s="8">
        <v>6.1733838962871508E-4</v>
      </c>
      <c r="Y23" s="8">
        <v>1.7638239703677574E-4</v>
      </c>
      <c r="Z23" s="8">
        <v>0</v>
      </c>
      <c r="AA23" s="8">
        <v>1.7638239703677574E-4</v>
      </c>
      <c r="AB23" s="8">
        <v>0</v>
      </c>
      <c r="AC23" s="8">
        <v>8.8191198518387868E-5</v>
      </c>
      <c r="AD23" s="8">
        <v>0</v>
      </c>
      <c r="AE23" s="8">
        <v>0</v>
      </c>
      <c r="AF23" s="8">
        <v>1.7638239703677574E-4</v>
      </c>
      <c r="AG23" s="8">
        <v>0</v>
      </c>
      <c r="AH23" s="8">
        <v>0</v>
      </c>
      <c r="AI23" s="8">
        <v>0</v>
      </c>
    </row>
    <row r="24" spans="1:35" x14ac:dyDescent="0.3">
      <c r="A24" s="16">
        <v>8115</v>
      </c>
      <c r="B24" s="9" t="s">
        <v>2810</v>
      </c>
      <c r="C24" s="9">
        <v>28</v>
      </c>
      <c r="D24" s="9">
        <v>8</v>
      </c>
      <c r="E24" s="9" t="s">
        <v>2874</v>
      </c>
      <c r="F24" s="9" t="s">
        <v>2797</v>
      </c>
      <c r="G24" s="9" t="s">
        <v>2768</v>
      </c>
      <c r="H24" s="9">
        <v>4602</v>
      </c>
      <c r="I24" s="9">
        <v>3517</v>
      </c>
      <c r="J24" s="9">
        <v>3013</v>
      </c>
      <c r="K24" s="9">
        <v>489</v>
      </c>
      <c r="L24" s="9">
        <v>495</v>
      </c>
      <c r="M24" s="9">
        <v>17</v>
      </c>
      <c r="N24" s="9">
        <v>20</v>
      </c>
      <c r="O24" s="9">
        <v>34</v>
      </c>
      <c r="P24" s="9">
        <v>16</v>
      </c>
      <c r="Q24" s="9">
        <v>11</v>
      </c>
      <c r="R24" s="9">
        <v>0</v>
      </c>
      <c r="S24" s="9">
        <v>6</v>
      </c>
      <c r="T24" s="9">
        <v>3</v>
      </c>
      <c r="U24" s="9">
        <v>3</v>
      </c>
      <c r="V24" s="9">
        <v>2</v>
      </c>
      <c r="W24" s="9">
        <v>1</v>
      </c>
      <c r="X24" s="9">
        <v>4</v>
      </c>
      <c r="Y24" s="9">
        <v>4</v>
      </c>
      <c r="Z24" s="9">
        <v>1</v>
      </c>
      <c r="AA24" s="9">
        <v>1</v>
      </c>
      <c r="AB24" s="9">
        <v>0</v>
      </c>
      <c r="AC24" s="9">
        <v>0</v>
      </c>
      <c r="AD24" s="9">
        <v>0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</row>
    <row r="25" spans="1:35" x14ac:dyDescent="0.3">
      <c r="A25" s="16"/>
      <c r="B25" s="9"/>
      <c r="C25" s="9"/>
      <c r="D25" s="9"/>
      <c r="E25" s="9"/>
      <c r="F25" s="9"/>
      <c r="G25" s="9"/>
      <c r="H25" s="10">
        <v>0.37598039215686274</v>
      </c>
      <c r="I25" s="10">
        <v>0.28733660130718952</v>
      </c>
      <c r="J25" s="10">
        <v>0.24616013071895426</v>
      </c>
      <c r="K25" s="10">
        <v>3.995098039215686E-2</v>
      </c>
      <c r="L25" s="10">
        <v>4.0441176470588237E-2</v>
      </c>
      <c r="M25" s="10">
        <v>1.3888888888888889E-3</v>
      </c>
      <c r="N25" s="10">
        <v>1.6339869281045752E-3</v>
      </c>
      <c r="O25" s="10">
        <v>2.7777777777777779E-3</v>
      </c>
      <c r="P25" s="10">
        <v>1.30718954248366E-3</v>
      </c>
      <c r="Q25" s="10">
        <v>8.9869281045751629E-4</v>
      </c>
      <c r="R25" s="10">
        <v>0</v>
      </c>
      <c r="S25" s="10">
        <v>4.9019607843137254E-4</v>
      </c>
      <c r="T25" s="10">
        <v>2.4509803921568627E-4</v>
      </c>
      <c r="U25" s="10">
        <v>2.4509803921568627E-4</v>
      </c>
      <c r="V25" s="10">
        <v>1.6339869281045751E-4</v>
      </c>
      <c r="W25" s="10">
        <v>8.1699346405228753E-5</v>
      </c>
      <c r="X25" s="10">
        <v>3.2679738562091501E-4</v>
      </c>
      <c r="Y25" s="10">
        <v>3.2679738562091501E-4</v>
      </c>
      <c r="Z25" s="10">
        <v>8.1699346405228753E-5</v>
      </c>
      <c r="AA25" s="10">
        <v>8.1699346405228753E-5</v>
      </c>
      <c r="AB25" s="10">
        <v>0</v>
      </c>
      <c r="AC25" s="10">
        <v>0</v>
      </c>
      <c r="AD25" s="10">
        <v>0</v>
      </c>
      <c r="AE25" s="10">
        <v>8.1699346405228753E-5</v>
      </c>
      <c r="AF25" s="10">
        <v>0</v>
      </c>
      <c r="AG25" s="10">
        <v>0</v>
      </c>
      <c r="AH25" s="10">
        <v>0</v>
      </c>
      <c r="AI25" s="10">
        <v>0</v>
      </c>
    </row>
    <row r="26" spans="1:35" x14ac:dyDescent="0.3">
      <c r="A26" s="14">
        <v>2353</v>
      </c>
      <c r="B26" t="s">
        <v>2810</v>
      </c>
      <c r="C26">
        <v>12</v>
      </c>
      <c r="E26" t="s">
        <v>2796</v>
      </c>
      <c r="F26" t="s">
        <v>2821</v>
      </c>
      <c r="G26" t="s">
        <v>2772</v>
      </c>
      <c r="H26">
        <v>17061</v>
      </c>
      <c r="I26">
        <v>11615</v>
      </c>
      <c r="J26">
        <v>13426</v>
      </c>
      <c r="K26">
        <v>1558</v>
      </c>
      <c r="L26">
        <v>960</v>
      </c>
      <c r="M26">
        <v>49</v>
      </c>
      <c r="N26">
        <v>37</v>
      </c>
      <c r="O26">
        <v>22</v>
      </c>
      <c r="P26">
        <v>30</v>
      </c>
      <c r="Q26">
        <v>11</v>
      </c>
      <c r="R26">
        <v>3</v>
      </c>
      <c r="S26">
        <v>9</v>
      </c>
      <c r="T26">
        <v>9</v>
      </c>
      <c r="U26">
        <v>2</v>
      </c>
      <c r="V26">
        <v>7</v>
      </c>
      <c r="W26">
        <v>6</v>
      </c>
      <c r="X26">
        <v>4</v>
      </c>
      <c r="Y26">
        <v>37</v>
      </c>
      <c r="Z26">
        <v>4</v>
      </c>
      <c r="AA26">
        <v>3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</row>
    <row r="27" spans="1:35" x14ac:dyDescent="0.3">
      <c r="H27" s="8">
        <v>0.38035045478865703</v>
      </c>
      <c r="I27" s="8">
        <v>0.25893971820938111</v>
      </c>
      <c r="J27" s="8">
        <v>0.29931335830212236</v>
      </c>
      <c r="K27" s="8">
        <v>3.4733369003031922E-2</v>
      </c>
      <c r="L27" s="8">
        <v>2.1401819154628143E-2</v>
      </c>
      <c r="M27" s="8">
        <v>1.0923845193508116E-3</v>
      </c>
      <c r="N27" s="8">
        <v>8.2486177991795973E-4</v>
      </c>
      <c r="O27" s="8">
        <v>4.9045835562689494E-4</v>
      </c>
      <c r="P27" s="8">
        <v>6.6880684858212946E-4</v>
      </c>
      <c r="Q27" s="8">
        <v>2.4522917781344747E-4</v>
      </c>
      <c r="R27" s="8">
        <v>6.6880684858212943E-5</v>
      </c>
      <c r="S27" s="8">
        <v>2.0064205457463884E-4</v>
      </c>
      <c r="T27" s="8">
        <v>2.0064205457463884E-4</v>
      </c>
      <c r="U27" s="8">
        <v>4.4587123238808635E-5</v>
      </c>
      <c r="V27" s="8">
        <v>1.5605493133583021E-4</v>
      </c>
      <c r="W27" s="8">
        <v>1.3376136971642589E-4</v>
      </c>
      <c r="X27" s="8">
        <v>8.9174246477617271E-5</v>
      </c>
      <c r="Y27" s="8">
        <v>8.2486177991795973E-4</v>
      </c>
      <c r="Z27" s="8">
        <v>8.9174246477617271E-5</v>
      </c>
      <c r="AA27" s="8">
        <v>6.6880684858212943E-5</v>
      </c>
      <c r="AB27" s="8">
        <v>2.2293561619404318E-5</v>
      </c>
      <c r="AC27" s="8">
        <v>0</v>
      </c>
      <c r="AD27" s="8">
        <v>0</v>
      </c>
      <c r="AE27" s="8">
        <v>2.2293561619404318E-5</v>
      </c>
      <c r="AF27" s="8">
        <v>2.2293561619404318E-5</v>
      </c>
      <c r="AG27" s="8">
        <v>0</v>
      </c>
      <c r="AH27" s="8">
        <v>0</v>
      </c>
      <c r="AI27" s="8">
        <v>0</v>
      </c>
    </row>
    <row r="28" spans="1:35" x14ac:dyDescent="0.3">
      <c r="A28" s="16">
        <v>9120</v>
      </c>
      <c r="B28" s="9" t="s">
        <v>2758</v>
      </c>
      <c r="C28" s="9"/>
      <c r="D28" s="9">
        <v>7</v>
      </c>
      <c r="E28" s="9" t="s">
        <v>2796</v>
      </c>
      <c r="F28" s="9" t="s">
        <v>2821</v>
      </c>
      <c r="G28" s="9" t="s">
        <v>2772</v>
      </c>
      <c r="H28" s="9">
        <v>3834</v>
      </c>
      <c r="I28" s="9">
        <v>5251</v>
      </c>
      <c r="J28" s="9">
        <v>3941</v>
      </c>
      <c r="K28" s="9">
        <v>438</v>
      </c>
      <c r="L28" s="9">
        <v>249</v>
      </c>
      <c r="M28" s="9">
        <v>3</v>
      </c>
      <c r="N28" s="9">
        <v>11</v>
      </c>
      <c r="O28" s="9">
        <v>9</v>
      </c>
      <c r="P28" s="9">
        <v>6</v>
      </c>
      <c r="Q28" s="9">
        <v>7</v>
      </c>
      <c r="R28" s="9">
        <v>1</v>
      </c>
      <c r="S28" s="9">
        <v>6</v>
      </c>
      <c r="T28" s="9">
        <v>4</v>
      </c>
      <c r="U28" s="9">
        <v>4</v>
      </c>
      <c r="V28" s="9">
        <v>3</v>
      </c>
      <c r="W28" s="9">
        <v>0</v>
      </c>
      <c r="X28" s="9">
        <v>1</v>
      </c>
      <c r="Y28" s="9">
        <v>7</v>
      </c>
      <c r="Z28" s="9">
        <v>0</v>
      </c>
      <c r="AA28" s="9">
        <v>1</v>
      </c>
      <c r="AB28" s="9">
        <v>0</v>
      </c>
      <c r="AC28" s="9">
        <v>1</v>
      </c>
      <c r="AD28" s="9">
        <v>1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</row>
    <row r="29" spans="1:35" x14ac:dyDescent="0.3">
      <c r="A29" s="16"/>
      <c r="B29" s="9"/>
      <c r="C29" s="9"/>
      <c r="D29" s="9"/>
      <c r="E29" s="9"/>
      <c r="F29" s="9"/>
      <c r="G29" s="9"/>
      <c r="H29" s="10">
        <v>0.27826970532733342</v>
      </c>
      <c r="I29" s="10">
        <v>0.3811148207286979</v>
      </c>
      <c r="J29" s="10">
        <v>0.28603570910146608</v>
      </c>
      <c r="K29" s="10">
        <v>3.1789809841776748E-2</v>
      </c>
      <c r="L29" s="10">
        <v>1.8072289156626505E-2</v>
      </c>
      <c r="M29" s="10">
        <v>2.1773842357381332E-4</v>
      </c>
      <c r="N29" s="10">
        <v>7.9837421977064886E-4</v>
      </c>
      <c r="O29" s="10">
        <v>6.5321527072144002E-4</v>
      </c>
      <c r="P29" s="10">
        <v>4.3547684714762664E-4</v>
      </c>
      <c r="Q29" s="10">
        <v>5.0805632167223106E-4</v>
      </c>
      <c r="R29" s="10">
        <v>7.2579474524604436E-5</v>
      </c>
      <c r="S29" s="10">
        <v>4.3547684714762664E-4</v>
      </c>
      <c r="T29" s="10">
        <v>2.9031789809841774E-4</v>
      </c>
      <c r="U29" s="10">
        <v>2.9031789809841774E-4</v>
      </c>
      <c r="V29" s="10">
        <v>2.1773842357381332E-4</v>
      </c>
      <c r="W29" s="10">
        <v>0</v>
      </c>
      <c r="X29" s="10">
        <v>7.2579474524604436E-5</v>
      </c>
      <c r="Y29" s="10">
        <v>5.0805632167223106E-4</v>
      </c>
      <c r="Z29" s="10">
        <v>0</v>
      </c>
      <c r="AA29" s="10">
        <v>7.2579474524604436E-5</v>
      </c>
      <c r="AB29" s="10">
        <v>0</v>
      </c>
      <c r="AC29" s="10">
        <v>7.2579474524604436E-5</v>
      </c>
      <c r="AD29" s="10">
        <v>7.2579474524604436E-5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</row>
    <row r="30" spans="1:35" x14ac:dyDescent="0.3">
      <c r="A30" s="14">
        <v>5358</v>
      </c>
      <c r="B30" t="s">
        <v>2810</v>
      </c>
      <c r="C30">
        <v>7</v>
      </c>
      <c r="D30">
        <v>7</v>
      </c>
      <c r="E30" t="s">
        <v>2763</v>
      </c>
      <c r="F30" t="s">
        <v>2821</v>
      </c>
      <c r="G30" t="s">
        <v>2768</v>
      </c>
      <c r="H30">
        <v>1251740</v>
      </c>
      <c r="I30">
        <v>1213768</v>
      </c>
      <c r="J30">
        <v>402531</v>
      </c>
      <c r="K30">
        <v>71636</v>
      </c>
      <c r="L30">
        <v>25505</v>
      </c>
      <c r="M30">
        <v>7998</v>
      </c>
      <c r="N30">
        <v>6469</v>
      </c>
      <c r="O30">
        <v>1560</v>
      </c>
      <c r="P30">
        <v>1327</v>
      </c>
      <c r="Q30">
        <v>748</v>
      </c>
      <c r="R30">
        <v>2754</v>
      </c>
      <c r="S30">
        <v>307</v>
      </c>
      <c r="T30">
        <v>498</v>
      </c>
      <c r="U30">
        <v>361</v>
      </c>
      <c r="V30">
        <v>164</v>
      </c>
      <c r="W30">
        <v>102</v>
      </c>
      <c r="X30">
        <v>99</v>
      </c>
      <c r="Y30">
        <v>92</v>
      </c>
      <c r="Z30">
        <v>207</v>
      </c>
      <c r="AA30">
        <v>51</v>
      </c>
      <c r="AB30">
        <v>18</v>
      </c>
      <c r="AC30">
        <v>20</v>
      </c>
      <c r="AD30">
        <v>37</v>
      </c>
      <c r="AE30">
        <v>38</v>
      </c>
      <c r="AF30">
        <v>13</v>
      </c>
      <c r="AG30">
        <v>7</v>
      </c>
      <c r="AH30">
        <v>0</v>
      </c>
      <c r="AI30">
        <v>0</v>
      </c>
    </row>
    <row r="31" spans="1:35" x14ac:dyDescent="0.3">
      <c r="H31" s="8">
        <v>0.41891534612874615</v>
      </c>
      <c r="I31" s="8">
        <v>0.40620739278124529</v>
      </c>
      <c r="J31" s="8">
        <v>0.1347136092100199</v>
      </c>
      <c r="K31" s="8">
        <v>2.3974163752279915E-2</v>
      </c>
      <c r="L31" s="8">
        <v>8.5356670738441463E-3</v>
      </c>
      <c r="M31" s="8">
        <v>2.6766620371145061E-3</v>
      </c>
      <c r="N31" s="8">
        <v>2.1649570790314753E-3</v>
      </c>
      <c r="O31" s="8">
        <v>5.2207961714161413E-4</v>
      </c>
      <c r="P31" s="8">
        <v>4.441023409916166E-4</v>
      </c>
      <c r="Q31" s="8">
        <v>2.5033048309097905E-4</v>
      </c>
      <c r="R31" s="8">
        <v>9.2167132410769564E-4</v>
      </c>
      <c r="S31" s="8">
        <v>1.027425913220997E-4</v>
      </c>
      <c r="T31" s="8">
        <v>1.6666387777982295E-4</v>
      </c>
      <c r="U31" s="8">
        <v>1.2081457806930942E-4</v>
      </c>
      <c r="V31" s="8">
        <v>5.4885293084118404E-5</v>
      </c>
      <c r="W31" s="8">
        <v>3.4135974966951693E-5</v>
      </c>
      <c r="X31" s="8">
        <v>3.3131975703217817E-5</v>
      </c>
      <c r="Y31" s="8">
        <v>3.0789310754505447E-5</v>
      </c>
      <c r="Z31" s="8">
        <v>6.9275949197637255E-5</v>
      </c>
      <c r="AA31" s="8">
        <v>1.7067987483475847E-5</v>
      </c>
      <c r="AB31" s="8">
        <v>6.0239955824032399E-6</v>
      </c>
      <c r="AC31" s="8">
        <v>6.6933284248924887E-6</v>
      </c>
      <c r="AD31" s="8">
        <v>1.2382657586051103E-5</v>
      </c>
      <c r="AE31" s="8">
        <v>1.2717324007295729E-5</v>
      </c>
      <c r="AF31" s="8">
        <v>4.3506634761801171E-6</v>
      </c>
      <c r="AG31" s="8">
        <v>2.3426649487123707E-6</v>
      </c>
      <c r="AH31" s="8">
        <v>0</v>
      </c>
      <c r="AI31" s="8">
        <v>0</v>
      </c>
    </row>
    <row r="32" spans="1:35" x14ac:dyDescent="0.3">
      <c r="A32" s="16">
        <v>1896</v>
      </c>
      <c r="B32" s="9" t="s">
        <v>2810</v>
      </c>
      <c r="C32" s="9">
        <v>25</v>
      </c>
      <c r="D32" s="9">
        <v>7</v>
      </c>
      <c r="E32" s="9" t="s">
        <v>2796</v>
      </c>
      <c r="F32" s="9" t="s">
        <v>2821</v>
      </c>
      <c r="G32" s="9" t="s">
        <v>2768</v>
      </c>
      <c r="H32" s="9">
        <v>544369</v>
      </c>
      <c r="I32" s="9">
        <v>37838</v>
      </c>
      <c r="J32" s="9">
        <v>536451</v>
      </c>
      <c r="K32" s="9">
        <v>157396</v>
      </c>
      <c r="L32" s="9">
        <v>7451</v>
      </c>
      <c r="M32" s="9">
        <v>293</v>
      </c>
      <c r="N32" s="9">
        <v>930</v>
      </c>
      <c r="O32" s="9">
        <v>1005</v>
      </c>
      <c r="P32" s="9">
        <v>484</v>
      </c>
      <c r="Q32" s="9">
        <v>462</v>
      </c>
      <c r="R32" s="9">
        <v>37</v>
      </c>
      <c r="S32" s="9">
        <v>213</v>
      </c>
      <c r="T32" s="9">
        <v>223</v>
      </c>
      <c r="U32" s="9">
        <v>192</v>
      </c>
      <c r="V32" s="9">
        <v>77</v>
      </c>
      <c r="W32" s="9">
        <v>43</v>
      </c>
      <c r="X32" s="9">
        <v>84</v>
      </c>
      <c r="Y32" s="9">
        <v>38</v>
      </c>
      <c r="Z32" s="9">
        <v>69</v>
      </c>
      <c r="AA32" s="9">
        <v>32</v>
      </c>
      <c r="AB32" s="9">
        <v>33</v>
      </c>
      <c r="AC32" s="9">
        <v>35</v>
      </c>
      <c r="AD32" s="9">
        <v>15</v>
      </c>
      <c r="AE32" s="9">
        <v>38</v>
      </c>
      <c r="AF32" s="9">
        <v>7</v>
      </c>
      <c r="AG32" s="9">
        <v>6</v>
      </c>
      <c r="AH32" s="9">
        <v>0</v>
      </c>
      <c r="AI32" s="9">
        <v>0</v>
      </c>
    </row>
    <row r="33" spans="1:35" x14ac:dyDescent="0.3">
      <c r="A33" s="16"/>
      <c r="B33" s="9"/>
      <c r="C33" s="9"/>
      <c r="D33" s="9"/>
      <c r="E33" s="9"/>
      <c r="F33" s="9"/>
      <c r="G33" s="9"/>
      <c r="H33" s="10">
        <v>0.42270548469080721</v>
      </c>
      <c r="I33" s="10">
        <v>2.9381412478908173E-2</v>
      </c>
      <c r="J33" s="10">
        <v>0.4165571146921816</v>
      </c>
      <c r="K33" s="10">
        <v>0.12221884873751865</v>
      </c>
      <c r="L33" s="10">
        <v>5.7857419625864156E-3</v>
      </c>
      <c r="M33" s="10">
        <v>2.2751609113378334E-4</v>
      </c>
      <c r="N33" s="10">
        <v>7.2215005035637712E-4</v>
      </c>
      <c r="O33" s="10">
        <v>7.8038795764318178E-4</v>
      </c>
      <c r="P33" s="10">
        <v>3.7582862835751243E-4</v>
      </c>
      <c r="Q33" s="10">
        <v>3.587455088867164E-4</v>
      </c>
      <c r="R33" s="10">
        <v>2.8730700928156941E-5</v>
      </c>
      <c r="S33" s="10">
        <v>1.653956566945251E-4</v>
      </c>
      <c r="T33" s="10">
        <v>1.7316071099943237E-4</v>
      </c>
      <c r="U33" s="10">
        <v>1.4908904265421979E-4</v>
      </c>
      <c r="V33" s="10">
        <v>5.9790918147786066E-5</v>
      </c>
      <c r="W33" s="10">
        <v>3.3389733511101307E-5</v>
      </c>
      <c r="X33" s="10">
        <v>6.5226456161221157E-5</v>
      </c>
      <c r="Y33" s="10">
        <v>2.9507206358647669E-5</v>
      </c>
      <c r="Z33" s="10">
        <v>5.3578874703860241E-5</v>
      </c>
      <c r="AA33" s="10">
        <v>2.48481737757033E-5</v>
      </c>
      <c r="AB33" s="10">
        <v>2.5624679206194028E-5</v>
      </c>
      <c r="AC33" s="10">
        <v>2.7177690067175484E-5</v>
      </c>
      <c r="AD33" s="10">
        <v>1.1647581457360922E-5</v>
      </c>
      <c r="AE33" s="10">
        <v>2.9507206358647669E-5</v>
      </c>
      <c r="AF33" s="10">
        <v>5.4355380134350967E-6</v>
      </c>
      <c r="AG33" s="10">
        <v>4.6590325829443685E-6</v>
      </c>
      <c r="AH33" s="10">
        <v>0</v>
      </c>
      <c r="AI33" s="10">
        <v>0</v>
      </c>
    </row>
    <row r="34" spans="1:35" x14ac:dyDescent="0.3">
      <c r="A34" s="14">
        <v>6976</v>
      </c>
      <c r="B34" t="s">
        <v>2758</v>
      </c>
      <c r="D34">
        <v>8</v>
      </c>
      <c r="E34" t="s">
        <v>2874</v>
      </c>
      <c r="F34" t="s">
        <v>2764</v>
      </c>
      <c r="G34" t="s">
        <v>2772</v>
      </c>
      <c r="H34">
        <v>23847</v>
      </c>
      <c r="I34">
        <v>22292</v>
      </c>
      <c r="J34">
        <v>9364</v>
      </c>
      <c r="K34">
        <v>4063</v>
      </c>
      <c r="L34">
        <v>499</v>
      </c>
      <c r="M34">
        <v>20</v>
      </c>
      <c r="N34">
        <v>52</v>
      </c>
      <c r="O34">
        <v>37</v>
      </c>
      <c r="P34">
        <v>16</v>
      </c>
      <c r="Q34">
        <v>24</v>
      </c>
      <c r="R34">
        <v>2</v>
      </c>
      <c r="S34">
        <v>24</v>
      </c>
      <c r="T34">
        <v>11</v>
      </c>
      <c r="U34">
        <v>8</v>
      </c>
      <c r="V34">
        <v>3</v>
      </c>
      <c r="W34">
        <v>4</v>
      </c>
      <c r="X34">
        <v>2</v>
      </c>
      <c r="Y34">
        <v>3</v>
      </c>
      <c r="Z34">
        <v>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</row>
    <row r="35" spans="1:35" x14ac:dyDescent="0.3">
      <c r="H35" s="8">
        <v>0.39562353799956868</v>
      </c>
      <c r="I35" s="8">
        <v>0.36982597010468338</v>
      </c>
      <c r="J35" s="8">
        <v>0.15534946994707766</v>
      </c>
      <c r="K35" s="8">
        <v>6.740547804303465E-2</v>
      </c>
      <c r="L35" s="8">
        <v>8.2784478325065945E-3</v>
      </c>
      <c r="M35" s="8">
        <v>3.3180151633292965E-4</v>
      </c>
      <c r="N35" s="8">
        <v>8.626839424656171E-4</v>
      </c>
      <c r="O35" s="8">
        <v>6.1383280521591979E-4</v>
      </c>
      <c r="P35" s="8">
        <v>2.654412130663437E-4</v>
      </c>
      <c r="Q35" s="8">
        <v>3.9816181959951555E-4</v>
      </c>
      <c r="R35" s="8">
        <v>3.3180151633292962E-5</v>
      </c>
      <c r="S35" s="8">
        <v>3.9816181959951555E-4</v>
      </c>
      <c r="T35" s="8">
        <v>1.824908339831113E-4</v>
      </c>
      <c r="U35" s="8">
        <v>1.3272060653317185E-4</v>
      </c>
      <c r="V35" s="8">
        <v>4.9770227449939443E-5</v>
      </c>
      <c r="W35" s="8">
        <v>6.6360303266585924E-5</v>
      </c>
      <c r="X35" s="8">
        <v>3.3180151633292962E-5</v>
      </c>
      <c r="Y35" s="8">
        <v>4.9770227449939443E-5</v>
      </c>
      <c r="Z35" s="8">
        <v>6.6360303266585924E-5</v>
      </c>
      <c r="AA35" s="8">
        <v>0</v>
      </c>
      <c r="AB35" s="8">
        <v>1.6590075816646481E-5</v>
      </c>
      <c r="AC35" s="8">
        <v>0</v>
      </c>
      <c r="AD35" s="8">
        <v>0</v>
      </c>
      <c r="AE35" s="8">
        <v>0</v>
      </c>
      <c r="AF35" s="8">
        <v>1.6590075816646481E-5</v>
      </c>
      <c r="AG35" s="8">
        <v>0</v>
      </c>
      <c r="AH35" s="8">
        <v>0</v>
      </c>
      <c r="AI35" s="8">
        <v>0</v>
      </c>
    </row>
    <row r="36" spans="1:35" x14ac:dyDescent="0.3">
      <c r="A36" s="16">
        <v>7681</v>
      </c>
      <c r="B36" s="9" t="s">
        <v>2810</v>
      </c>
      <c r="C36" s="9">
        <v>20</v>
      </c>
      <c r="D36" s="9">
        <v>5</v>
      </c>
      <c r="E36" s="9" t="s">
        <v>2763</v>
      </c>
      <c r="F36" s="9" t="s">
        <v>2821</v>
      </c>
      <c r="G36" s="9" t="s">
        <v>2772</v>
      </c>
      <c r="H36" s="9">
        <v>8095</v>
      </c>
      <c r="I36" s="9">
        <v>6495</v>
      </c>
      <c r="J36" s="9">
        <v>4732</v>
      </c>
      <c r="K36" s="9">
        <v>950</v>
      </c>
      <c r="L36" s="9">
        <v>560</v>
      </c>
      <c r="M36" s="9">
        <v>9</v>
      </c>
      <c r="N36" s="9">
        <v>22</v>
      </c>
      <c r="O36" s="9">
        <v>23</v>
      </c>
      <c r="P36" s="9">
        <v>21</v>
      </c>
      <c r="Q36" s="9">
        <v>11</v>
      </c>
      <c r="R36" s="9">
        <v>1</v>
      </c>
      <c r="S36" s="9">
        <v>6</v>
      </c>
      <c r="T36" s="9">
        <v>8</v>
      </c>
      <c r="U36" s="9">
        <v>2</v>
      </c>
      <c r="V36" s="9">
        <v>1</v>
      </c>
      <c r="W36" s="9">
        <v>3</v>
      </c>
      <c r="X36" s="9">
        <v>2</v>
      </c>
      <c r="Y36" s="9">
        <v>2</v>
      </c>
      <c r="Z36" s="9">
        <v>1</v>
      </c>
      <c r="AA36" s="9">
        <v>4</v>
      </c>
      <c r="AB36" s="9">
        <v>0</v>
      </c>
      <c r="AC36" s="9">
        <v>0</v>
      </c>
      <c r="AD36" s="9">
        <v>2</v>
      </c>
      <c r="AE36" s="9">
        <v>0</v>
      </c>
      <c r="AF36" s="9">
        <v>0</v>
      </c>
      <c r="AG36" s="9">
        <v>2</v>
      </c>
      <c r="AH36" s="9">
        <v>0</v>
      </c>
      <c r="AI36" s="9">
        <v>0</v>
      </c>
    </row>
    <row r="37" spans="1:35" x14ac:dyDescent="0.3">
      <c r="A37" s="16"/>
      <c r="B37" s="9"/>
      <c r="C37" s="9"/>
      <c r="D37" s="9"/>
      <c r="E37" s="9"/>
      <c r="F37" s="9"/>
      <c r="G37" s="9"/>
      <c r="H37" s="10">
        <v>0.38635929744177167</v>
      </c>
      <c r="I37" s="10">
        <v>0.30999427262313861</v>
      </c>
      <c r="J37" s="10">
        <v>0.2258495609011073</v>
      </c>
      <c r="K37" s="10">
        <v>4.5341733486063386E-2</v>
      </c>
      <c r="L37" s="10">
        <v>2.6727758686521573E-2</v>
      </c>
      <c r="M37" s="10">
        <v>4.2955326460481099E-4</v>
      </c>
      <c r="N37" s="10">
        <v>1.0500190912562048E-3</v>
      </c>
      <c r="O37" s="10">
        <v>1.0977472317678504E-3</v>
      </c>
      <c r="P37" s="10">
        <v>1.0022909507445589E-3</v>
      </c>
      <c r="Q37" s="10">
        <v>5.2500954562810238E-4</v>
      </c>
      <c r="R37" s="10">
        <v>4.7728140511645668E-5</v>
      </c>
      <c r="S37" s="10">
        <v>2.8636884306987401E-4</v>
      </c>
      <c r="T37" s="10">
        <v>3.8182512409316535E-4</v>
      </c>
      <c r="U37" s="10">
        <v>9.5456281023291337E-5</v>
      </c>
      <c r="V37" s="10">
        <v>4.7728140511645668E-5</v>
      </c>
      <c r="W37" s="10">
        <v>1.4318442153493701E-4</v>
      </c>
      <c r="X37" s="10">
        <v>9.5456281023291337E-5</v>
      </c>
      <c r="Y37" s="10">
        <v>9.5456281023291337E-5</v>
      </c>
      <c r="Z37" s="10">
        <v>4.7728140511645668E-5</v>
      </c>
      <c r="AA37" s="10">
        <v>1.9091256204658267E-4</v>
      </c>
      <c r="AB37" s="10">
        <v>0</v>
      </c>
      <c r="AC37" s="10">
        <v>0</v>
      </c>
      <c r="AD37" s="10">
        <v>9.5456281023291337E-5</v>
      </c>
      <c r="AE37" s="10">
        <v>0</v>
      </c>
      <c r="AF37" s="10">
        <v>0</v>
      </c>
      <c r="AG37" s="10">
        <v>9.5456281023291337E-5</v>
      </c>
      <c r="AH37" s="10">
        <v>0</v>
      </c>
      <c r="AI37" s="10">
        <v>0</v>
      </c>
    </row>
    <row r="38" spans="1:35" x14ac:dyDescent="0.3">
      <c r="A38" s="14">
        <v>6000</v>
      </c>
      <c r="B38" t="s">
        <v>2810</v>
      </c>
      <c r="C38">
        <v>18</v>
      </c>
      <c r="D38">
        <v>8</v>
      </c>
      <c r="E38" t="s">
        <v>2796</v>
      </c>
      <c r="F38" t="s">
        <v>2821</v>
      </c>
      <c r="G38" t="s">
        <v>2768</v>
      </c>
      <c r="H38">
        <v>68174</v>
      </c>
      <c r="I38">
        <v>28746</v>
      </c>
      <c r="J38">
        <v>23300</v>
      </c>
      <c r="K38">
        <v>6585</v>
      </c>
      <c r="L38">
        <v>3251</v>
      </c>
      <c r="M38">
        <v>129</v>
      </c>
      <c r="N38">
        <v>211</v>
      </c>
      <c r="O38">
        <v>209</v>
      </c>
      <c r="P38">
        <v>231</v>
      </c>
      <c r="Q38">
        <v>91</v>
      </c>
      <c r="R38">
        <v>1</v>
      </c>
      <c r="S38">
        <v>52</v>
      </c>
      <c r="T38">
        <v>80</v>
      </c>
      <c r="U38">
        <v>36</v>
      </c>
      <c r="V38">
        <v>33</v>
      </c>
      <c r="W38">
        <v>18</v>
      </c>
      <c r="X38">
        <v>17</v>
      </c>
      <c r="Y38">
        <v>5</v>
      </c>
      <c r="Z38">
        <v>12</v>
      </c>
      <c r="AA38">
        <v>10</v>
      </c>
      <c r="AB38">
        <v>3</v>
      </c>
      <c r="AC38">
        <v>7</v>
      </c>
      <c r="AD38">
        <v>1</v>
      </c>
      <c r="AE38">
        <v>7</v>
      </c>
      <c r="AF38">
        <v>6</v>
      </c>
      <c r="AG38">
        <v>0</v>
      </c>
      <c r="AH38">
        <v>0</v>
      </c>
      <c r="AI38">
        <v>0</v>
      </c>
    </row>
    <row r="39" spans="1:35" x14ac:dyDescent="0.3">
      <c r="H39" s="8">
        <v>0.51955950158137409</v>
      </c>
      <c r="I39" s="8">
        <v>0.21907556300727812</v>
      </c>
      <c r="J39" s="8">
        <v>0.17757116183363184</v>
      </c>
      <c r="K39" s="8">
        <v>5.0184811187745301E-2</v>
      </c>
      <c r="L39" s="8">
        <v>2.4776130777731206E-2</v>
      </c>
      <c r="M39" s="8">
        <v>9.831193080059445E-4</v>
      </c>
      <c r="N39" s="8">
        <v>1.6080478603818162E-3</v>
      </c>
      <c r="O39" s="8">
        <v>1.5928057005677706E-3</v>
      </c>
      <c r="P39" s="8">
        <v>1.7604694585222726E-3</v>
      </c>
      <c r="Q39" s="8">
        <v>6.9351827153907709E-4</v>
      </c>
      <c r="R39" s="8">
        <v>7.6210799070228248E-6</v>
      </c>
      <c r="S39" s="8">
        <v>3.9629615516518688E-4</v>
      </c>
      <c r="T39" s="8">
        <v>6.0968639256182605E-4</v>
      </c>
      <c r="U39" s="8">
        <v>2.7435887665282172E-4</v>
      </c>
      <c r="V39" s="8">
        <v>2.5149563693175323E-4</v>
      </c>
      <c r="W39" s="8">
        <v>1.3717943832641086E-4</v>
      </c>
      <c r="X39" s="8">
        <v>1.2955835841938802E-4</v>
      </c>
      <c r="Y39" s="8">
        <v>3.8105399535114128E-5</v>
      </c>
      <c r="Z39" s="8">
        <v>9.1452958884273908E-5</v>
      </c>
      <c r="AA39" s="8">
        <v>7.6210799070228257E-5</v>
      </c>
      <c r="AB39" s="8">
        <v>2.2863239721068477E-5</v>
      </c>
      <c r="AC39" s="8">
        <v>5.3347559349159773E-5</v>
      </c>
      <c r="AD39" s="8">
        <v>7.6210799070228248E-6</v>
      </c>
      <c r="AE39" s="8">
        <v>5.3347559349159773E-5</v>
      </c>
      <c r="AF39" s="8">
        <v>4.5726479442136954E-5</v>
      </c>
      <c r="AG39" s="8">
        <v>0</v>
      </c>
      <c r="AH39" s="8">
        <v>0</v>
      </c>
      <c r="AI39" s="8">
        <v>0</v>
      </c>
    </row>
    <row r="40" spans="1:35" x14ac:dyDescent="0.3">
      <c r="A40" s="16">
        <v>9316</v>
      </c>
      <c r="B40" s="9" t="s">
        <v>2810</v>
      </c>
      <c r="C40" s="9">
        <v>21</v>
      </c>
      <c r="D40" s="9">
        <v>7</v>
      </c>
      <c r="E40" s="9" t="s">
        <v>2796</v>
      </c>
      <c r="F40" s="9" t="s">
        <v>2821</v>
      </c>
      <c r="G40" s="9" t="s">
        <v>2768</v>
      </c>
      <c r="H40" s="9">
        <v>37052</v>
      </c>
      <c r="I40" s="9">
        <v>12951</v>
      </c>
      <c r="J40" s="9">
        <v>17456</v>
      </c>
      <c r="K40" s="9">
        <v>5396</v>
      </c>
      <c r="L40" s="9">
        <v>1472</v>
      </c>
      <c r="M40" s="9">
        <v>64</v>
      </c>
      <c r="N40" s="9">
        <v>127</v>
      </c>
      <c r="O40" s="9">
        <v>204</v>
      </c>
      <c r="P40" s="9">
        <v>104</v>
      </c>
      <c r="Q40" s="9">
        <v>92</v>
      </c>
      <c r="R40" s="9">
        <v>1</v>
      </c>
      <c r="S40" s="9">
        <v>28</v>
      </c>
      <c r="T40" s="9">
        <v>28</v>
      </c>
      <c r="U40" s="9">
        <v>21</v>
      </c>
      <c r="V40" s="9">
        <v>25</v>
      </c>
      <c r="W40" s="9">
        <v>9</v>
      </c>
      <c r="X40" s="9">
        <v>20</v>
      </c>
      <c r="Y40" s="9">
        <v>3</v>
      </c>
      <c r="Z40" s="9">
        <v>12</v>
      </c>
      <c r="AA40" s="9">
        <v>7</v>
      </c>
      <c r="AB40" s="9">
        <v>2</v>
      </c>
      <c r="AC40" s="9">
        <v>3</v>
      </c>
      <c r="AD40" s="9">
        <v>1</v>
      </c>
      <c r="AE40" s="9">
        <v>8</v>
      </c>
      <c r="AF40" s="9">
        <v>3</v>
      </c>
      <c r="AG40" s="9">
        <v>1</v>
      </c>
      <c r="AH40" s="9">
        <v>0</v>
      </c>
      <c r="AI40" s="9">
        <v>0</v>
      </c>
    </row>
    <row r="41" spans="1:35" x14ac:dyDescent="0.3">
      <c r="A41" s="16"/>
      <c r="B41" s="9"/>
      <c r="C41" s="9"/>
      <c r="D41" s="9"/>
      <c r="E41" s="9"/>
      <c r="F41" s="9"/>
      <c r="G41" s="9"/>
      <c r="H41" s="10">
        <v>0.49343454521241176</v>
      </c>
      <c r="I41" s="10">
        <v>0.17247303236116659</v>
      </c>
      <c r="J41" s="10">
        <v>0.23246770542016248</v>
      </c>
      <c r="K41" s="10">
        <v>7.1860434145691834E-2</v>
      </c>
      <c r="L41" s="10">
        <v>1.9603142895192435E-2</v>
      </c>
      <c r="M41" s="10">
        <v>8.5231056066054068E-4</v>
      </c>
      <c r="N41" s="10">
        <v>1.6913037688107604E-3</v>
      </c>
      <c r="O41" s="10">
        <v>2.7167399121054733E-3</v>
      </c>
      <c r="P41" s="10">
        <v>1.3850046610733786E-3</v>
      </c>
      <c r="Q41" s="10">
        <v>1.2251964309495272E-3</v>
      </c>
      <c r="R41" s="10">
        <v>1.3317352510320948E-5</v>
      </c>
      <c r="S41" s="10">
        <v>3.7288587028898654E-4</v>
      </c>
      <c r="T41" s="10">
        <v>3.7288587028898654E-4</v>
      </c>
      <c r="U41" s="10">
        <v>2.7966440271673989E-4</v>
      </c>
      <c r="V41" s="10">
        <v>3.3293381275802369E-4</v>
      </c>
      <c r="W41" s="10">
        <v>1.1985617259288853E-4</v>
      </c>
      <c r="X41" s="10">
        <v>2.6634705020641894E-4</v>
      </c>
      <c r="Y41" s="10">
        <v>3.9952057530962842E-5</v>
      </c>
      <c r="Z41" s="10">
        <v>1.5980823012385137E-4</v>
      </c>
      <c r="AA41" s="10">
        <v>9.3221467572246635E-5</v>
      </c>
      <c r="AB41" s="10">
        <v>2.6634705020641896E-5</v>
      </c>
      <c r="AC41" s="10">
        <v>3.9952057530962842E-5</v>
      </c>
      <c r="AD41" s="10">
        <v>1.3317352510320948E-5</v>
      </c>
      <c r="AE41" s="10">
        <v>1.0653882008256758E-4</v>
      </c>
      <c r="AF41" s="10">
        <v>3.9952057530962842E-5</v>
      </c>
      <c r="AG41" s="10">
        <v>1.3317352510320948E-5</v>
      </c>
      <c r="AH41" s="10">
        <v>0</v>
      </c>
      <c r="AI41" s="10">
        <v>0</v>
      </c>
    </row>
    <row r="42" spans="1:35" x14ac:dyDescent="0.3">
      <c r="A42" s="14">
        <v>5554</v>
      </c>
      <c r="B42" t="s">
        <v>2810</v>
      </c>
      <c r="C42">
        <v>15</v>
      </c>
      <c r="D42">
        <v>6</v>
      </c>
      <c r="E42" t="s">
        <v>2796</v>
      </c>
      <c r="F42" t="s">
        <v>2821</v>
      </c>
      <c r="G42" t="s">
        <v>2768</v>
      </c>
      <c r="H42">
        <v>4192</v>
      </c>
      <c r="I42">
        <v>603</v>
      </c>
      <c r="J42">
        <v>1397</v>
      </c>
      <c r="K42">
        <v>171</v>
      </c>
      <c r="L42">
        <v>219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H43" s="8">
        <v>0.63679173629044505</v>
      </c>
      <c r="I43" s="8">
        <v>9.1599574662008201E-2</v>
      </c>
      <c r="J43" s="8">
        <v>0.21221327662160108</v>
      </c>
      <c r="K43" s="8">
        <v>2.5975998784748596E-2</v>
      </c>
      <c r="L43" s="8">
        <v>3.3267507215555221E-2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1.5190642564180464E-4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</row>
    <row r="44" spans="1:35" x14ac:dyDescent="0.3">
      <c r="A44" s="16">
        <v>2108</v>
      </c>
      <c r="B44" s="9" t="s">
        <v>2758</v>
      </c>
      <c r="C44" s="9"/>
      <c r="D44" s="9">
        <v>10</v>
      </c>
      <c r="E44" s="9" t="s">
        <v>2917</v>
      </c>
      <c r="F44" s="9" t="s">
        <v>2797</v>
      </c>
      <c r="G44" s="9" t="s">
        <v>2772</v>
      </c>
      <c r="H44" s="9">
        <v>4934</v>
      </c>
      <c r="I44" s="9">
        <v>334</v>
      </c>
      <c r="J44" s="9">
        <v>316</v>
      </c>
      <c r="K44" s="9">
        <v>275</v>
      </c>
      <c r="L44" s="9">
        <v>141</v>
      </c>
      <c r="M44" s="9">
        <v>0</v>
      </c>
      <c r="N44" s="9">
        <v>0</v>
      </c>
      <c r="O44" s="9">
        <v>0</v>
      </c>
      <c r="P44" s="9">
        <v>1</v>
      </c>
      <c r="Q44" s="9">
        <v>0</v>
      </c>
      <c r="R44" s="9">
        <v>0</v>
      </c>
      <c r="S44" s="9">
        <v>1</v>
      </c>
      <c r="T44" s="9">
        <v>0</v>
      </c>
      <c r="U44" s="9">
        <v>1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</row>
    <row r="45" spans="1:35" x14ac:dyDescent="0.3">
      <c r="A45" s="16"/>
      <c r="B45" s="9"/>
      <c r="C45" s="9"/>
      <c r="D45" s="9"/>
      <c r="E45" s="9"/>
      <c r="F45" s="9"/>
      <c r="G45" s="9"/>
      <c r="H45" s="10">
        <v>0.82192237214725972</v>
      </c>
      <c r="I45" s="10">
        <v>5.5638847243045145E-2</v>
      </c>
      <c r="J45" s="10">
        <v>5.2640346493419955E-2</v>
      </c>
      <c r="K45" s="10">
        <v>4.5810428119273695E-2</v>
      </c>
      <c r="L45" s="10">
        <v>2.3488255872063969E-2</v>
      </c>
      <c r="M45" s="10">
        <v>0</v>
      </c>
      <c r="N45" s="10">
        <v>0</v>
      </c>
      <c r="O45" s="10">
        <v>0</v>
      </c>
      <c r="P45" s="10">
        <v>1.6658337497917709E-4</v>
      </c>
      <c r="Q45" s="10">
        <v>0</v>
      </c>
      <c r="R45" s="10">
        <v>0</v>
      </c>
      <c r="S45" s="10">
        <v>1.6658337497917709E-4</v>
      </c>
      <c r="T45" s="10">
        <v>0</v>
      </c>
      <c r="U45" s="10">
        <v>1.6658337497917709E-4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</row>
    <row r="46" spans="1:35" x14ac:dyDescent="0.3">
      <c r="A46" s="14">
        <v>3997</v>
      </c>
      <c r="B46" t="s">
        <v>2758</v>
      </c>
      <c r="D46">
        <v>5</v>
      </c>
      <c r="E46" t="s">
        <v>2796</v>
      </c>
      <c r="F46" t="s">
        <v>2764</v>
      </c>
      <c r="G46" t="s">
        <v>2768</v>
      </c>
      <c r="H46">
        <v>22971</v>
      </c>
      <c r="I46">
        <v>10174</v>
      </c>
      <c r="J46">
        <v>9670</v>
      </c>
      <c r="K46">
        <v>3944</v>
      </c>
      <c r="L46">
        <v>9219</v>
      </c>
      <c r="M46">
        <v>774</v>
      </c>
      <c r="N46">
        <v>353</v>
      </c>
      <c r="O46">
        <v>0</v>
      </c>
      <c r="P46">
        <v>5</v>
      </c>
      <c r="Q46">
        <v>0</v>
      </c>
      <c r="R46">
        <v>2</v>
      </c>
      <c r="S46">
        <v>3</v>
      </c>
      <c r="T46">
        <v>2</v>
      </c>
      <c r="U46">
        <v>0</v>
      </c>
      <c r="V46">
        <v>0</v>
      </c>
      <c r="W46">
        <v>4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H47" s="8">
        <v>0.40213928083750566</v>
      </c>
      <c r="I47" s="8">
        <v>0.17811001015370612</v>
      </c>
      <c r="J47" s="8">
        <v>0.16928678967823255</v>
      </c>
      <c r="K47" s="8">
        <v>6.9045201498546968E-2</v>
      </c>
      <c r="L47" s="8">
        <v>0.16139140786387032</v>
      </c>
      <c r="M47" s="8">
        <v>1.3549945730191519E-2</v>
      </c>
      <c r="N47" s="8">
        <v>6.1797556107979412E-3</v>
      </c>
      <c r="O47" s="8">
        <v>0</v>
      </c>
      <c r="P47" s="8">
        <v>8.7531949161443926E-5</v>
      </c>
      <c r="Q47" s="8">
        <v>0</v>
      </c>
      <c r="R47" s="8">
        <v>3.5012779664577572E-5</v>
      </c>
      <c r="S47" s="8">
        <v>5.2519169496866354E-5</v>
      </c>
      <c r="T47" s="8">
        <v>3.5012779664577572E-5</v>
      </c>
      <c r="U47" s="8">
        <v>0</v>
      </c>
      <c r="V47" s="8">
        <v>0</v>
      </c>
      <c r="W47" s="8">
        <v>7.0025559329155144E-5</v>
      </c>
      <c r="X47" s="8">
        <v>0</v>
      </c>
      <c r="Y47" s="8">
        <v>1.7506389832288786E-5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</row>
    <row r="48" spans="1:35" x14ac:dyDescent="0.3">
      <c r="A48" s="16">
        <v>6418</v>
      </c>
      <c r="B48" s="9" t="s">
        <v>2810</v>
      </c>
      <c r="C48" s="9">
        <v>37</v>
      </c>
      <c r="D48" s="9">
        <v>12</v>
      </c>
      <c r="E48" s="9" t="s">
        <v>2763</v>
      </c>
      <c r="F48" s="9" t="s">
        <v>2797</v>
      </c>
      <c r="G48" s="9" t="s">
        <v>2768</v>
      </c>
      <c r="H48" s="9">
        <v>22354</v>
      </c>
      <c r="I48" s="9">
        <v>9358</v>
      </c>
      <c r="J48" s="9">
        <v>7766</v>
      </c>
      <c r="K48" s="9">
        <v>484</v>
      </c>
      <c r="L48" s="9">
        <v>4467</v>
      </c>
      <c r="M48" s="9">
        <v>149</v>
      </c>
      <c r="N48" s="9">
        <v>3</v>
      </c>
      <c r="O48" s="9">
        <v>0</v>
      </c>
      <c r="P48" s="9">
        <v>36</v>
      </c>
      <c r="Q48" s="9">
        <v>0</v>
      </c>
      <c r="R48" s="9">
        <v>12</v>
      </c>
      <c r="S48" s="9">
        <v>1</v>
      </c>
      <c r="T48" s="9">
        <v>1</v>
      </c>
      <c r="U48" s="9">
        <v>7</v>
      </c>
      <c r="V48" s="9">
        <v>1</v>
      </c>
      <c r="W48" s="9">
        <v>10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</row>
    <row r="49" spans="1:35" x14ac:dyDescent="0.3">
      <c r="A49" s="16"/>
      <c r="B49" s="9"/>
      <c r="C49" s="9"/>
      <c r="D49" s="9"/>
      <c r="E49" s="9"/>
      <c r="F49" s="9"/>
      <c r="G49" s="9"/>
      <c r="H49" s="10">
        <v>0.50066070908642968</v>
      </c>
      <c r="I49" s="10">
        <v>0.20959036036641357</v>
      </c>
      <c r="J49" s="10">
        <v>0.17393446661739345</v>
      </c>
      <c r="K49" s="10">
        <v>1.0840108401084011E-2</v>
      </c>
      <c r="L49" s="10">
        <v>0.10004703352818652</v>
      </c>
      <c r="M49" s="10">
        <v>3.337140809424623E-3</v>
      </c>
      <c r="N49" s="10">
        <v>6.7190754552173617E-5</v>
      </c>
      <c r="O49" s="10">
        <v>0</v>
      </c>
      <c r="P49" s="10">
        <v>8.0628905462608346E-4</v>
      </c>
      <c r="Q49" s="10">
        <v>0</v>
      </c>
      <c r="R49" s="10">
        <v>2.6876301820869447E-4</v>
      </c>
      <c r="S49" s="10">
        <v>2.2396918184057872E-5</v>
      </c>
      <c r="T49" s="10">
        <v>2.2396918184057872E-5</v>
      </c>
      <c r="U49" s="10">
        <v>1.5677842728840512E-4</v>
      </c>
      <c r="V49" s="10">
        <v>2.2396918184057872E-5</v>
      </c>
      <c r="W49" s="10">
        <v>2.2396918184057872E-4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</row>
    <row r="50" spans="1:35" x14ac:dyDescent="0.3">
      <c r="A50" s="14">
        <v>5853</v>
      </c>
      <c r="B50" t="s">
        <v>2810</v>
      </c>
      <c r="C50">
        <v>19</v>
      </c>
      <c r="D50">
        <v>7</v>
      </c>
      <c r="E50" t="s">
        <v>2796</v>
      </c>
      <c r="F50" t="s">
        <v>2821</v>
      </c>
      <c r="H50">
        <v>34138</v>
      </c>
      <c r="I50">
        <v>18029</v>
      </c>
      <c r="J50">
        <v>12287</v>
      </c>
      <c r="K50">
        <v>3963</v>
      </c>
      <c r="L50">
        <v>5805</v>
      </c>
      <c r="M50">
        <v>183</v>
      </c>
      <c r="N50">
        <v>2</v>
      </c>
      <c r="O50">
        <v>0</v>
      </c>
      <c r="P50">
        <v>1</v>
      </c>
      <c r="Q50">
        <v>0</v>
      </c>
      <c r="R50">
        <v>4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H51" s="8">
        <v>0.45876392565815111</v>
      </c>
      <c r="I51" s="8">
        <v>0.24228293443349952</v>
      </c>
      <c r="J51" s="8">
        <v>0.16511899802453872</v>
      </c>
      <c r="K51" s="8">
        <v>5.3256823404512654E-2</v>
      </c>
      <c r="L51" s="8">
        <v>7.8010562670501118E-2</v>
      </c>
      <c r="M51" s="8">
        <v>2.4592477120933169E-3</v>
      </c>
      <c r="N51" s="8">
        <v>2.6877024175883247E-5</v>
      </c>
      <c r="O51" s="8">
        <v>0</v>
      </c>
      <c r="P51" s="8">
        <v>1.3438512087941623E-5</v>
      </c>
      <c r="Q51" s="8">
        <v>0</v>
      </c>
      <c r="R51" s="8">
        <v>5.3754048351766493E-5</v>
      </c>
      <c r="S51" s="8">
        <v>1.3438512087941623E-5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</row>
    <row r="52" spans="1:35" x14ac:dyDescent="0.3">
      <c r="A52" s="16">
        <v>3447</v>
      </c>
      <c r="B52" s="9" t="s">
        <v>2810</v>
      </c>
      <c r="C52" s="9">
        <v>34</v>
      </c>
      <c r="D52" s="9">
        <v>8</v>
      </c>
      <c r="E52" s="9" t="s">
        <v>2763</v>
      </c>
      <c r="F52" s="9" t="s">
        <v>2797</v>
      </c>
      <c r="G52" s="9" t="s">
        <v>2772</v>
      </c>
      <c r="H52" s="9">
        <v>2409</v>
      </c>
      <c r="I52" s="9">
        <v>1679</v>
      </c>
      <c r="J52" s="9">
        <v>1088</v>
      </c>
      <c r="K52" s="9">
        <v>161</v>
      </c>
      <c r="L52" s="9">
        <v>211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</row>
    <row r="53" spans="1:35" x14ac:dyDescent="0.3">
      <c r="A53" s="16"/>
      <c r="B53" s="9"/>
      <c r="C53" s="9"/>
      <c r="D53" s="9"/>
      <c r="E53" s="9"/>
      <c r="F53" s="9"/>
      <c r="G53" s="9"/>
      <c r="H53" s="10">
        <v>0.4341322760857812</v>
      </c>
      <c r="I53" s="10">
        <v>0.30257704090827175</v>
      </c>
      <c r="J53" s="10">
        <v>0.19607136420976753</v>
      </c>
      <c r="K53" s="10">
        <v>2.9014236799423318E-2</v>
      </c>
      <c r="L53" s="10">
        <v>3.8024869345828077E-2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1.8021265092809516E-4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</row>
    <row r="54" spans="1:35" x14ac:dyDescent="0.3">
      <c r="A54" s="14">
        <v>4741</v>
      </c>
      <c r="B54" t="s">
        <v>2810</v>
      </c>
      <c r="C54">
        <v>3</v>
      </c>
      <c r="D54">
        <v>7</v>
      </c>
      <c r="E54" t="s">
        <v>2861</v>
      </c>
      <c r="F54" t="s">
        <v>2797</v>
      </c>
      <c r="G54" t="s">
        <v>2768</v>
      </c>
      <c r="H54">
        <v>4057</v>
      </c>
      <c r="I54">
        <v>1560</v>
      </c>
      <c r="J54">
        <v>784</v>
      </c>
      <c r="K54">
        <v>272</v>
      </c>
      <c r="L54">
        <v>267</v>
      </c>
      <c r="M54">
        <v>3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H55" s="8">
        <v>0.58407716671465593</v>
      </c>
      <c r="I55" s="8">
        <v>0.22458969190901237</v>
      </c>
      <c r="J55" s="8">
        <v>0.1128707169594011</v>
      </c>
      <c r="K55" s="8">
        <v>3.9159228332853444E-2</v>
      </c>
      <c r="L55" s="8">
        <v>3.843938957673481E-2</v>
      </c>
      <c r="M55" s="8">
        <v>4.3190325367117768E-4</v>
      </c>
      <c r="N55" s="8">
        <v>0</v>
      </c>
      <c r="O55" s="8">
        <v>0</v>
      </c>
      <c r="P55" s="8">
        <v>0</v>
      </c>
      <c r="Q55" s="8">
        <v>0</v>
      </c>
      <c r="R55" s="8">
        <v>2.8793550244745177E-4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1.4396775122372588E-4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</row>
    <row r="56" spans="1:35" x14ac:dyDescent="0.3">
      <c r="A56" s="16">
        <v>6730</v>
      </c>
      <c r="B56" s="9" t="s">
        <v>2758</v>
      </c>
      <c r="C56" s="9"/>
      <c r="D56" s="9">
        <v>5</v>
      </c>
      <c r="E56" s="9" t="s">
        <v>2874</v>
      </c>
      <c r="F56" s="9" t="s">
        <v>2764</v>
      </c>
      <c r="G56" s="9" t="s">
        <v>2768</v>
      </c>
      <c r="H56" s="9">
        <v>35123</v>
      </c>
      <c r="I56" s="9">
        <v>9216</v>
      </c>
      <c r="J56" s="9">
        <v>12744</v>
      </c>
      <c r="K56" s="9">
        <v>2491</v>
      </c>
      <c r="L56" s="9">
        <v>2664</v>
      </c>
      <c r="M56" s="9">
        <v>33</v>
      </c>
      <c r="N56" s="9">
        <v>2</v>
      </c>
      <c r="O56" s="9">
        <v>0</v>
      </c>
      <c r="P56" s="9">
        <v>3</v>
      </c>
      <c r="Q56" s="9">
        <v>0</v>
      </c>
      <c r="R56" s="9">
        <v>1</v>
      </c>
      <c r="S56" s="9">
        <v>1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1</v>
      </c>
      <c r="AG56" s="9">
        <v>0</v>
      </c>
      <c r="AH56" s="9">
        <v>0</v>
      </c>
      <c r="AI56" s="9">
        <v>0</v>
      </c>
    </row>
    <row r="57" spans="1:35" x14ac:dyDescent="0.3">
      <c r="A57" s="16"/>
      <c r="B57" s="9"/>
      <c r="C57" s="9"/>
      <c r="D57" s="9"/>
      <c r="E57" s="9"/>
      <c r="F57" s="9"/>
      <c r="G57" s="9"/>
      <c r="H57" s="10">
        <v>0.56395311496467571</v>
      </c>
      <c r="I57" s="10">
        <v>0.14797687861271677</v>
      </c>
      <c r="J57" s="10">
        <v>0.20462427745664741</v>
      </c>
      <c r="K57" s="10">
        <v>3.9996788696210664E-2</v>
      </c>
      <c r="L57" s="10">
        <v>4.2774566473988439E-2</v>
      </c>
      <c r="M57" s="10">
        <v>5.2986512524084777E-4</v>
      </c>
      <c r="N57" s="10">
        <v>3.2113037893384715E-5</v>
      </c>
      <c r="O57" s="10">
        <v>0</v>
      </c>
      <c r="P57" s="10">
        <v>4.8169556840077072E-5</v>
      </c>
      <c r="Q57" s="10">
        <v>0</v>
      </c>
      <c r="R57" s="10">
        <v>1.6056518946692357E-5</v>
      </c>
      <c r="S57" s="10">
        <v>1.6056518946692357E-5</v>
      </c>
      <c r="T57" s="10">
        <v>0</v>
      </c>
      <c r="U57" s="10">
        <v>0</v>
      </c>
      <c r="V57" s="10">
        <v>0</v>
      </c>
      <c r="W57" s="10">
        <v>1.6056518946692357E-5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1.6056518946692357E-5</v>
      </c>
      <c r="AG57" s="10">
        <v>0</v>
      </c>
      <c r="AH57" s="10">
        <v>0</v>
      </c>
      <c r="AI57" s="10">
        <v>0</v>
      </c>
    </row>
    <row r="58" spans="1:35" x14ac:dyDescent="0.3">
      <c r="A58" s="14">
        <v>7917</v>
      </c>
      <c r="C58" t="s">
        <v>2952</v>
      </c>
      <c r="D58">
        <v>7</v>
      </c>
      <c r="E58" t="s">
        <v>2796</v>
      </c>
      <c r="F58" t="s">
        <v>2797</v>
      </c>
      <c r="G58" t="s">
        <v>2772</v>
      </c>
      <c r="H58">
        <v>51368</v>
      </c>
      <c r="I58">
        <v>680</v>
      </c>
      <c r="J58">
        <v>1767</v>
      </c>
      <c r="K58">
        <v>2983</v>
      </c>
      <c r="L58">
        <v>713</v>
      </c>
      <c r="M58">
        <v>3</v>
      </c>
      <c r="N58">
        <v>2</v>
      </c>
      <c r="O58">
        <v>0</v>
      </c>
      <c r="P58">
        <v>37</v>
      </c>
      <c r="Q58">
        <v>0</v>
      </c>
      <c r="R58">
        <v>36</v>
      </c>
      <c r="S58">
        <v>1</v>
      </c>
      <c r="T58">
        <v>1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H59" s="8">
        <v>0.89185200618087745</v>
      </c>
      <c r="I59" s="8">
        <v>1.1806170460267027E-2</v>
      </c>
      <c r="J59" s="8">
        <v>3.0678681181311528E-2</v>
      </c>
      <c r="K59" s="8">
        <v>5.1790891886730209E-2</v>
      </c>
      <c r="L59" s="8">
        <v>1.2379116967897634E-2</v>
      </c>
      <c r="M59" s="8">
        <v>5.2086046148236886E-5</v>
      </c>
      <c r="N59" s="8">
        <v>3.4724030765491258E-5</v>
      </c>
      <c r="O59" s="8">
        <v>0</v>
      </c>
      <c r="P59" s="8">
        <v>6.4239456916158832E-4</v>
      </c>
      <c r="Q59" s="8">
        <v>0</v>
      </c>
      <c r="R59" s="8">
        <v>6.2503255377884264E-4</v>
      </c>
      <c r="S59" s="8">
        <v>1.7362015382745629E-5</v>
      </c>
      <c r="T59" s="8">
        <v>1.7362015382745629E-5</v>
      </c>
      <c r="U59" s="8">
        <v>8.6810076913728144E-5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1.7362015382745629E-5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</row>
    <row r="60" spans="1:35" x14ac:dyDescent="0.3">
      <c r="A60" s="16">
        <v>1718</v>
      </c>
      <c r="B60" s="9" t="s">
        <v>2810</v>
      </c>
      <c r="C60" s="9">
        <v>7</v>
      </c>
      <c r="D60" s="9">
        <v>7</v>
      </c>
      <c r="E60" s="9" t="s">
        <v>2763</v>
      </c>
      <c r="F60" s="9" t="s">
        <v>2797</v>
      </c>
      <c r="G60" s="9" t="s">
        <v>2768</v>
      </c>
      <c r="H60" s="9">
        <v>18375</v>
      </c>
      <c r="I60" s="9">
        <v>22704</v>
      </c>
      <c r="J60" s="9">
        <v>4506</v>
      </c>
      <c r="K60" s="9">
        <v>1888</v>
      </c>
      <c r="L60" s="9">
        <v>1686</v>
      </c>
      <c r="M60" s="9">
        <v>0</v>
      </c>
      <c r="N60" s="9">
        <v>0</v>
      </c>
      <c r="O60" s="9">
        <v>0</v>
      </c>
      <c r="P60" s="9">
        <v>16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</row>
    <row r="61" spans="1:35" x14ac:dyDescent="0.3">
      <c r="A61" s="16"/>
      <c r="B61" s="9"/>
      <c r="C61" s="9"/>
      <c r="D61" s="9"/>
      <c r="E61" s="9"/>
      <c r="F61" s="9"/>
      <c r="G61" s="9"/>
      <c r="H61" s="10">
        <v>0.37366548042704628</v>
      </c>
      <c r="I61" s="10">
        <v>0.46169801728520588</v>
      </c>
      <c r="J61" s="10">
        <v>9.1631926792069135E-2</v>
      </c>
      <c r="K61" s="10">
        <v>3.8393492628368074E-2</v>
      </c>
      <c r="L61" s="10">
        <v>3.4285714285714287E-2</v>
      </c>
      <c r="M61" s="10">
        <v>0</v>
      </c>
      <c r="N61" s="10">
        <v>0</v>
      </c>
      <c r="O61" s="10">
        <v>0</v>
      </c>
      <c r="P61" s="10">
        <v>3.2536858159633959E-4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</row>
    <row r="62" spans="1:35" x14ac:dyDescent="0.3">
      <c r="A62" s="14">
        <v>4024</v>
      </c>
      <c r="B62" t="s">
        <v>2810</v>
      </c>
      <c r="C62">
        <v>6</v>
      </c>
      <c r="D62">
        <v>7</v>
      </c>
      <c r="E62" t="s">
        <v>2796</v>
      </c>
      <c r="F62" t="s">
        <v>2821</v>
      </c>
      <c r="G62" t="s">
        <v>2768</v>
      </c>
      <c r="H62">
        <v>38168</v>
      </c>
      <c r="I62">
        <v>6636</v>
      </c>
      <c r="J62">
        <v>9538</v>
      </c>
      <c r="K62">
        <v>2258</v>
      </c>
      <c r="L62">
        <v>837</v>
      </c>
      <c r="M62">
        <v>1</v>
      </c>
      <c r="N62">
        <v>29</v>
      </c>
      <c r="O62">
        <v>0</v>
      </c>
      <c r="P62">
        <v>21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H63" s="8">
        <v>0.66391831480805019</v>
      </c>
      <c r="I63" s="8">
        <v>0.1154307780618901</v>
      </c>
      <c r="J63" s="8">
        <v>0.16591000017394633</v>
      </c>
      <c r="K63" s="8">
        <v>3.927707909339178E-2</v>
      </c>
      <c r="L63" s="8">
        <v>1.455930699786046E-2</v>
      </c>
      <c r="M63" s="8">
        <v>1.7394632016559689E-5</v>
      </c>
      <c r="N63" s="8">
        <v>5.0444432848023102E-4</v>
      </c>
      <c r="O63" s="8">
        <v>0</v>
      </c>
      <c r="P63" s="8">
        <v>3.6528727234775351E-4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1.7394632016559689E-5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</row>
    <row r="64" spans="1:35" x14ac:dyDescent="0.3">
      <c r="A64" s="16">
        <v>5947</v>
      </c>
      <c r="B64" s="9" t="s">
        <v>2758</v>
      </c>
      <c r="C64" s="9"/>
      <c r="D64" s="9">
        <v>5</v>
      </c>
      <c r="E64" s="9" t="s">
        <v>2796</v>
      </c>
      <c r="F64" s="9" t="s">
        <v>2821</v>
      </c>
      <c r="G64" s="9" t="s">
        <v>2910</v>
      </c>
      <c r="H64" s="9">
        <v>1999</v>
      </c>
      <c r="I64" s="9">
        <v>1298</v>
      </c>
      <c r="J64" s="9">
        <v>1643</v>
      </c>
      <c r="K64" s="9">
        <v>159</v>
      </c>
      <c r="L64" s="9">
        <v>342</v>
      </c>
      <c r="M64" s="9">
        <v>12</v>
      </c>
      <c r="N64" s="9">
        <v>0</v>
      </c>
      <c r="O64" s="9">
        <v>0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16"/>
      <c r="B65" s="9"/>
      <c r="C65" s="9"/>
      <c r="D65" s="9"/>
      <c r="E65" s="9"/>
      <c r="F65" s="9"/>
      <c r="G65" s="9"/>
      <c r="H65" s="10">
        <v>0.36645279560036664</v>
      </c>
      <c r="I65" s="10">
        <v>0.23794683776351971</v>
      </c>
      <c r="J65" s="10">
        <v>0.3011915673693859</v>
      </c>
      <c r="K65" s="10">
        <v>2.9147571035747021E-2</v>
      </c>
      <c r="L65" s="10">
        <v>6.2694775435380379E-2</v>
      </c>
      <c r="M65" s="10">
        <v>2.1998166819431715E-3</v>
      </c>
      <c r="N65" s="10">
        <v>0</v>
      </c>
      <c r="O65" s="10">
        <v>0</v>
      </c>
      <c r="P65" s="10">
        <v>0</v>
      </c>
      <c r="Q65" s="10">
        <v>0</v>
      </c>
      <c r="R65" s="10">
        <v>3.6663611365719525E-4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</row>
    <row r="66" spans="1:35" x14ac:dyDescent="0.3">
      <c r="A66" s="14">
        <v>1000</v>
      </c>
      <c r="B66" t="s">
        <v>2758</v>
      </c>
      <c r="D66">
        <v>12</v>
      </c>
      <c r="E66" t="s">
        <v>2763</v>
      </c>
      <c r="F66" t="s">
        <v>2821</v>
      </c>
      <c r="G66" t="s">
        <v>2772</v>
      </c>
      <c r="H66">
        <v>3752</v>
      </c>
      <c r="I66">
        <v>3305</v>
      </c>
      <c r="J66">
        <v>658</v>
      </c>
      <c r="K66">
        <v>215</v>
      </c>
      <c r="L66">
        <v>207</v>
      </c>
      <c r="M66">
        <v>6</v>
      </c>
      <c r="N66">
        <v>0</v>
      </c>
      <c r="O66">
        <v>0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H67" s="8">
        <v>0.46053762121026143</v>
      </c>
      <c r="I67" s="8">
        <v>0.40567079906714126</v>
      </c>
      <c r="J67" s="8">
        <v>8.0765926107769725E-2</v>
      </c>
      <c r="K67" s="8">
        <v>2.639008223886093E-2</v>
      </c>
      <c r="L67" s="8">
        <v>2.54081256904382E-2</v>
      </c>
      <c r="M67" s="8">
        <v>7.3646741131704919E-4</v>
      </c>
      <c r="N67" s="8">
        <v>0</v>
      </c>
      <c r="O67" s="8">
        <v>0</v>
      </c>
      <c r="P67" s="8">
        <v>4.9097827421136617E-4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</row>
    <row r="68" spans="1:35" x14ac:dyDescent="0.3">
      <c r="A68" s="16">
        <v>3188</v>
      </c>
      <c r="B68" s="9" t="s">
        <v>2810</v>
      </c>
      <c r="C68" s="9">
        <v>9</v>
      </c>
      <c r="D68" s="9">
        <v>8</v>
      </c>
      <c r="E68" s="9" t="s">
        <v>2763</v>
      </c>
      <c r="F68" s="9" t="s">
        <v>2821</v>
      </c>
      <c r="G68" s="9" t="s">
        <v>2772</v>
      </c>
      <c r="H68" s="9">
        <v>1933</v>
      </c>
      <c r="I68" s="9">
        <v>2660</v>
      </c>
      <c r="J68" s="9">
        <v>1271</v>
      </c>
      <c r="K68" s="9">
        <v>184</v>
      </c>
      <c r="L68" s="9">
        <v>436</v>
      </c>
      <c r="M68" s="9">
        <v>0</v>
      </c>
      <c r="N68" s="9">
        <v>1</v>
      </c>
      <c r="O68" s="9">
        <v>0</v>
      </c>
      <c r="P68" s="9">
        <v>1</v>
      </c>
      <c r="Q68" s="9">
        <v>0</v>
      </c>
      <c r="R68" s="9">
        <v>0</v>
      </c>
      <c r="S68" s="9">
        <v>1</v>
      </c>
      <c r="T68" s="9">
        <v>0</v>
      </c>
      <c r="U68" s="9">
        <v>1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16"/>
      <c r="B69" s="9"/>
      <c r="C69" s="9"/>
      <c r="D69" s="9"/>
      <c r="E69" s="9"/>
      <c r="F69" s="9"/>
      <c r="G69" s="9"/>
      <c r="H69" s="10">
        <v>0.29788873478193867</v>
      </c>
      <c r="I69" s="10">
        <v>0.40992448759439049</v>
      </c>
      <c r="J69" s="10">
        <v>0.1958699337340114</v>
      </c>
      <c r="K69" s="10">
        <v>2.8355678841115735E-2</v>
      </c>
      <c r="L69" s="10">
        <v>6.7190630297426418E-2</v>
      </c>
      <c r="M69" s="10">
        <v>0</v>
      </c>
      <c r="N69" s="10">
        <v>1.5410695022345509E-4</v>
      </c>
      <c r="O69" s="10">
        <v>0</v>
      </c>
      <c r="P69" s="10">
        <v>1.5410695022345509E-4</v>
      </c>
      <c r="Q69" s="10">
        <v>0</v>
      </c>
      <c r="R69" s="10">
        <v>0</v>
      </c>
      <c r="S69" s="10">
        <v>1.5410695022345509E-4</v>
      </c>
      <c r="T69" s="10">
        <v>0</v>
      </c>
      <c r="U69" s="10">
        <v>1.5410695022345509E-4</v>
      </c>
      <c r="V69" s="10">
        <v>0</v>
      </c>
      <c r="W69" s="10">
        <v>1.5410695022345509E-4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 x14ac:dyDescent="0.3">
      <c r="A70" s="14">
        <v>7817</v>
      </c>
      <c r="B70" t="s">
        <v>2810</v>
      </c>
      <c r="C70">
        <v>30</v>
      </c>
      <c r="D70">
        <v>7</v>
      </c>
      <c r="E70" t="s">
        <v>2763</v>
      </c>
      <c r="F70" t="s">
        <v>2797</v>
      </c>
      <c r="G70" t="s">
        <v>2768</v>
      </c>
      <c r="H70">
        <v>2383</v>
      </c>
      <c r="I70">
        <v>474</v>
      </c>
      <c r="J70">
        <v>1126</v>
      </c>
      <c r="K70">
        <v>184</v>
      </c>
      <c r="L70">
        <v>74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H71" s="8">
        <v>0.56163092151779404</v>
      </c>
      <c r="I71" s="8">
        <v>0.11171341032288475</v>
      </c>
      <c r="J71" s="8">
        <v>0.26537827009191611</v>
      </c>
      <c r="K71" s="8">
        <v>4.3365543247702094E-2</v>
      </c>
      <c r="L71" s="8">
        <v>1.7440490219184538E-2</v>
      </c>
      <c r="M71" s="8">
        <v>2.3568230025925054E-4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2.3568230025925054E-4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</row>
    <row r="72" spans="1:35" x14ac:dyDescent="0.3">
      <c r="A72" s="16">
        <v>8777</v>
      </c>
      <c r="B72" s="9" t="s">
        <v>2758</v>
      </c>
      <c r="C72" s="9"/>
      <c r="D72" s="9">
        <v>5</v>
      </c>
      <c r="E72" s="9" t="s">
        <v>2796</v>
      </c>
      <c r="F72" s="9" t="s">
        <v>2821</v>
      </c>
      <c r="G72" s="9" t="s">
        <v>2768</v>
      </c>
      <c r="H72" s="9">
        <v>4253</v>
      </c>
      <c r="I72" s="9">
        <v>878</v>
      </c>
      <c r="J72" s="9">
        <v>1060</v>
      </c>
      <c r="K72" s="9">
        <v>303</v>
      </c>
      <c r="L72" s="9">
        <v>432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1</v>
      </c>
      <c r="V72" s="9">
        <v>0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</row>
    <row r="73" spans="1:35" x14ac:dyDescent="0.3">
      <c r="A73" s="16"/>
      <c r="B73" s="9"/>
      <c r="C73" s="9"/>
      <c r="D73" s="9"/>
      <c r="E73" s="9"/>
      <c r="F73" s="9"/>
      <c r="G73" s="9"/>
      <c r="H73" s="10">
        <v>0.61388568129330257</v>
      </c>
      <c r="I73" s="10">
        <v>0.12673210161662818</v>
      </c>
      <c r="J73" s="10">
        <v>0.15300230946882218</v>
      </c>
      <c r="K73" s="10">
        <v>4.3735565819861433E-2</v>
      </c>
      <c r="L73" s="10">
        <v>6.2355658198614321E-2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1.4434180138568129E-4</v>
      </c>
      <c r="V73" s="10">
        <v>0</v>
      </c>
      <c r="W73" s="10">
        <v>1.4434180138568129E-4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</row>
    <row r="74" spans="1:35" x14ac:dyDescent="0.3">
      <c r="A74" s="14">
        <v>5384</v>
      </c>
      <c r="B74" t="s">
        <v>2758</v>
      </c>
      <c r="D74">
        <v>7</v>
      </c>
      <c r="E74" t="s">
        <v>2763</v>
      </c>
      <c r="F74" t="s">
        <v>2821</v>
      </c>
      <c r="G74" t="s">
        <v>2772</v>
      </c>
      <c r="H74">
        <v>39007</v>
      </c>
      <c r="I74">
        <v>15437</v>
      </c>
      <c r="J74">
        <v>12717</v>
      </c>
      <c r="K74">
        <v>1362</v>
      </c>
      <c r="L74">
        <v>5587</v>
      </c>
      <c r="M74">
        <v>12</v>
      </c>
      <c r="N74">
        <v>1</v>
      </c>
      <c r="O74">
        <v>0</v>
      </c>
      <c r="P74">
        <v>23</v>
      </c>
      <c r="Q74">
        <v>0</v>
      </c>
      <c r="R74">
        <v>5</v>
      </c>
      <c r="S74">
        <v>0</v>
      </c>
      <c r="T74">
        <v>0</v>
      </c>
      <c r="U74">
        <v>8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H75" s="8">
        <v>0.52598435814455236</v>
      </c>
      <c r="I75" s="8">
        <v>0.20815803667745417</v>
      </c>
      <c r="J75" s="8">
        <v>0.17148058252427184</v>
      </c>
      <c r="K75" s="8">
        <v>1.8365695792880259E-2</v>
      </c>
      <c r="L75" s="8">
        <v>7.5337108953613813E-2</v>
      </c>
      <c r="M75" s="8">
        <v>1.6181229773462783E-4</v>
      </c>
      <c r="N75" s="8">
        <v>1.3484358144552319E-5</v>
      </c>
      <c r="O75" s="8">
        <v>0</v>
      </c>
      <c r="P75" s="8">
        <v>3.1014023732470333E-4</v>
      </c>
      <c r="Q75" s="8">
        <v>0</v>
      </c>
      <c r="R75" s="8">
        <v>6.7421790722761591E-5</v>
      </c>
      <c r="S75" s="8">
        <v>0</v>
      </c>
      <c r="T75" s="8">
        <v>0</v>
      </c>
      <c r="U75" s="8">
        <v>1.0787486515641856E-4</v>
      </c>
      <c r="V75" s="8">
        <v>0</v>
      </c>
      <c r="W75" s="8">
        <v>1.3484358144552319E-5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</row>
    <row r="76" spans="1:35" x14ac:dyDescent="0.3">
      <c r="A76" s="16">
        <v>8891</v>
      </c>
      <c r="B76" s="9" t="s">
        <v>2810</v>
      </c>
      <c r="C76" s="9">
        <v>12</v>
      </c>
      <c r="D76" s="9">
        <v>2</v>
      </c>
      <c r="E76" s="9" t="s">
        <v>2763</v>
      </c>
      <c r="F76" s="9" t="s">
        <v>2821</v>
      </c>
      <c r="G76" s="9" t="s">
        <v>2768</v>
      </c>
      <c r="H76" s="9">
        <v>3134</v>
      </c>
      <c r="I76" s="9">
        <v>961</v>
      </c>
      <c r="J76" s="9">
        <v>1149</v>
      </c>
      <c r="K76" s="9">
        <v>194</v>
      </c>
      <c r="L76" s="9">
        <v>63</v>
      </c>
      <c r="M76" s="9">
        <v>5</v>
      </c>
      <c r="N76" s="9">
        <v>0</v>
      </c>
      <c r="O76" s="9">
        <v>0</v>
      </c>
      <c r="P76" s="9">
        <v>1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</row>
    <row r="77" spans="1:35" x14ac:dyDescent="0.3">
      <c r="A77" s="16"/>
      <c r="B77" s="9"/>
      <c r="C77" s="9"/>
      <c r="D77" s="9"/>
      <c r="E77" s="9"/>
      <c r="F77" s="9"/>
      <c r="G77" s="9"/>
      <c r="H77" s="10">
        <v>0.56909388051570731</v>
      </c>
      <c r="I77" s="10">
        <v>0.17450517523152351</v>
      </c>
      <c r="J77" s="10">
        <v>0.20864354457962592</v>
      </c>
      <c r="K77" s="10">
        <v>3.5227891774105687E-2</v>
      </c>
      <c r="L77" s="10">
        <v>1.143998547303432E-2</v>
      </c>
      <c r="M77" s="10">
        <v>9.0793535500272385E-4</v>
      </c>
      <c r="N77" s="10">
        <v>0</v>
      </c>
      <c r="O77" s="10">
        <v>0</v>
      </c>
      <c r="P77" s="10">
        <v>1.8158707100054475E-4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</row>
    <row r="78" spans="1:35" x14ac:dyDescent="0.3">
      <c r="A78" s="14">
        <v>5461</v>
      </c>
      <c r="B78" t="s">
        <v>2810</v>
      </c>
      <c r="C78">
        <v>16</v>
      </c>
      <c r="D78">
        <v>6</v>
      </c>
      <c r="E78" t="s">
        <v>2796</v>
      </c>
      <c r="F78" t="s">
        <v>2764</v>
      </c>
      <c r="G78" t="s">
        <v>2768</v>
      </c>
      <c r="H78">
        <v>43922</v>
      </c>
      <c r="I78">
        <v>20827</v>
      </c>
      <c r="J78">
        <v>6386</v>
      </c>
      <c r="K78">
        <v>6009</v>
      </c>
      <c r="L78">
        <v>3955</v>
      </c>
      <c r="M78">
        <v>10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H79" s="8">
        <v>0.54150485137650872</v>
      </c>
      <c r="I79" s="8">
        <v>0.25677158461860905</v>
      </c>
      <c r="J79" s="8">
        <v>7.8731614700842056E-2</v>
      </c>
      <c r="K79" s="8">
        <v>7.4083663128305652E-2</v>
      </c>
      <c r="L79" s="8">
        <v>4.8760340767590095E-2</v>
      </c>
      <c r="M79" s="8">
        <v>1.2328784012032894E-4</v>
      </c>
      <c r="N79" s="8">
        <v>0</v>
      </c>
      <c r="O79" s="8">
        <v>0</v>
      </c>
      <c r="P79" s="8">
        <v>2.4657568024065787E-5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</row>
    <row r="80" spans="1:35" x14ac:dyDescent="0.3">
      <c r="A80" s="16">
        <v>6910</v>
      </c>
      <c r="B80" s="9" t="s">
        <v>2810</v>
      </c>
      <c r="C80" s="9">
        <v>1</v>
      </c>
      <c r="D80" s="9">
        <v>6</v>
      </c>
      <c r="E80" s="9" t="s">
        <v>2763</v>
      </c>
      <c r="F80" s="9" t="s">
        <v>2797</v>
      </c>
      <c r="G80" s="9" t="s">
        <v>2768</v>
      </c>
      <c r="H80" s="9">
        <v>3860</v>
      </c>
      <c r="I80" s="9">
        <v>253</v>
      </c>
      <c r="J80" s="9">
        <v>1208</v>
      </c>
      <c r="K80" s="9">
        <v>341</v>
      </c>
      <c r="L80" s="9">
        <v>75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</row>
    <row r="81" spans="1:35" x14ac:dyDescent="0.3">
      <c r="A81" s="16"/>
      <c r="B81" s="9"/>
      <c r="C81" s="9"/>
      <c r="D81" s="9"/>
      <c r="E81" s="9"/>
      <c r="F81" s="9"/>
      <c r="G81" s="9"/>
      <c r="H81" s="10">
        <v>0.67270826071802026</v>
      </c>
      <c r="I81" s="10">
        <v>4.4092018124782154E-2</v>
      </c>
      <c r="J81" s="10">
        <v>0.21052631578947367</v>
      </c>
      <c r="K81" s="10">
        <v>5.9428372255141165E-2</v>
      </c>
      <c r="L81" s="10">
        <v>1.3070756361101429E-2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1.7427675148135239E-4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</row>
    <row r="82" spans="1:35" x14ac:dyDescent="0.3">
      <c r="A82" s="14">
        <v>8121</v>
      </c>
      <c r="B82" t="s">
        <v>2758</v>
      </c>
      <c r="D82">
        <v>4</v>
      </c>
      <c r="E82" t="s">
        <v>2763</v>
      </c>
      <c r="F82" t="s">
        <v>2764</v>
      </c>
      <c r="G82" t="s">
        <v>2772</v>
      </c>
      <c r="H82">
        <v>3207</v>
      </c>
      <c r="I82">
        <v>1175</v>
      </c>
      <c r="J82">
        <v>668</v>
      </c>
      <c r="K82">
        <v>158</v>
      </c>
      <c r="L82">
        <v>825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0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H83" s="8">
        <v>0.52964492155243603</v>
      </c>
      <c r="I83" s="8">
        <v>0.19405450041288191</v>
      </c>
      <c r="J83" s="8">
        <v>0.11032204789430224</v>
      </c>
      <c r="K83" s="8">
        <v>2.6094137076796035E-2</v>
      </c>
      <c r="L83" s="8">
        <v>0.13625103220478943</v>
      </c>
      <c r="M83" s="8">
        <v>8.2576383154417832E-4</v>
      </c>
      <c r="N83" s="8">
        <v>0</v>
      </c>
      <c r="O83" s="8">
        <v>0</v>
      </c>
      <c r="P83" s="8">
        <v>1.8166804293971925E-3</v>
      </c>
      <c r="Q83" s="8">
        <v>0</v>
      </c>
      <c r="R83" s="8">
        <v>0</v>
      </c>
      <c r="S83" s="8">
        <v>0</v>
      </c>
      <c r="T83" s="8">
        <v>0</v>
      </c>
      <c r="U83" s="8">
        <v>9.9091659785301395E-4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</row>
    <row r="84" spans="1:35" x14ac:dyDescent="0.3">
      <c r="A84" s="16">
        <v>9154</v>
      </c>
      <c r="B84" s="9" t="s">
        <v>2810</v>
      </c>
      <c r="C84" s="9">
        <v>24</v>
      </c>
      <c r="D84" s="9">
        <v>7</v>
      </c>
      <c r="E84" s="9" t="s">
        <v>2796</v>
      </c>
      <c r="F84" s="9" t="s">
        <v>2821</v>
      </c>
      <c r="G84" s="9" t="s">
        <v>2772</v>
      </c>
      <c r="H84" s="9">
        <v>3955</v>
      </c>
      <c r="I84" s="9">
        <v>305</v>
      </c>
      <c r="J84" s="9">
        <v>233</v>
      </c>
      <c r="K84" s="9">
        <v>353</v>
      </c>
      <c r="L84" s="9">
        <v>129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1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16"/>
      <c r="B85" s="9"/>
      <c r="C85" s="9"/>
      <c r="D85" s="9"/>
      <c r="E85" s="9"/>
      <c r="F85" s="9"/>
      <c r="G85" s="9"/>
      <c r="H85" s="10">
        <v>0.79481511254019288</v>
      </c>
      <c r="I85" s="10">
        <v>6.1294212218649516E-2</v>
      </c>
      <c r="J85" s="10">
        <v>4.6824758842443727E-2</v>
      </c>
      <c r="K85" s="10">
        <v>7.0940514469453375E-2</v>
      </c>
      <c r="L85" s="10">
        <v>2.5924437299035371E-2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2.0096463022508038E-4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</row>
    <row r="86" spans="1:35" x14ac:dyDescent="0.3">
      <c r="A86" s="14">
        <v>5029</v>
      </c>
      <c r="B86" t="s">
        <v>2758</v>
      </c>
      <c r="D86">
        <v>9</v>
      </c>
      <c r="E86" t="s">
        <v>2796</v>
      </c>
      <c r="F86" t="s">
        <v>2821</v>
      </c>
      <c r="G86" t="s">
        <v>2768</v>
      </c>
      <c r="H86">
        <v>51007</v>
      </c>
      <c r="I86">
        <v>10918</v>
      </c>
      <c r="J86">
        <v>15560</v>
      </c>
      <c r="K86">
        <v>7097</v>
      </c>
      <c r="L86">
        <v>4665</v>
      </c>
      <c r="M86">
        <v>33</v>
      </c>
      <c r="N86">
        <v>2</v>
      </c>
      <c r="O86">
        <v>1</v>
      </c>
      <c r="P86">
        <v>2</v>
      </c>
      <c r="Q86">
        <v>0</v>
      </c>
      <c r="R86">
        <v>0</v>
      </c>
      <c r="S86">
        <v>4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H87" s="8">
        <v>0.57124458232072661</v>
      </c>
      <c r="I87" s="8">
        <v>0.12227436135780761</v>
      </c>
      <c r="J87" s="8">
        <v>0.17426168370832446</v>
      </c>
      <c r="K87" s="8">
        <v>7.948169468367472E-2</v>
      </c>
      <c r="L87" s="8">
        <v>5.2244907101499594E-2</v>
      </c>
      <c r="M87" s="8">
        <v>3.6957812097523825E-4</v>
      </c>
      <c r="N87" s="8">
        <v>2.239867399849929E-5</v>
      </c>
      <c r="O87" s="8">
        <v>1.1199336999249645E-5</v>
      </c>
      <c r="P87" s="8">
        <v>2.239867399849929E-5</v>
      </c>
      <c r="Q87" s="8">
        <v>0</v>
      </c>
      <c r="R87" s="8">
        <v>0</v>
      </c>
      <c r="S87" s="8">
        <v>4.479734799699858E-5</v>
      </c>
      <c r="T87" s="8">
        <v>0</v>
      </c>
      <c r="U87" s="8">
        <v>1.1199336999249645E-5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1.1199336999249645E-5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</row>
    <row r="88" spans="1:35" x14ac:dyDescent="0.3">
      <c r="A88" s="16">
        <v>1310</v>
      </c>
      <c r="B88" s="9" t="s">
        <v>2758</v>
      </c>
      <c r="C88" s="9"/>
      <c r="D88" s="9">
        <v>7</v>
      </c>
      <c r="E88" s="9" t="s">
        <v>2796</v>
      </c>
      <c r="F88" s="9" t="s">
        <v>2821</v>
      </c>
      <c r="G88" s="9" t="s">
        <v>2768</v>
      </c>
      <c r="H88" s="9">
        <v>4454</v>
      </c>
      <c r="I88" s="9">
        <v>769</v>
      </c>
      <c r="J88" s="9">
        <v>669</v>
      </c>
      <c r="K88" s="9">
        <v>614</v>
      </c>
      <c r="L88" s="9">
        <v>177</v>
      </c>
      <c r="M88" s="9">
        <v>5</v>
      </c>
      <c r="N88" s="9">
        <v>0</v>
      </c>
      <c r="O88" s="9">
        <v>0</v>
      </c>
      <c r="P88" s="9">
        <v>11</v>
      </c>
      <c r="Q88" s="9">
        <v>0</v>
      </c>
      <c r="R88" s="9">
        <v>0</v>
      </c>
      <c r="S88" s="9">
        <v>1</v>
      </c>
      <c r="T88" s="9">
        <v>0</v>
      </c>
      <c r="U88" s="9">
        <v>5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</row>
    <row r="89" spans="1:35" x14ac:dyDescent="0.3">
      <c r="A89" s="16"/>
      <c r="B89" s="9"/>
      <c r="C89" s="9"/>
      <c r="D89" s="9"/>
      <c r="E89" s="9"/>
      <c r="F89" s="9"/>
      <c r="G89" s="9"/>
      <c r="H89" s="10">
        <v>0.66428038777032061</v>
      </c>
      <c r="I89" s="10">
        <v>0.11469052945563013</v>
      </c>
      <c r="J89" s="10">
        <v>9.9776286353467566E-2</v>
      </c>
      <c r="K89" s="10">
        <v>9.1573452647278147E-2</v>
      </c>
      <c r="L89" s="10">
        <v>2.6398210290827742E-2</v>
      </c>
      <c r="M89" s="10">
        <v>7.4571215510812821E-4</v>
      </c>
      <c r="N89" s="10">
        <v>0</v>
      </c>
      <c r="O89" s="10">
        <v>0</v>
      </c>
      <c r="P89" s="10">
        <v>1.6405667412378823E-3</v>
      </c>
      <c r="Q89" s="10">
        <v>0</v>
      </c>
      <c r="R89" s="10">
        <v>0</v>
      </c>
      <c r="S89" s="10">
        <v>1.4914243102162565E-4</v>
      </c>
      <c r="T89" s="10">
        <v>0</v>
      </c>
      <c r="U89" s="10">
        <v>7.4571215510812821E-4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</row>
    <row r="90" spans="1:35" x14ac:dyDescent="0.3">
      <c r="A90" s="14">
        <v>6994</v>
      </c>
      <c r="B90" t="s">
        <v>2810</v>
      </c>
      <c r="C90" t="s">
        <v>3009</v>
      </c>
      <c r="D90">
        <v>6</v>
      </c>
      <c r="E90" t="s">
        <v>2763</v>
      </c>
      <c r="F90" t="s">
        <v>2797</v>
      </c>
      <c r="G90" t="s">
        <v>2768</v>
      </c>
      <c r="H90">
        <v>77</v>
      </c>
      <c r="I90">
        <v>22</v>
      </c>
      <c r="J90">
        <v>12</v>
      </c>
      <c r="K90">
        <v>10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H91" s="8">
        <v>0.61111111111111116</v>
      </c>
      <c r="I91" s="8">
        <v>0.17460317460317459</v>
      </c>
      <c r="J91" s="8">
        <v>9.5238095238095233E-2</v>
      </c>
      <c r="K91" s="8">
        <v>7.9365079365079361E-2</v>
      </c>
      <c r="L91" s="8">
        <v>3.968253968253968E-2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</row>
    <row r="92" spans="1:35" x14ac:dyDescent="0.3">
      <c r="A92" s="16">
        <v>2004</v>
      </c>
      <c r="B92" s="9" t="s">
        <v>2810</v>
      </c>
      <c r="C92" s="9">
        <v>18</v>
      </c>
      <c r="D92" s="9">
        <v>7</v>
      </c>
      <c r="E92" s="9" t="s">
        <v>2763</v>
      </c>
      <c r="F92" s="9" t="s">
        <v>2821</v>
      </c>
      <c r="G92" s="9" t="s">
        <v>2772</v>
      </c>
      <c r="H92" s="9">
        <v>3993</v>
      </c>
      <c r="I92" s="9">
        <v>621</v>
      </c>
      <c r="J92" s="9">
        <v>1321</v>
      </c>
      <c r="K92" s="9">
        <v>249</v>
      </c>
      <c r="L92" s="9">
        <v>543</v>
      </c>
      <c r="M92" s="9">
        <v>4</v>
      </c>
      <c r="N92" s="9">
        <v>14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</row>
    <row r="93" spans="1:35" x14ac:dyDescent="0.3">
      <c r="A93" s="16"/>
      <c r="B93" s="9"/>
      <c r="C93" s="9"/>
      <c r="D93" s="9"/>
      <c r="E93" s="9"/>
      <c r="F93" s="9"/>
      <c r="G93" s="9"/>
      <c r="H93" s="10">
        <v>0.59199406968124535</v>
      </c>
      <c r="I93" s="10">
        <v>9.206819866567828E-2</v>
      </c>
      <c r="J93" s="10">
        <v>0.19584877687175686</v>
      </c>
      <c r="K93" s="10">
        <v>3.6916234247590808E-2</v>
      </c>
      <c r="L93" s="10">
        <v>8.0504077094143811E-2</v>
      </c>
      <c r="M93" s="10">
        <v>5.9303187546330617E-4</v>
      </c>
      <c r="N93" s="10">
        <v>2.0756115641215717E-3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</row>
    <row r="94" spans="1:35" x14ac:dyDescent="0.3">
      <c r="A94" s="14">
        <v>3567</v>
      </c>
      <c r="B94" t="s">
        <v>2758</v>
      </c>
      <c r="D94">
        <v>6</v>
      </c>
      <c r="E94" t="s">
        <v>2763</v>
      </c>
      <c r="F94" t="s">
        <v>2797</v>
      </c>
      <c r="G94" t="s">
        <v>2772</v>
      </c>
      <c r="H94">
        <v>3020</v>
      </c>
      <c r="I94">
        <v>1465</v>
      </c>
      <c r="J94">
        <v>557</v>
      </c>
      <c r="K94">
        <v>312</v>
      </c>
      <c r="L94">
        <v>233</v>
      </c>
      <c r="M94">
        <v>22</v>
      </c>
      <c r="N94">
        <v>0</v>
      </c>
      <c r="O94">
        <v>0</v>
      </c>
      <c r="P94">
        <v>1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v>0.53803670051665775</v>
      </c>
      <c r="I95" s="8">
        <v>0.261001247104935</v>
      </c>
      <c r="J95" s="8">
        <v>9.923392125423125E-2</v>
      </c>
      <c r="K95" s="8">
        <v>5.5585248530197758E-2</v>
      </c>
      <c r="L95" s="8">
        <v>4.1510778549795117E-2</v>
      </c>
      <c r="M95" s="8">
        <v>3.9194726527703545E-3</v>
      </c>
      <c r="N95" s="8">
        <v>0</v>
      </c>
      <c r="O95" s="8">
        <v>0</v>
      </c>
      <c r="P95" s="8">
        <v>1.7815784785319794E-4</v>
      </c>
      <c r="Q95" s="8">
        <v>0</v>
      </c>
      <c r="R95" s="8">
        <v>5.3447354355959376E-4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</row>
    <row r="96" spans="1:35" x14ac:dyDescent="0.3">
      <c r="A96" s="14">
        <v>3769</v>
      </c>
      <c r="B96" t="s">
        <v>2810</v>
      </c>
      <c r="C96">
        <v>15</v>
      </c>
      <c r="D96">
        <v>9</v>
      </c>
      <c r="E96" t="s">
        <v>3012</v>
      </c>
      <c r="F96" t="s">
        <v>2821</v>
      </c>
      <c r="G96" t="s">
        <v>2768</v>
      </c>
      <c r="H96">
        <v>38787</v>
      </c>
      <c r="I96">
        <v>7885</v>
      </c>
      <c r="J96">
        <v>5295</v>
      </c>
      <c r="K96">
        <v>1193</v>
      </c>
      <c r="L96">
        <v>1336</v>
      </c>
      <c r="M96">
        <v>10</v>
      </c>
      <c r="N96">
        <v>4</v>
      </c>
      <c r="O96">
        <v>0</v>
      </c>
      <c r="P96">
        <v>5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10">
        <v>0.71147919876733434</v>
      </c>
      <c r="I97" s="10">
        <v>0.14463643700931836</v>
      </c>
      <c r="J97" s="10">
        <v>9.7127448822364071E-2</v>
      </c>
      <c r="K97" s="10">
        <v>2.1883483747890526E-2</v>
      </c>
      <c r="L97" s="10">
        <v>2.4506566879448237E-2</v>
      </c>
      <c r="M97" s="10">
        <v>1.8343238682221733E-4</v>
      </c>
      <c r="N97" s="10">
        <v>7.3372954728886933E-5</v>
      </c>
      <c r="O97" s="10">
        <v>0</v>
      </c>
      <c r="P97" s="10">
        <v>9.1716193411108663E-5</v>
      </c>
      <c r="Q97" s="10">
        <v>0</v>
      </c>
      <c r="R97" s="10">
        <v>0</v>
      </c>
      <c r="S97" s="10">
        <v>0</v>
      </c>
      <c r="T97" s="10">
        <v>1.8343238682221733E-5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 x14ac:dyDescent="0.3">
      <c r="A98" s="14">
        <v>4699</v>
      </c>
      <c r="B98" t="s">
        <v>2810</v>
      </c>
      <c r="C98">
        <v>23</v>
      </c>
      <c r="D98">
        <v>8</v>
      </c>
      <c r="E98" t="s">
        <v>3016</v>
      </c>
      <c r="F98" t="s">
        <v>2821</v>
      </c>
      <c r="G98" t="s">
        <v>2772</v>
      </c>
      <c r="H98">
        <v>4298</v>
      </c>
      <c r="I98">
        <v>428</v>
      </c>
      <c r="J98">
        <v>470</v>
      </c>
      <c r="K98">
        <v>273</v>
      </c>
      <c r="L98">
        <v>420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H99" s="8">
        <v>0.72983528612667681</v>
      </c>
      <c r="I99" s="8">
        <v>7.267787400237731E-2</v>
      </c>
      <c r="J99" s="8">
        <v>7.9809814909152663E-2</v>
      </c>
      <c r="K99" s="8">
        <v>4.6357615894039736E-2</v>
      </c>
      <c r="L99" s="8">
        <v>7.1319409067753442E-2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</row>
    <row r="100" spans="1:35" x14ac:dyDescent="0.3">
      <c r="A100" s="14">
        <v>6082</v>
      </c>
      <c r="B100" t="s">
        <v>2758</v>
      </c>
      <c r="D100">
        <v>7</v>
      </c>
      <c r="E100" t="s">
        <v>3022</v>
      </c>
      <c r="F100" t="s">
        <v>2821</v>
      </c>
      <c r="G100" t="s">
        <v>2772</v>
      </c>
      <c r="H100">
        <v>4709</v>
      </c>
      <c r="I100">
        <v>300</v>
      </c>
      <c r="J100">
        <v>252</v>
      </c>
      <c r="K100">
        <v>667</v>
      </c>
      <c r="L100">
        <v>65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H101" s="10">
        <v>0.78575004171533458</v>
      </c>
      <c r="I101" s="10">
        <v>5.0058401468379775E-2</v>
      </c>
      <c r="J101" s="10">
        <v>4.2049057233439012E-2</v>
      </c>
      <c r="K101" s="10">
        <v>0.11129651259803104</v>
      </c>
      <c r="L101" s="10">
        <v>1.0845986984815618E-2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 x14ac:dyDescent="0.3">
      <c r="A102" s="14">
        <v>7211</v>
      </c>
      <c r="B102" t="s">
        <v>2810</v>
      </c>
      <c r="C102">
        <v>11</v>
      </c>
      <c r="D102">
        <v>6</v>
      </c>
      <c r="E102" t="s">
        <v>2796</v>
      </c>
      <c r="F102" t="s">
        <v>2764</v>
      </c>
      <c r="G102" t="s">
        <v>2768</v>
      </c>
      <c r="H102">
        <v>6414</v>
      </c>
      <c r="I102">
        <v>1282</v>
      </c>
      <c r="J102">
        <v>1115</v>
      </c>
      <c r="K102">
        <v>987</v>
      </c>
      <c r="L102">
        <v>69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v>0.65004560656734567</v>
      </c>
      <c r="I103" s="8">
        <v>0.12992804297152125</v>
      </c>
      <c r="J103" s="8">
        <v>0.11300293908989562</v>
      </c>
      <c r="K103" s="8">
        <v>0.10003040437823046</v>
      </c>
      <c r="L103" s="8">
        <v>6.993006993006993E-3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</row>
    <row r="104" spans="1:35" x14ac:dyDescent="0.3">
      <c r="A104" s="14">
        <v>9594</v>
      </c>
      <c r="B104" t="s">
        <v>2758</v>
      </c>
      <c r="D104">
        <v>5</v>
      </c>
      <c r="E104" t="s">
        <v>2763</v>
      </c>
      <c r="F104" t="s">
        <v>2821</v>
      </c>
      <c r="G104" t="s">
        <v>3028</v>
      </c>
      <c r="H104">
        <v>38277</v>
      </c>
      <c r="I104">
        <v>6701</v>
      </c>
      <c r="J104">
        <v>7176</v>
      </c>
      <c r="K104">
        <v>1205</v>
      </c>
      <c r="L104">
        <v>3343</v>
      </c>
      <c r="M104">
        <v>31</v>
      </c>
      <c r="N104">
        <v>1</v>
      </c>
      <c r="O104">
        <v>0</v>
      </c>
      <c r="P104">
        <v>7</v>
      </c>
      <c r="Q104">
        <v>0</v>
      </c>
      <c r="R104">
        <v>1</v>
      </c>
      <c r="S104">
        <v>0</v>
      </c>
      <c r="T104">
        <v>0</v>
      </c>
      <c r="U104">
        <v>2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10">
        <v>0.67454401268834263</v>
      </c>
      <c r="I105" s="10">
        <v>0.1180896995329985</v>
      </c>
      <c r="J105" s="10">
        <v>0.12646048109965635</v>
      </c>
      <c r="K105" s="10">
        <v>2.123535113225835E-2</v>
      </c>
      <c r="L105" s="10">
        <v>5.8912679531236231E-2</v>
      </c>
      <c r="M105" s="10">
        <v>5.4630363908714425E-4</v>
      </c>
      <c r="N105" s="10">
        <v>1.7622698035069167E-5</v>
      </c>
      <c r="O105" s="10">
        <v>0</v>
      </c>
      <c r="P105" s="10">
        <v>1.2335888624548418E-4</v>
      </c>
      <c r="Q105" s="10">
        <v>0</v>
      </c>
      <c r="R105" s="10">
        <v>1.7622698035069167E-5</v>
      </c>
      <c r="S105" s="10">
        <v>0</v>
      </c>
      <c r="T105" s="10">
        <v>0</v>
      </c>
      <c r="U105" s="10">
        <v>3.5245396070138335E-5</v>
      </c>
      <c r="V105" s="10">
        <v>0</v>
      </c>
      <c r="W105" s="10">
        <v>1.7622698035069167E-5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</row>
    <row r="106" spans="1:35" x14ac:dyDescent="0.3">
      <c r="A106" s="14">
        <v>7798</v>
      </c>
      <c r="B106" t="s">
        <v>2810</v>
      </c>
      <c r="C106">
        <v>4</v>
      </c>
      <c r="D106">
        <v>5</v>
      </c>
      <c r="E106" t="s">
        <v>2763</v>
      </c>
      <c r="F106" t="s">
        <v>2797</v>
      </c>
      <c r="G106" t="s">
        <v>2772</v>
      </c>
      <c r="H106">
        <v>27747</v>
      </c>
      <c r="I106">
        <v>11128</v>
      </c>
      <c r="J106">
        <v>21786</v>
      </c>
      <c r="K106">
        <v>2992</v>
      </c>
      <c r="L106">
        <v>1460</v>
      </c>
      <c r="M106">
        <v>52</v>
      </c>
      <c r="N106">
        <v>1</v>
      </c>
      <c r="O106">
        <v>0</v>
      </c>
      <c r="P106">
        <v>28</v>
      </c>
      <c r="Q106">
        <v>0</v>
      </c>
      <c r="R106">
        <v>4</v>
      </c>
      <c r="S106">
        <v>1</v>
      </c>
      <c r="T106">
        <v>0</v>
      </c>
      <c r="U106">
        <v>1</v>
      </c>
      <c r="V106">
        <v>0</v>
      </c>
      <c r="W106">
        <v>6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</row>
    <row r="107" spans="1:35" x14ac:dyDescent="0.3">
      <c r="H107" s="8">
        <v>0.42551527419948471</v>
      </c>
      <c r="I107" s="8">
        <v>0.17065390749601275</v>
      </c>
      <c r="J107" s="8">
        <v>0.33410011041589988</v>
      </c>
      <c r="K107" s="8">
        <v>4.5883940620782729E-2</v>
      </c>
      <c r="L107" s="8">
        <v>2.2389890810943443E-2</v>
      </c>
      <c r="M107" s="8">
        <v>7.9744816586921851E-4</v>
      </c>
      <c r="N107" s="8">
        <v>1.5335541651331126E-5</v>
      </c>
      <c r="O107" s="8">
        <v>0</v>
      </c>
      <c r="P107" s="8">
        <v>4.2939516623727151E-4</v>
      </c>
      <c r="Q107" s="8">
        <v>0</v>
      </c>
      <c r="R107" s="8">
        <v>6.1342166605324504E-5</v>
      </c>
      <c r="S107" s="8">
        <v>1.5335541651331126E-5</v>
      </c>
      <c r="T107" s="8">
        <v>0</v>
      </c>
      <c r="U107" s="8">
        <v>1.5335541651331126E-5</v>
      </c>
      <c r="V107" s="8">
        <v>0</v>
      </c>
      <c r="W107" s="8">
        <v>9.2013249907986749E-5</v>
      </c>
      <c r="X107" s="8">
        <v>0</v>
      </c>
      <c r="Y107" s="8">
        <v>1.5335541651331126E-5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1.5335541651331126E-5</v>
      </c>
      <c r="AH107" s="8">
        <v>0</v>
      </c>
      <c r="AI107" s="8">
        <v>0</v>
      </c>
    </row>
    <row r="108" spans="1:35" x14ac:dyDescent="0.3">
      <c r="A108" s="14">
        <v>3281</v>
      </c>
      <c r="B108" t="s">
        <v>2810</v>
      </c>
      <c r="C108">
        <v>11</v>
      </c>
      <c r="D108">
        <v>7</v>
      </c>
      <c r="E108" t="s">
        <v>2874</v>
      </c>
      <c r="F108" t="s">
        <v>2821</v>
      </c>
      <c r="G108" t="s">
        <v>2772</v>
      </c>
      <c r="H108">
        <v>3202</v>
      </c>
      <c r="I108">
        <v>747</v>
      </c>
      <c r="J108">
        <v>1382</v>
      </c>
      <c r="K108">
        <v>331</v>
      </c>
      <c r="L108">
        <v>353</v>
      </c>
      <c r="M108">
        <v>5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H109" s="10">
        <v>0.53171703752906008</v>
      </c>
      <c r="I109" s="10">
        <v>0.12404516771836599</v>
      </c>
      <c r="J109" s="10">
        <v>0.2294918631683826</v>
      </c>
      <c r="K109" s="10">
        <v>5.4965127864496845E-2</v>
      </c>
      <c r="L109" s="10">
        <v>5.8618399202922618E-2</v>
      </c>
      <c r="M109" s="10">
        <v>8.3028894055131185E-4</v>
      </c>
      <c r="N109" s="10">
        <v>1.6605778811026238E-4</v>
      </c>
      <c r="O109" s="10">
        <v>0</v>
      </c>
      <c r="P109" s="10">
        <v>1.6605778811026238E-4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</row>
    <row r="110" spans="1:35" x14ac:dyDescent="0.3">
      <c r="A110" s="14">
        <v>3855</v>
      </c>
      <c r="B110" t="s">
        <v>2758</v>
      </c>
      <c r="D110">
        <v>8</v>
      </c>
      <c r="E110" t="s">
        <v>2796</v>
      </c>
      <c r="F110" t="s">
        <v>2821</v>
      </c>
      <c r="G110" t="s">
        <v>2768</v>
      </c>
      <c r="H110">
        <v>2729</v>
      </c>
      <c r="I110">
        <v>964</v>
      </c>
      <c r="J110">
        <v>1122</v>
      </c>
      <c r="K110">
        <v>397</v>
      </c>
      <c r="L110">
        <v>363</v>
      </c>
      <c r="M110">
        <v>3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v>0.48906810035842296</v>
      </c>
      <c r="I111" s="8">
        <v>0.17275985663082438</v>
      </c>
      <c r="J111" s="8">
        <v>0.20107526881720431</v>
      </c>
      <c r="K111" s="8">
        <v>7.1146953405017921E-2</v>
      </c>
      <c r="L111" s="8">
        <v>6.505376344086021E-2</v>
      </c>
      <c r="M111" s="8">
        <v>5.3763440860215054E-4</v>
      </c>
      <c r="N111" s="8">
        <v>0</v>
      </c>
      <c r="O111" s="8">
        <v>0</v>
      </c>
      <c r="P111" s="8">
        <v>3.5842293906810036E-4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</row>
    <row r="112" spans="1:35" x14ac:dyDescent="0.3">
      <c r="A112" s="14">
        <v>3365</v>
      </c>
      <c r="B112" t="s">
        <v>2810</v>
      </c>
      <c r="C112">
        <v>27</v>
      </c>
      <c r="D112">
        <v>6</v>
      </c>
      <c r="E112" t="s">
        <v>2763</v>
      </c>
      <c r="F112" t="s">
        <v>2797</v>
      </c>
      <c r="G112" t="s">
        <v>2768</v>
      </c>
      <c r="H112">
        <v>2626</v>
      </c>
      <c r="I112">
        <v>1961</v>
      </c>
      <c r="J112">
        <v>970</v>
      </c>
      <c r="K112">
        <v>337</v>
      </c>
      <c r="L112">
        <v>116</v>
      </c>
      <c r="M112">
        <v>2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10">
        <v>0.43672043904872776</v>
      </c>
      <c r="I113" s="10">
        <v>0.32612672542823884</v>
      </c>
      <c r="J113" s="10">
        <v>0.16131714618326959</v>
      </c>
      <c r="K113" s="10">
        <v>5.6045235323465822E-2</v>
      </c>
      <c r="L113" s="10">
        <v>1.9291535007483786E-2</v>
      </c>
      <c r="M113" s="10">
        <v>3.3261267254282387E-4</v>
      </c>
      <c r="N113" s="10">
        <v>1.6630633627141194E-4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</row>
    <row r="114" spans="1:35" x14ac:dyDescent="0.3">
      <c r="A114" s="14">
        <v>1015</v>
      </c>
      <c r="B114" t="s">
        <v>2810</v>
      </c>
      <c r="D114">
        <v>7</v>
      </c>
      <c r="E114" t="s">
        <v>2861</v>
      </c>
      <c r="F114" t="s">
        <v>2821</v>
      </c>
      <c r="G114" t="s">
        <v>2768</v>
      </c>
      <c r="H114">
        <v>4291</v>
      </c>
      <c r="I114">
        <v>1046</v>
      </c>
      <c r="J114">
        <v>1038</v>
      </c>
      <c r="K114">
        <v>1030</v>
      </c>
      <c r="L114">
        <v>446</v>
      </c>
      <c r="M114">
        <v>14</v>
      </c>
      <c r="N114">
        <v>2</v>
      </c>
      <c r="O114">
        <v>0</v>
      </c>
      <c r="P114">
        <v>2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H115" s="8">
        <v>0.54523506988564163</v>
      </c>
      <c r="I115" s="8">
        <v>0.13290978398983483</v>
      </c>
      <c r="J115" s="8">
        <v>0.13189326556543837</v>
      </c>
      <c r="K115" s="8">
        <v>0.13087674714104194</v>
      </c>
      <c r="L115" s="8">
        <v>5.6670902160101649E-2</v>
      </c>
      <c r="M115" s="8">
        <v>1.7789072426937739E-3</v>
      </c>
      <c r="N115" s="8">
        <v>2.5412960609911054E-4</v>
      </c>
      <c r="O115" s="8">
        <v>0</v>
      </c>
      <c r="P115" s="8">
        <v>2.5412960609911054E-4</v>
      </c>
      <c r="Q115" s="8">
        <v>0</v>
      </c>
      <c r="R115" s="8">
        <v>1.2706480304955527E-4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</row>
    <row r="116" spans="1:35" x14ac:dyDescent="0.3">
      <c r="A116" s="14">
        <v>2464</v>
      </c>
      <c r="B116" t="s">
        <v>2810</v>
      </c>
      <c r="C116">
        <v>7</v>
      </c>
      <c r="D116">
        <v>1</v>
      </c>
      <c r="E116" t="s">
        <v>2861</v>
      </c>
      <c r="F116" t="s">
        <v>2821</v>
      </c>
      <c r="G116" t="s">
        <v>2768</v>
      </c>
      <c r="H116">
        <v>1619</v>
      </c>
      <c r="I116">
        <v>2532</v>
      </c>
      <c r="J116">
        <v>819</v>
      </c>
      <c r="K116">
        <v>513</v>
      </c>
      <c r="L116">
        <v>202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H117" s="10">
        <v>0.2845342706502636</v>
      </c>
      <c r="I117" s="10">
        <v>0.44499121265377856</v>
      </c>
      <c r="J117" s="10">
        <v>0.14393673110720562</v>
      </c>
      <c r="K117" s="10">
        <v>9.0158172231985939E-2</v>
      </c>
      <c r="L117" s="10">
        <v>3.5500878734622147E-2</v>
      </c>
      <c r="M117" s="10">
        <v>8.7873462214411243E-4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</row>
    <row r="118" spans="1:35" x14ac:dyDescent="0.3">
      <c r="A118" s="14">
        <v>1009</v>
      </c>
      <c r="B118" t="s">
        <v>2810</v>
      </c>
      <c r="C118">
        <v>1</v>
      </c>
      <c r="D118">
        <v>6</v>
      </c>
      <c r="E118" t="s">
        <v>2763</v>
      </c>
      <c r="F118" t="s">
        <v>2764</v>
      </c>
      <c r="G118" t="s">
        <v>2772</v>
      </c>
      <c r="H118">
        <v>3658</v>
      </c>
      <c r="I118">
        <v>4469</v>
      </c>
      <c r="J118">
        <v>1464</v>
      </c>
      <c r="K118">
        <v>363</v>
      </c>
      <c r="L118">
        <v>228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v>0.35922616124914075</v>
      </c>
      <c r="I119" s="8">
        <v>0.43886870273986056</v>
      </c>
      <c r="J119" s="8">
        <v>0.14376902680938819</v>
      </c>
      <c r="K119" s="8">
        <v>3.5647648040852402E-2</v>
      </c>
      <c r="L119" s="8">
        <v>2.2390258273593245E-2</v>
      </c>
      <c r="M119" s="8">
        <v>0</v>
      </c>
      <c r="N119" s="8">
        <v>9.8202887164882646E-5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</row>
    <row r="120" spans="1:35" x14ac:dyDescent="0.3">
      <c r="A120" s="14">
        <v>707</v>
      </c>
      <c r="B120" t="s">
        <v>2810</v>
      </c>
      <c r="C120">
        <v>21</v>
      </c>
      <c r="D120">
        <v>6</v>
      </c>
      <c r="E120" t="s">
        <v>2763</v>
      </c>
      <c r="F120" t="s">
        <v>2821</v>
      </c>
      <c r="G120" t="s">
        <v>2772</v>
      </c>
      <c r="H120">
        <v>27879</v>
      </c>
      <c r="I120">
        <v>20080</v>
      </c>
      <c r="J120">
        <v>4331</v>
      </c>
      <c r="K120">
        <v>1317</v>
      </c>
      <c r="L120">
        <v>1260</v>
      </c>
      <c r="M120">
        <v>111</v>
      </c>
      <c r="N120">
        <v>5</v>
      </c>
      <c r="O120">
        <v>0</v>
      </c>
      <c r="P120">
        <v>3</v>
      </c>
      <c r="Q120">
        <v>0</v>
      </c>
      <c r="R120">
        <v>6</v>
      </c>
      <c r="S120">
        <v>2</v>
      </c>
      <c r="T120">
        <v>0</v>
      </c>
      <c r="U120">
        <v>0</v>
      </c>
      <c r="V120">
        <v>1</v>
      </c>
      <c r="W120">
        <v>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H121" s="10">
        <v>0.50684483228797383</v>
      </c>
      <c r="I121" s="10">
        <v>0.36505772202527043</v>
      </c>
      <c r="J121" s="10">
        <v>7.8738296518498313E-2</v>
      </c>
      <c r="K121" s="10">
        <v>2.3943277883828742E-2</v>
      </c>
      <c r="L121" s="10">
        <v>2.2907008453776929E-2</v>
      </c>
      <c r="M121" s="10">
        <v>2.0179983637851106E-3</v>
      </c>
      <c r="N121" s="10">
        <v>9.0900827197527503E-5</v>
      </c>
      <c r="O121" s="10">
        <v>0</v>
      </c>
      <c r="P121" s="10">
        <v>5.4540496318516501E-5</v>
      </c>
      <c r="Q121" s="10">
        <v>0</v>
      </c>
      <c r="R121" s="10">
        <v>1.09080992637033E-4</v>
      </c>
      <c r="S121" s="10">
        <v>3.6360330879010996E-5</v>
      </c>
      <c r="T121" s="10">
        <v>0</v>
      </c>
      <c r="U121" s="10">
        <v>0</v>
      </c>
      <c r="V121" s="10">
        <v>1.8180165439505498E-5</v>
      </c>
      <c r="W121" s="10">
        <v>1.636214889555495E-4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1.8180165439505498E-5</v>
      </c>
      <c r="AG121" s="10">
        <v>0</v>
      </c>
      <c r="AH121" s="10">
        <v>0</v>
      </c>
      <c r="AI121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6"/>
  <sheetViews>
    <sheetView topLeftCell="H1" workbookViewId="0">
      <selection activeCell="B1" sqref="B1:AC1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69"/>
  <sheetViews>
    <sheetView topLeftCell="A143" workbookViewId="0">
      <selection activeCell="A2" sqref="A2:A169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69"/>
  <sheetViews>
    <sheetView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69"/>
  <sheetViews>
    <sheetView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Bacteria</vt:lpstr>
      <vt:lpstr>2014 Survey Results</vt:lpstr>
      <vt:lpstr>1-Results &amp; Phylum</vt:lpstr>
      <vt:lpstr>1-Condensed</vt:lpstr>
      <vt:lpstr>Phylum</vt:lpstr>
      <vt:lpstr>Class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2018-09-24T20:15:51Z</dcterms:modified>
</cp:coreProperties>
</file>