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_files/excelfiles/"/>
    </mc:Choice>
  </mc:AlternateContent>
  <xr:revisionPtr revIDLastSave="0" documentId="13_ncr:1_{9925FC18-928D-624A-B9D3-EAFA2D23BCDA}" xr6:coauthVersionLast="47" xr6:coauthVersionMax="47" xr10:uidLastSave="{00000000-0000-0000-0000-000000000000}"/>
  <bookViews>
    <workbookView xWindow="-27480" yWindow="2040" windowWidth="25040" windowHeight="14020" xr2:uid="{7152257A-40E7-1A4A-B727-DBCF1A6E093A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1" l="1"/>
  <c r="I42" i="1"/>
  <c r="I43" i="1"/>
  <c r="I44" i="1"/>
  <c r="I41" i="1"/>
  <c r="H45" i="1"/>
  <c r="H42" i="1"/>
  <c r="H43" i="1"/>
  <c r="H44" i="1"/>
  <c r="H41" i="1"/>
  <c r="G45" i="1"/>
  <c r="G42" i="1"/>
  <c r="G43" i="1"/>
  <c r="G44" i="1"/>
  <c r="G41" i="1"/>
  <c r="F45" i="1"/>
  <c r="F42" i="1"/>
  <c r="F43" i="1"/>
  <c r="F44" i="1"/>
  <c r="F41" i="1"/>
  <c r="E45" i="1"/>
  <c r="E42" i="1"/>
  <c r="E43" i="1"/>
  <c r="E44" i="1"/>
  <c r="E41" i="1"/>
  <c r="D45" i="1"/>
  <c r="D42" i="1"/>
  <c r="D43" i="1"/>
  <c r="D44" i="1"/>
  <c r="D41" i="1"/>
  <c r="C45" i="1"/>
  <c r="C42" i="1"/>
  <c r="C43" i="1"/>
  <c r="C44" i="1"/>
  <c r="C41" i="1"/>
  <c r="B45" i="1"/>
  <c r="B42" i="1"/>
  <c r="B43" i="1"/>
  <c r="B44" i="1"/>
  <c r="B41" i="1"/>
</calcChain>
</file>

<file path=xl/sharedStrings.xml><?xml version="1.0" encoding="utf-8"?>
<sst xmlns="http://schemas.openxmlformats.org/spreadsheetml/2006/main" count="70" uniqueCount="53">
  <si>
    <t>25 Files</t>
  </si>
  <si>
    <t xml:space="preserve">    accuracy                           0.67       398</t>
  </si>
  <si>
    <t xml:space="preserve">   macro avg       0.72      0.67      0.66       398</t>
  </si>
  <si>
    <t>50 Files</t>
  </si>
  <si>
    <t xml:space="preserve">    accuracy                           0.42       398</t>
  </si>
  <si>
    <t xml:space="preserve">   macro avg       0.46      0.42      0.42       398</t>
  </si>
  <si>
    <t>100 Files</t>
  </si>
  <si>
    <t xml:space="preserve">    accuracy                           0.45       398</t>
  </si>
  <si>
    <t xml:space="preserve">   macro avg       0.45      0.45      0.44       398</t>
  </si>
  <si>
    <t>200 Files</t>
  </si>
  <si>
    <t xml:space="preserve">    accuracy                           0.50       398</t>
  </si>
  <si>
    <t xml:space="preserve">   macro avg       0.56      0.50      0.48       398</t>
  </si>
  <si>
    <t xml:space="preserve">    accuracy                           0.56       398</t>
  </si>
  <si>
    <t xml:space="preserve">   macro avg       0.62      0.56      0.55       398</t>
  </si>
  <si>
    <t>400 Files</t>
  </si>
  <si>
    <t xml:space="preserve">    accuracy                           0.34       398</t>
  </si>
  <si>
    <t xml:space="preserve">   macro avg       0.41      0.34      0.26       398</t>
  </si>
  <si>
    <t xml:space="preserve">    accuracy                           0.65       398</t>
  </si>
  <si>
    <t xml:space="preserve">   macro avg       0.67      0.65      0.65       398</t>
  </si>
  <si>
    <t xml:space="preserve">800 Files </t>
  </si>
  <si>
    <t>600 files</t>
  </si>
  <si>
    <t>1000 files</t>
  </si>
  <si>
    <t xml:space="preserve">    accuracy                           0.74       398</t>
  </si>
  <si>
    <t xml:space="preserve">   macro avg       0.75      0.74      0.74       398</t>
  </si>
  <si>
    <t xml:space="preserve">precision    </t>
  </si>
  <si>
    <t xml:space="preserve">recall  </t>
  </si>
  <si>
    <t xml:space="preserve">f1-score   </t>
  </si>
  <si>
    <t>support</t>
  </si>
  <si>
    <t xml:space="preserve">weighted avg      </t>
  </si>
  <si>
    <t xml:space="preserve">recall </t>
  </si>
  <si>
    <t xml:space="preserve"> f1-score   </t>
  </si>
  <si>
    <t xml:space="preserve"> precision    </t>
  </si>
  <si>
    <t xml:space="preserve">weighted avg     </t>
  </si>
  <si>
    <t xml:space="preserve">    recall  </t>
  </si>
  <si>
    <t xml:space="preserve">f1-score  </t>
  </si>
  <si>
    <t xml:space="preserve"> support</t>
  </si>
  <si>
    <t>precision</t>
  </si>
  <si>
    <t xml:space="preserve"> precision   </t>
  </si>
  <si>
    <t xml:space="preserve"> recall</t>
  </si>
  <si>
    <t xml:space="preserve">  f1-score   </t>
  </si>
  <si>
    <t xml:space="preserve">  recall  </t>
  </si>
  <si>
    <t xml:space="preserve"> precision  </t>
  </si>
  <si>
    <t>recall</t>
  </si>
  <si>
    <t xml:space="preserve">weighted avg       </t>
  </si>
  <si>
    <t xml:space="preserve">precision   </t>
  </si>
  <si>
    <t xml:space="preserve"> recall </t>
  </si>
  <si>
    <t xml:space="preserve"> f1-score  </t>
  </si>
  <si>
    <t>NOR</t>
  </si>
  <si>
    <t>EGY</t>
  </si>
  <si>
    <t>GLF</t>
  </si>
  <si>
    <t>LEV</t>
  </si>
  <si>
    <t>Weighted Average</t>
  </si>
  <si>
    <t>F-1 Score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</si>
</sst>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Files Effect on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NOR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Sheet1!$B$40:$I$40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</c:numCache>
            </c:numRef>
          </c:cat>
          <c:val>
            <c:numRef>
              <c:f>Sheet1!$B$41:$I$41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56.999999999999993</c:v>
                </c:pt>
                <c:pt idx="3">
                  <c:v>54</c:v>
                </c:pt>
                <c:pt idx="4">
                  <c:v>63</c:v>
                </c:pt>
                <c:pt idx="5">
                  <c:v>74</c:v>
                </c:pt>
                <c:pt idx="6">
                  <c:v>71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0-204F-9CD7-1ABBFB43206D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EGY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Sheet1!$B$40:$I$40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</c:numCache>
            </c:numRef>
          </c:cat>
          <c:val>
            <c:numRef>
              <c:f>Sheet1!$B$42:$I$42</c:f>
              <c:numCache>
                <c:formatCode>General</c:formatCode>
                <c:ptCount val="8"/>
                <c:pt idx="0">
                  <c:v>40</c:v>
                </c:pt>
                <c:pt idx="1">
                  <c:v>44</c:v>
                </c:pt>
                <c:pt idx="2">
                  <c:v>23</c:v>
                </c:pt>
                <c:pt idx="3">
                  <c:v>28.999999999999996</c:v>
                </c:pt>
                <c:pt idx="4">
                  <c:v>40</c:v>
                </c:pt>
                <c:pt idx="5">
                  <c:v>52</c:v>
                </c:pt>
                <c:pt idx="6">
                  <c:v>56.999999999999993</c:v>
                </c:pt>
                <c:pt idx="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0-204F-9CD7-1ABBFB43206D}"/>
            </c:ext>
          </c:extLst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GLF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Sheet1!$B$40:$I$40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</c:numCache>
            </c:numRef>
          </c:cat>
          <c:val>
            <c:numRef>
              <c:f>Sheet1!$B$43:$I$43</c:f>
              <c:numCache>
                <c:formatCode>General</c:formatCode>
                <c:ptCount val="8"/>
                <c:pt idx="0">
                  <c:v>17</c:v>
                </c:pt>
                <c:pt idx="1">
                  <c:v>48</c:v>
                </c:pt>
                <c:pt idx="2">
                  <c:v>52</c:v>
                </c:pt>
                <c:pt idx="3">
                  <c:v>56.999999999999993</c:v>
                </c:pt>
                <c:pt idx="4">
                  <c:v>63</c:v>
                </c:pt>
                <c:pt idx="5">
                  <c:v>70</c:v>
                </c:pt>
                <c:pt idx="6">
                  <c:v>61</c:v>
                </c:pt>
                <c:pt idx="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0-204F-9CD7-1ABBFB43206D}"/>
            </c:ext>
          </c:extLst>
        </c:ser>
        <c:ser>
          <c:idx val="3"/>
          <c:order val="3"/>
          <c:tx>
            <c:strRef>
              <c:f>Sheet1!$A$44</c:f>
              <c:strCache>
                <c:ptCount val="1"/>
                <c:pt idx="0">
                  <c:v>LEV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Sheet1!$B$40:$I$40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</c:numCache>
            </c:numRef>
          </c:cat>
          <c:val>
            <c:numRef>
              <c:f>Sheet1!$B$44:$I$44</c:f>
              <c:numCache>
                <c:formatCode>General</c:formatCode>
                <c:ptCount val="8"/>
                <c:pt idx="0">
                  <c:v>46</c:v>
                </c:pt>
                <c:pt idx="1">
                  <c:v>43</c:v>
                </c:pt>
                <c:pt idx="2">
                  <c:v>45</c:v>
                </c:pt>
                <c:pt idx="3">
                  <c:v>51</c:v>
                </c:pt>
                <c:pt idx="4">
                  <c:v>53</c:v>
                </c:pt>
                <c:pt idx="5">
                  <c:v>67</c:v>
                </c:pt>
                <c:pt idx="6">
                  <c:v>69</c:v>
                </c:pt>
                <c:pt idx="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80-204F-9CD7-1ABBFB43206D}"/>
            </c:ext>
          </c:extLst>
        </c:ser>
        <c:ser>
          <c:idx val="4"/>
          <c:order val="4"/>
          <c:tx>
            <c:strRef>
              <c:f>Sheet1!$A$45</c:f>
              <c:strCache>
                <c:ptCount val="1"/>
                <c:pt idx="0">
                  <c:v>Weighted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Sheet1!$B$40:$I$40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</c:numCache>
            </c:numRef>
          </c:cat>
          <c:val>
            <c:numRef>
              <c:f>Sheet1!$B$45:$I$45</c:f>
              <c:numCache>
                <c:formatCode>General</c:formatCode>
                <c:ptCount val="8"/>
                <c:pt idx="0">
                  <c:v>26</c:v>
                </c:pt>
                <c:pt idx="1">
                  <c:v>42</c:v>
                </c:pt>
                <c:pt idx="2">
                  <c:v>44</c:v>
                </c:pt>
                <c:pt idx="3">
                  <c:v>48</c:v>
                </c:pt>
                <c:pt idx="4">
                  <c:v>55.000000000000007</c:v>
                </c:pt>
                <c:pt idx="5">
                  <c:v>66</c:v>
                </c:pt>
                <c:pt idx="6">
                  <c:v>65</c:v>
                </c:pt>
                <c:pt idx="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80-204F-9CD7-1ABBFB432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600944"/>
        <c:axId val="1088878576"/>
      </c:lineChart>
      <c:catAx>
        <c:axId val="108860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Nmber of Files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78576"/>
        <c:crosses val="autoZero"/>
        <c:auto val="1"/>
        <c:lblAlgn val="ctr"/>
        <c:lblOffset val="100"/>
        <c:noMultiLvlLbl val="0"/>
      </c:catAx>
      <c:valAx>
        <c:axId val="10888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39</xdr:row>
      <xdr:rowOff>69850</xdr:rowOff>
    </xdr:from>
    <xdr:to>
      <xdr:col>20</xdr:col>
      <xdr:colOff>38100</xdr:colOff>
      <xdr:row>63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9D8D4C-DA7E-6A7B-A09D-65974A53A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4403-C574-F14A-B98F-FE6560FBA834}">
  <dimension ref="A1:Q51"/>
  <sheetViews>
    <sheetView tabSelected="1" topLeftCell="A33" workbookViewId="0">
      <selection activeCell="E49" sqref="E49"/>
    </sheetView>
  </sheetViews>
  <sheetFormatPr baseColWidth="10" defaultRowHeight="16" x14ac:dyDescent="0.2"/>
  <cols>
    <col min="1" max="1" width="19.1640625" customWidth="1"/>
  </cols>
  <sheetData>
    <row r="1" spans="1:17" x14ac:dyDescent="0.2">
      <c r="A1" t="s">
        <v>0</v>
      </c>
      <c r="G1" t="s">
        <v>3</v>
      </c>
      <c r="N1" t="s">
        <v>14</v>
      </c>
    </row>
    <row r="2" spans="1:17" x14ac:dyDescent="0.2">
      <c r="B2" t="s">
        <v>24</v>
      </c>
      <c r="C2" t="s">
        <v>25</v>
      </c>
      <c r="D2" t="s">
        <v>26</v>
      </c>
      <c r="E2" t="s">
        <v>27</v>
      </c>
      <c r="H2" t="s">
        <v>31</v>
      </c>
      <c r="I2" t="s">
        <v>29</v>
      </c>
      <c r="J2" t="s">
        <v>30</v>
      </c>
      <c r="K2" t="s">
        <v>27</v>
      </c>
      <c r="N2" t="s">
        <v>37</v>
      </c>
      <c r="O2" t="s">
        <v>38</v>
      </c>
      <c r="P2" t="s">
        <v>39</v>
      </c>
      <c r="Q2" t="s">
        <v>27</v>
      </c>
    </row>
    <row r="4" spans="1:17" x14ac:dyDescent="0.2">
      <c r="A4">
        <v>0</v>
      </c>
      <c r="B4">
        <v>0</v>
      </c>
      <c r="C4">
        <v>0</v>
      </c>
      <c r="D4">
        <v>0</v>
      </c>
      <c r="E4">
        <v>100</v>
      </c>
      <c r="G4">
        <v>0</v>
      </c>
      <c r="H4">
        <v>0.59</v>
      </c>
      <c r="I4">
        <v>0.23</v>
      </c>
      <c r="J4">
        <v>0.33</v>
      </c>
      <c r="K4">
        <v>100</v>
      </c>
      <c r="M4">
        <v>0</v>
      </c>
      <c r="N4">
        <v>0.89</v>
      </c>
      <c r="O4">
        <v>0.49</v>
      </c>
      <c r="P4">
        <v>0.63</v>
      </c>
      <c r="Q4">
        <v>100</v>
      </c>
    </row>
    <row r="5" spans="1:17" x14ac:dyDescent="0.2">
      <c r="A5">
        <v>1</v>
      </c>
      <c r="B5">
        <v>0.28999999999999998</v>
      </c>
      <c r="C5">
        <v>0.63</v>
      </c>
      <c r="D5">
        <v>0.4</v>
      </c>
      <c r="E5">
        <v>100</v>
      </c>
      <c r="G5">
        <v>1</v>
      </c>
      <c r="H5">
        <v>0.41</v>
      </c>
      <c r="I5">
        <v>0.47</v>
      </c>
      <c r="J5">
        <v>0.44</v>
      </c>
      <c r="K5">
        <v>100</v>
      </c>
      <c r="M5">
        <v>1</v>
      </c>
      <c r="N5">
        <v>0.63</v>
      </c>
      <c r="O5">
        <v>0.28999999999999998</v>
      </c>
      <c r="P5">
        <v>0.4</v>
      </c>
      <c r="Q5">
        <v>100</v>
      </c>
    </row>
    <row r="6" spans="1:17" x14ac:dyDescent="0.2">
      <c r="A6">
        <v>2</v>
      </c>
      <c r="B6">
        <v>1</v>
      </c>
      <c r="C6">
        <v>0.09</v>
      </c>
      <c r="D6">
        <v>0.17</v>
      </c>
      <c r="E6">
        <v>98</v>
      </c>
      <c r="G6">
        <v>2</v>
      </c>
      <c r="H6">
        <v>0.5</v>
      </c>
      <c r="I6">
        <v>0.46</v>
      </c>
      <c r="J6">
        <v>0.48</v>
      </c>
      <c r="K6">
        <v>98</v>
      </c>
      <c r="M6">
        <v>2</v>
      </c>
      <c r="N6">
        <v>0.52</v>
      </c>
      <c r="O6">
        <v>0.8</v>
      </c>
      <c r="P6">
        <v>0.63</v>
      </c>
      <c r="Q6">
        <v>98</v>
      </c>
    </row>
    <row r="7" spans="1:17" x14ac:dyDescent="0.2">
      <c r="A7">
        <v>3</v>
      </c>
      <c r="B7">
        <v>0.36</v>
      </c>
      <c r="C7">
        <v>0.63</v>
      </c>
      <c r="D7">
        <v>0.46</v>
      </c>
      <c r="E7">
        <v>100</v>
      </c>
      <c r="G7">
        <v>3</v>
      </c>
      <c r="H7">
        <v>0.35</v>
      </c>
      <c r="I7">
        <v>0.54</v>
      </c>
      <c r="J7">
        <v>0.43</v>
      </c>
      <c r="K7">
        <v>100</v>
      </c>
      <c r="M7">
        <v>3</v>
      </c>
      <c r="N7">
        <v>0.44</v>
      </c>
      <c r="O7">
        <v>0.65</v>
      </c>
      <c r="P7">
        <v>0.53</v>
      </c>
      <c r="Q7">
        <v>100</v>
      </c>
    </row>
    <row r="9" spans="1:17" x14ac:dyDescent="0.2">
      <c r="A9" t="s">
        <v>15</v>
      </c>
      <c r="G9" t="s">
        <v>4</v>
      </c>
      <c r="M9" t="s">
        <v>12</v>
      </c>
    </row>
    <row r="10" spans="1:17" x14ac:dyDescent="0.2">
      <c r="A10" t="s">
        <v>16</v>
      </c>
      <c r="G10" t="s">
        <v>5</v>
      </c>
      <c r="M10" t="s">
        <v>13</v>
      </c>
    </row>
    <row r="11" spans="1:17" x14ac:dyDescent="0.2">
      <c r="A11" t="s">
        <v>28</v>
      </c>
      <c r="B11">
        <v>0.41</v>
      </c>
      <c r="C11">
        <v>0.34</v>
      </c>
      <c r="D11">
        <v>0.26</v>
      </c>
      <c r="E11">
        <v>398</v>
      </c>
      <c r="G11" t="s">
        <v>32</v>
      </c>
      <c r="H11">
        <v>0.46</v>
      </c>
      <c r="I11">
        <v>0.42</v>
      </c>
      <c r="J11">
        <v>0.42</v>
      </c>
      <c r="K11">
        <v>398</v>
      </c>
      <c r="M11" t="s">
        <v>28</v>
      </c>
      <c r="N11">
        <v>0.62</v>
      </c>
      <c r="O11">
        <v>0.56000000000000005</v>
      </c>
      <c r="P11">
        <v>0.55000000000000004</v>
      </c>
      <c r="Q11">
        <v>398</v>
      </c>
    </row>
    <row r="14" spans="1:17" x14ac:dyDescent="0.2">
      <c r="A14" t="s">
        <v>6</v>
      </c>
      <c r="G14" t="s">
        <v>9</v>
      </c>
      <c r="M14" t="s">
        <v>21</v>
      </c>
    </row>
    <row r="15" spans="1:17" x14ac:dyDescent="0.2">
      <c r="B15" t="s">
        <v>36</v>
      </c>
      <c r="C15" t="s">
        <v>33</v>
      </c>
      <c r="D15" t="s">
        <v>34</v>
      </c>
      <c r="E15" t="s">
        <v>35</v>
      </c>
      <c r="H15" t="s">
        <v>41</v>
      </c>
      <c r="I15" t="s">
        <v>40</v>
      </c>
      <c r="J15" t="s">
        <v>34</v>
      </c>
      <c r="K15" t="s">
        <v>35</v>
      </c>
      <c r="N15" t="s">
        <v>31</v>
      </c>
      <c r="O15" t="s">
        <v>42</v>
      </c>
      <c r="P15" t="s">
        <v>39</v>
      </c>
      <c r="Q15" t="s">
        <v>27</v>
      </c>
    </row>
    <row r="17" spans="1:17" x14ac:dyDescent="0.2">
      <c r="A17">
        <v>0</v>
      </c>
      <c r="B17">
        <v>0.63</v>
      </c>
      <c r="C17">
        <v>0.52</v>
      </c>
      <c r="D17">
        <v>0.56999999999999995</v>
      </c>
      <c r="E17">
        <v>100</v>
      </c>
      <c r="G17">
        <v>0</v>
      </c>
      <c r="H17">
        <v>0.79</v>
      </c>
      <c r="I17">
        <v>0.41</v>
      </c>
      <c r="J17">
        <v>0.54</v>
      </c>
      <c r="K17">
        <v>100</v>
      </c>
      <c r="M17">
        <v>0</v>
      </c>
      <c r="N17">
        <v>0.87</v>
      </c>
      <c r="O17">
        <v>0.77</v>
      </c>
      <c r="P17">
        <v>0.81</v>
      </c>
      <c r="Q17">
        <v>100</v>
      </c>
    </row>
    <row r="18" spans="1:17" x14ac:dyDescent="0.2">
      <c r="A18">
        <v>1</v>
      </c>
      <c r="B18">
        <v>0.31</v>
      </c>
      <c r="C18">
        <v>0.18</v>
      </c>
      <c r="D18">
        <v>0.23</v>
      </c>
      <c r="E18">
        <v>100</v>
      </c>
      <c r="G18">
        <v>1</v>
      </c>
      <c r="H18">
        <v>0.56000000000000005</v>
      </c>
      <c r="I18">
        <v>0.2</v>
      </c>
      <c r="J18">
        <v>0.28999999999999998</v>
      </c>
      <c r="K18">
        <v>100</v>
      </c>
      <c r="M18">
        <v>1</v>
      </c>
      <c r="N18">
        <v>0.66</v>
      </c>
      <c r="O18">
        <v>0.81</v>
      </c>
      <c r="P18">
        <v>0.73</v>
      </c>
      <c r="Q18">
        <v>100</v>
      </c>
    </row>
    <row r="19" spans="1:17" x14ac:dyDescent="0.2">
      <c r="A19">
        <v>2</v>
      </c>
      <c r="B19">
        <v>0.47</v>
      </c>
      <c r="C19">
        <v>0.57999999999999996</v>
      </c>
      <c r="D19">
        <v>0.52</v>
      </c>
      <c r="E19">
        <v>98</v>
      </c>
      <c r="G19">
        <v>2</v>
      </c>
      <c r="H19">
        <v>0.45</v>
      </c>
      <c r="I19">
        <v>0.8</v>
      </c>
      <c r="J19">
        <v>0.56999999999999995</v>
      </c>
      <c r="K19">
        <v>98</v>
      </c>
      <c r="M19">
        <v>2</v>
      </c>
      <c r="N19">
        <v>0.7</v>
      </c>
      <c r="O19">
        <v>0.74</v>
      </c>
      <c r="P19">
        <v>0.72</v>
      </c>
      <c r="Q19">
        <v>98</v>
      </c>
    </row>
    <row r="20" spans="1:17" x14ac:dyDescent="0.2">
      <c r="A20">
        <v>3</v>
      </c>
      <c r="B20">
        <v>0.39</v>
      </c>
      <c r="C20">
        <v>0.53</v>
      </c>
      <c r="D20">
        <v>0.45</v>
      </c>
      <c r="E20">
        <v>100</v>
      </c>
      <c r="G20">
        <v>3</v>
      </c>
      <c r="H20">
        <v>0.44</v>
      </c>
      <c r="I20">
        <v>0.6</v>
      </c>
      <c r="J20">
        <v>0.51</v>
      </c>
      <c r="K20">
        <v>100</v>
      </c>
      <c r="M20">
        <v>3</v>
      </c>
      <c r="N20">
        <v>0.77</v>
      </c>
      <c r="O20">
        <v>0.62</v>
      </c>
      <c r="P20">
        <v>0.69</v>
      </c>
      <c r="Q20">
        <v>100</v>
      </c>
    </row>
    <row r="22" spans="1:17" x14ac:dyDescent="0.2">
      <c r="A22" t="s">
        <v>7</v>
      </c>
      <c r="G22" t="s">
        <v>10</v>
      </c>
      <c r="M22" t="s">
        <v>22</v>
      </c>
    </row>
    <row r="23" spans="1:17" x14ac:dyDescent="0.2">
      <c r="A23" t="s">
        <v>8</v>
      </c>
      <c r="G23" t="s">
        <v>11</v>
      </c>
      <c r="M23" t="s">
        <v>23</v>
      </c>
    </row>
    <row r="24" spans="1:17" x14ac:dyDescent="0.2">
      <c r="A24" t="s">
        <v>32</v>
      </c>
      <c r="B24">
        <v>0.45</v>
      </c>
      <c r="C24">
        <v>0.45</v>
      </c>
      <c r="D24">
        <v>0.44</v>
      </c>
      <c r="E24">
        <v>398</v>
      </c>
      <c r="G24" t="s">
        <v>28</v>
      </c>
      <c r="H24">
        <v>0.56000000000000005</v>
      </c>
      <c r="I24">
        <v>0.5</v>
      </c>
      <c r="J24">
        <v>0.48</v>
      </c>
      <c r="K24">
        <v>398</v>
      </c>
      <c r="M24" t="s">
        <v>43</v>
      </c>
      <c r="N24">
        <v>0.75</v>
      </c>
      <c r="O24">
        <v>0.74</v>
      </c>
      <c r="P24">
        <v>0.74</v>
      </c>
      <c r="Q24">
        <v>398</v>
      </c>
    </row>
    <row r="27" spans="1:17" x14ac:dyDescent="0.2">
      <c r="A27" t="s">
        <v>19</v>
      </c>
      <c r="G27" t="s">
        <v>20</v>
      </c>
    </row>
    <row r="28" spans="1:17" x14ac:dyDescent="0.2">
      <c r="H28" t="s">
        <v>44</v>
      </c>
      <c r="I28" t="s">
        <v>45</v>
      </c>
      <c r="J28" t="s">
        <v>46</v>
      </c>
      <c r="K28" t="s">
        <v>35</v>
      </c>
    </row>
    <row r="29" spans="1:17" x14ac:dyDescent="0.2">
      <c r="B29" t="s">
        <v>31</v>
      </c>
      <c r="C29" t="s">
        <v>29</v>
      </c>
      <c r="D29" t="s">
        <v>30</v>
      </c>
      <c r="E29" t="s">
        <v>27</v>
      </c>
    </row>
    <row r="30" spans="1:17" x14ac:dyDescent="0.2">
      <c r="A30">
        <v>0</v>
      </c>
      <c r="B30">
        <v>0.69</v>
      </c>
      <c r="C30">
        <v>0.74</v>
      </c>
      <c r="D30">
        <v>0.71</v>
      </c>
      <c r="E30">
        <v>100</v>
      </c>
      <c r="G30">
        <v>0</v>
      </c>
      <c r="H30">
        <v>0.84</v>
      </c>
      <c r="I30">
        <v>0.67</v>
      </c>
      <c r="J30">
        <v>0.74</v>
      </c>
      <c r="K30">
        <v>100</v>
      </c>
    </row>
    <row r="31" spans="1:17" x14ac:dyDescent="0.2">
      <c r="A31">
        <v>1</v>
      </c>
      <c r="B31">
        <v>0.79</v>
      </c>
      <c r="C31">
        <v>0.45</v>
      </c>
      <c r="D31">
        <v>0.56999999999999995</v>
      </c>
      <c r="E31">
        <v>100</v>
      </c>
      <c r="G31">
        <v>1</v>
      </c>
      <c r="H31">
        <v>0.84</v>
      </c>
      <c r="I31">
        <v>0.38</v>
      </c>
      <c r="J31">
        <v>0.52</v>
      </c>
      <c r="K31">
        <v>100</v>
      </c>
    </row>
    <row r="32" spans="1:17" x14ac:dyDescent="0.2">
      <c r="A32">
        <v>2</v>
      </c>
      <c r="B32">
        <v>0.59</v>
      </c>
      <c r="C32">
        <v>0.64</v>
      </c>
      <c r="D32">
        <v>0.61</v>
      </c>
      <c r="E32">
        <v>98</v>
      </c>
      <c r="G32">
        <v>2</v>
      </c>
      <c r="H32">
        <v>0.59</v>
      </c>
      <c r="I32">
        <v>0.88</v>
      </c>
      <c r="J32">
        <v>0.7</v>
      </c>
      <c r="K32">
        <v>98</v>
      </c>
    </row>
    <row r="33" spans="1:11" x14ac:dyDescent="0.2">
      <c r="A33">
        <v>3</v>
      </c>
      <c r="B33">
        <v>0.61</v>
      </c>
      <c r="C33">
        <v>0.78</v>
      </c>
      <c r="D33">
        <v>0.69</v>
      </c>
      <c r="E33">
        <v>100</v>
      </c>
      <c r="G33">
        <v>3</v>
      </c>
      <c r="H33">
        <v>0.6</v>
      </c>
      <c r="I33">
        <v>0.76</v>
      </c>
      <c r="J33">
        <v>0.67</v>
      </c>
      <c r="K33">
        <v>100</v>
      </c>
    </row>
    <row r="35" spans="1:11" x14ac:dyDescent="0.2">
      <c r="A35" t="s">
        <v>17</v>
      </c>
      <c r="G35" t="s">
        <v>1</v>
      </c>
    </row>
    <row r="36" spans="1:11" x14ac:dyDescent="0.2">
      <c r="A36" t="s">
        <v>18</v>
      </c>
      <c r="G36" t="s">
        <v>2</v>
      </c>
    </row>
    <row r="37" spans="1:11" x14ac:dyDescent="0.2">
      <c r="A37" t="s">
        <v>28</v>
      </c>
      <c r="B37">
        <v>0.67</v>
      </c>
      <c r="C37">
        <v>0.65</v>
      </c>
      <c r="D37">
        <v>0.65</v>
      </c>
      <c r="E37">
        <v>398</v>
      </c>
      <c r="G37" t="s">
        <v>28</v>
      </c>
      <c r="H37">
        <v>0.72</v>
      </c>
      <c r="I37">
        <v>0.67</v>
      </c>
      <c r="J37">
        <v>0.66</v>
      </c>
      <c r="K37">
        <v>398</v>
      </c>
    </row>
    <row r="39" spans="1:11" x14ac:dyDescent="0.2">
      <c r="B39" s="1" t="s">
        <v>52</v>
      </c>
      <c r="C39" s="1"/>
      <c r="D39" s="1"/>
      <c r="E39" s="1"/>
      <c r="F39" s="1"/>
      <c r="G39" s="1"/>
      <c r="H39" s="1"/>
      <c r="I39" s="1"/>
    </row>
    <row r="40" spans="1:11" x14ac:dyDescent="0.2">
      <c r="B40">
        <v>25</v>
      </c>
      <c r="C40">
        <v>50</v>
      </c>
      <c r="D40">
        <v>100</v>
      </c>
      <c r="E40">
        <v>200</v>
      </c>
      <c r="F40">
        <v>400</v>
      </c>
      <c r="G40">
        <v>600</v>
      </c>
      <c r="H40">
        <v>800</v>
      </c>
      <c r="I40">
        <v>1000</v>
      </c>
    </row>
    <row r="41" spans="1:11" x14ac:dyDescent="0.2">
      <c r="A41" t="s">
        <v>47</v>
      </c>
      <c r="B41">
        <f>D4*$B$50</f>
        <v>0</v>
      </c>
      <c r="C41">
        <f>J4*$B$50</f>
        <v>33</v>
      </c>
      <c r="D41">
        <f>D17*$B$50</f>
        <v>56.999999999999993</v>
      </c>
      <c r="E41">
        <f>J17*$B$50</f>
        <v>54</v>
      </c>
      <c r="F41">
        <f>P4*$B$50</f>
        <v>63</v>
      </c>
      <c r="G41">
        <f>J30*$B$50</f>
        <v>74</v>
      </c>
      <c r="H41">
        <f>D30*$B$50</f>
        <v>71</v>
      </c>
      <c r="I41">
        <f>J30*$B$50</f>
        <v>74</v>
      </c>
    </row>
    <row r="42" spans="1:11" x14ac:dyDescent="0.2">
      <c r="A42" t="s">
        <v>48</v>
      </c>
      <c r="B42">
        <f>D5*$B$50</f>
        <v>40</v>
      </c>
      <c r="C42">
        <f>J5*$B$50</f>
        <v>44</v>
      </c>
      <c r="D42">
        <f>D18*$B$50</f>
        <v>23</v>
      </c>
      <c r="E42">
        <f>J18*$B$50</f>
        <v>28.999999999999996</v>
      </c>
      <c r="F42">
        <f>P5*$B$50</f>
        <v>40</v>
      </c>
      <c r="G42">
        <f>J31*$B$50</f>
        <v>52</v>
      </c>
      <c r="H42">
        <f>D31*$B$50</f>
        <v>56.999999999999993</v>
      </c>
      <c r="I42">
        <f>J31*$B$50</f>
        <v>52</v>
      </c>
    </row>
    <row r="43" spans="1:11" x14ac:dyDescent="0.2">
      <c r="A43" t="s">
        <v>49</v>
      </c>
      <c r="B43">
        <f>D6*$B$50</f>
        <v>17</v>
      </c>
      <c r="C43">
        <f>J6*$B$50</f>
        <v>48</v>
      </c>
      <c r="D43">
        <f>D19*$B$50</f>
        <v>52</v>
      </c>
      <c r="E43">
        <f>J19*$B$50</f>
        <v>56.999999999999993</v>
      </c>
      <c r="F43">
        <f>P6*$B$50</f>
        <v>63</v>
      </c>
      <c r="G43">
        <f>J32*$B$50</f>
        <v>70</v>
      </c>
      <c r="H43">
        <f>D32*$B$50</f>
        <v>61</v>
      </c>
      <c r="I43">
        <f>J32*$B$50</f>
        <v>70</v>
      </c>
    </row>
    <row r="44" spans="1:11" x14ac:dyDescent="0.2">
      <c r="A44" t="s">
        <v>50</v>
      </c>
      <c r="B44">
        <f>D7*$B$50</f>
        <v>46</v>
      </c>
      <c r="C44">
        <f>J7*$B$50</f>
        <v>43</v>
      </c>
      <c r="D44">
        <f>D20*$B$50</f>
        <v>45</v>
      </c>
      <c r="E44">
        <f>J20*$B$50</f>
        <v>51</v>
      </c>
      <c r="F44">
        <f>P7*$B$50</f>
        <v>53</v>
      </c>
      <c r="G44">
        <f>J33*$B$50</f>
        <v>67</v>
      </c>
      <c r="H44">
        <f>D33*$B$50</f>
        <v>69</v>
      </c>
      <c r="I44">
        <f>J33*$B$50</f>
        <v>67</v>
      </c>
    </row>
    <row r="45" spans="1:11" x14ac:dyDescent="0.2">
      <c r="A45" t="s">
        <v>51</v>
      </c>
      <c r="B45">
        <f>D11*B50</f>
        <v>26</v>
      </c>
      <c r="C45">
        <f>J11*B50</f>
        <v>42</v>
      </c>
      <c r="D45">
        <f>D24*B50</f>
        <v>44</v>
      </c>
      <c r="E45">
        <f>J24*$B$50</f>
        <v>48</v>
      </c>
      <c r="F45">
        <f>P11*$B$50</f>
        <v>55.000000000000007</v>
      </c>
      <c r="G45">
        <f>J37*$B$50</f>
        <v>66</v>
      </c>
      <c r="H45">
        <f>D37*B50</f>
        <v>65</v>
      </c>
      <c r="I45">
        <f>J37*B50</f>
        <v>66</v>
      </c>
    </row>
    <row r="50" spans="2:9" x14ac:dyDescent="0.2">
      <c r="B50">
        <v>100</v>
      </c>
    </row>
    <row r="51" spans="2:9" x14ac:dyDescent="0.2">
      <c r="B51" s="1"/>
      <c r="C51" s="1"/>
      <c r="D51" s="1"/>
      <c r="E51" s="1"/>
      <c r="F51" s="1"/>
      <c r="G51" s="1"/>
      <c r="H51" s="1"/>
      <c r="I51" s="1"/>
    </row>
  </sheetData>
  <mergeCells count="2">
    <mergeCell ref="B39:I39"/>
    <mergeCell ref="B51:I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E868-1C03-2542-9D59-53B1A3B9EED3}">
  <dimension ref="B1:I1"/>
  <sheetViews>
    <sheetView workbookViewId="0">
      <selection activeCell="F23" sqref="F23"/>
    </sheetView>
  </sheetViews>
  <sheetFormatPr baseColWidth="10" defaultRowHeight="16" x14ac:dyDescent="0.2"/>
  <sheetData>
    <row r="1" spans="2:9" x14ac:dyDescent="0.2">
      <c r="B1" s="1"/>
      <c r="C1" s="1"/>
      <c r="D1" s="1"/>
      <c r="E1" s="1"/>
      <c r="F1" s="1"/>
      <c r="G1" s="1"/>
      <c r="H1" s="1"/>
      <c r="I1" s="1"/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2022-11-17T05:17:32Z</dcterms:created>
  <dcterms:modified xsi:type="dcterms:W3CDTF">2022-11-19T03:49:42Z</dcterms:modified>
</cp:coreProperties>
</file>