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000Finance\DRM Assignment\"/>
    </mc:Choice>
  </mc:AlternateContent>
  <xr:revisionPtr revIDLastSave="0" documentId="13_ncr:1_{8D585C1F-7C8E-44FC-907C-BF23143901F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1" l="1"/>
  <c r="D19" i="1"/>
  <c r="C19" i="1"/>
  <c r="E14" i="1"/>
  <c r="D14" i="1"/>
  <c r="C14" i="1"/>
  <c r="E9" i="1"/>
  <c r="D9" i="1"/>
  <c r="C9" i="1"/>
  <c r="D4" i="1" l="1"/>
  <c r="E4" i="1"/>
  <c r="C4" i="1"/>
</calcChain>
</file>

<file path=xl/sharedStrings.xml><?xml version="1.0" encoding="utf-8"?>
<sst xmlns="http://schemas.openxmlformats.org/spreadsheetml/2006/main" count="28" uniqueCount="10">
  <si>
    <t>Mean of Excess Return</t>
  </si>
  <si>
    <t>Standard Deviation of Unadjusted Returns</t>
  </si>
  <si>
    <t>Daily</t>
  </si>
  <si>
    <t>Weekly</t>
  </si>
  <si>
    <t>Monthly</t>
  </si>
  <si>
    <t>Underlying Assets</t>
  </si>
  <si>
    <t>Sharpe Ratio</t>
  </si>
  <si>
    <t>Near Month</t>
  </si>
  <si>
    <t>Next Month</t>
  </si>
  <si>
    <t>Far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</si>
</sst>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9A61ED-33CD-4D80-A074-84A3B56429AF}" name="Table1" displayName="Table1" ref="B1:E4" totalsRowShown="0">
  <autoFilter ref="B1:E4" xr:uid="{A6A62A2A-DD77-4F49-9651-145B47423F1C}"/>
  <tableColumns count="4">
    <tableColumn id="1" xr3:uid="{4DCA18D4-D477-4C4D-957C-54CC3C69A10B}" name="Underlying Assets"/>
    <tableColumn id="2" xr3:uid="{1377C70E-86F6-482A-B154-CFBE20A1E70F}" name="Daily"/>
    <tableColumn id="3" xr3:uid="{9A42282A-FE23-4EC0-AE2F-3ECE4D9B74F5}" name="Weekly"/>
    <tableColumn id="4" xr3:uid="{3EC99DE3-5C2D-4072-A148-A124D8BCB6A9}" name="Monthl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CBED6F-D5BD-40F1-922A-EAE146C4712A}" name="Table13" displayName="Table13" ref="B6:E9" totalsRowShown="0">
  <autoFilter ref="B6:E9" xr:uid="{6FA5B57A-54DB-4AB6-B06B-1F1DCD8CA3BF}"/>
  <tableColumns count="4">
    <tableColumn id="1" xr3:uid="{F3551774-5EE9-497D-99CC-E32572FCEB0E}" name="Near Month"/>
    <tableColumn id="2" xr3:uid="{D795E9AA-E52E-496D-97B9-EE2DB5E8731C}" name="Daily"/>
    <tableColumn id="3" xr3:uid="{EC6F5149-8650-4F83-A842-4F2188E4FDBA}" name="Weekly"/>
    <tableColumn id="4" xr3:uid="{3C866516-D232-4CCF-A2D1-4C477C6FB9FD}" name="Monthl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4B25D9-194F-4893-B8B4-686899323A0D}" name="Table14" displayName="Table14" ref="B11:E14" totalsRowShown="0">
  <autoFilter ref="B11:E14" xr:uid="{2F76006B-9EEF-40CE-AE87-7C43EC4A5154}"/>
  <tableColumns count="4">
    <tableColumn id="1" xr3:uid="{4DEAF6D0-B129-4F82-87C0-45F50711847F}" name="Next Month"/>
    <tableColumn id="2" xr3:uid="{7BF8FDF4-5A77-41AE-8683-FD5965EF8F6A}" name="Daily"/>
    <tableColumn id="3" xr3:uid="{C07A5D65-2B6B-4C4A-9D2E-A52262DE267C}" name="Weekly"/>
    <tableColumn id="4" xr3:uid="{39615737-9B49-4F8F-8767-D41716A12791}" name="Monthl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E89FC1-478F-4DC3-9587-E8F1D925137A}" name="Table15" displayName="Table15" ref="B16:E19" totalsRowShown="0">
  <autoFilter ref="B16:E19" xr:uid="{B7422F64-200F-4C6F-B9F2-5AA94B53846B}"/>
  <tableColumns count="4">
    <tableColumn id="1" xr3:uid="{A69EFE7D-1290-40EC-A7AA-60FC48F22065}" name="Far Month"/>
    <tableColumn id="2" xr3:uid="{0B3FF8DF-D712-49A6-A9E2-18543EDA6F74}" name="Daily"/>
    <tableColumn id="3" xr3:uid="{97D63A29-9526-4EAB-BFAF-430382BD5117}" name="Weekly"/>
    <tableColumn id="4" xr3:uid="{E648EE61-7E84-40BE-A039-79740426FD0D}" name="Monthl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9"/>
  <sheetViews>
    <sheetView tabSelected="1" workbookViewId="0">
      <selection activeCell="B1" sqref="B1"/>
    </sheetView>
  </sheetViews>
  <sheetFormatPr defaultRowHeight="14.4" x14ac:dyDescent="0.3"/>
  <cols>
    <col min="2" max="2" width="37.77734375" customWidth="1"/>
    <col min="3" max="3" width="8.88671875" customWidth="1"/>
    <col min="4" max="4" width="9.109375" customWidth="1"/>
    <col min="5" max="5" width="10.109375" customWidth="1"/>
  </cols>
  <sheetData>
    <row r="1" spans="2:5" x14ac:dyDescent="0.3">
      <c r="B1" t="s">
        <v>5</v>
      </c>
      <c r="C1" t="s">
        <v>2</v>
      </c>
      <c r="D1" t="s">
        <v>3</v>
      </c>
      <c r="E1" t="s">
        <v>4</v>
      </c>
    </row>
    <row r="2" spans="2:5" x14ac:dyDescent="0.3">
      <c r="B2" t="s">
        <v>0</v>
      </c>
      <c r="C2">
        <v>0.16600000000000001</v>
      </c>
      <c r="D2">
        <v>0.57899999999999996</v>
      </c>
      <c r="E2">
        <v>3.3540000000000001</v>
      </c>
    </row>
    <row r="3" spans="2:5" x14ac:dyDescent="0.3">
      <c r="B3" t="s">
        <v>1</v>
      </c>
      <c r="C3">
        <v>1.8</v>
      </c>
      <c r="D3">
        <v>3.4590000000000001</v>
      </c>
      <c r="E3">
        <v>4.0410000000000004</v>
      </c>
    </row>
    <row r="4" spans="2:5" x14ac:dyDescent="0.3">
      <c r="B4" t="s">
        <v>6</v>
      </c>
      <c r="C4">
        <f>C2/C3</f>
        <v>9.2222222222222219E-2</v>
      </c>
      <c r="D4">
        <f t="shared" ref="D4:E4" si="0">D2/D3</f>
        <v>0.16738941890719861</v>
      </c>
      <c r="E4">
        <f t="shared" si="0"/>
        <v>0.82999257609502597</v>
      </c>
    </row>
    <row r="6" spans="2:5" x14ac:dyDescent="0.3">
      <c r="B6" t="s">
        <v>7</v>
      </c>
      <c r="C6" t="s">
        <v>2</v>
      </c>
      <c r="D6" t="s">
        <v>3</v>
      </c>
      <c r="E6" t="s">
        <v>4</v>
      </c>
    </row>
    <row r="7" spans="2:5" x14ac:dyDescent="0.3">
      <c r="B7" t="s">
        <v>0</v>
      </c>
      <c r="C7">
        <v>0.186</v>
      </c>
      <c r="D7">
        <v>0.57299999999999995</v>
      </c>
      <c r="E7">
        <v>3.3420000000000001</v>
      </c>
    </row>
    <row r="8" spans="2:5" x14ac:dyDescent="0.3">
      <c r="B8" t="s">
        <v>1</v>
      </c>
      <c r="C8">
        <v>1.9961</v>
      </c>
      <c r="D8">
        <v>3.5689000000000002</v>
      </c>
      <c r="E8">
        <v>3.9146999999999998</v>
      </c>
    </row>
    <row r="9" spans="2:5" x14ac:dyDescent="0.3">
      <c r="B9" t="s">
        <v>6</v>
      </c>
      <c r="C9">
        <f>C7/C8</f>
        <v>9.3181704323430689E-2</v>
      </c>
      <c r="D9">
        <f t="shared" ref="D9:E9" si="1">D7/D8</f>
        <v>0.16055367199977583</v>
      </c>
      <c r="E9">
        <f t="shared" si="1"/>
        <v>0.85370526477124686</v>
      </c>
    </row>
    <row r="11" spans="2:5" x14ac:dyDescent="0.3">
      <c r="B11" t="s">
        <v>8</v>
      </c>
      <c r="C11" t="s">
        <v>2</v>
      </c>
      <c r="D11" t="s">
        <v>3</v>
      </c>
      <c r="E11" t="s">
        <v>4</v>
      </c>
    </row>
    <row r="12" spans="2:5" x14ac:dyDescent="0.3">
      <c r="B12" t="s">
        <v>0</v>
      </c>
      <c r="C12">
        <v>0.185</v>
      </c>
      <c r="D12">
        <v>0.57599999999999996</v>
      </c>
      <c r="E12">
        <v>3.2989999999999999</v>
      </c>
    </row>
    <row r="13" spans="2:5" x14ac:dyDescent="0.3">
      <c r="B13" t="s">
        <v>1</v>
      </c>
      <c r="C13">
        <v>2.024</v>
      </c>
      <c r="D13">
        <v>3.5912999999999999</v>
      </c>
      <c r="E13">
        <v>4.0166000000000004</v>
      </c>
    </row>
    <row r="14" spans="2:5" x14ac:dyDescent="0.3">
      <c r="B14" t="s">
        <v>6</v>
      </c>
      <c r="C14">
        <f>C12/C13</f>
        <v>9.1403162055335968E-2</v>
      </c>
      <c r="D14">
        <f t="shared" ref="D14:E14" si="2">D12/D13</f>
        <v>0.16038760337482247</v>
      </c>
      <c r="E14">
        <f t="shared" si="2"/>
        <v>0.82134143305283069</v>
      </c>
    </row>
    <row r="16" spans="2:5" x14ac:dyDescent="0.3">
      <c r="B16" t="s">
        <v>9</v>
      </c>
      <c r="C16" t="s">
        <v>2</v>
      </c>
      <c r="D16" t="s">
        <v>3</v>
      </c>
      <c r="E16" t="s">
        <v>4</v>
      </c>
    </row>
    <row r="17" spans="2:5" x14ac:dyDescent="0.3">
      <c r="B17" t="s">
        <v>0</v>
      </c>
      <c r="C17">
        <v>0.183</v>
      </c>
      <c r="D17">
        <v>0.57099999999999995</v>
      </c>
      <c r="E17">
        <v>3.2930000000000001</v>
      </c>
    </row>
    <row r="18" spans="2:5" x14ac:dyDescent="0.3">
      <c r="B18" t="s">
        <v>1</v>
      </c>
      <c r="C18">
        <v>2.0114999999999998</v>
      </c>
      <c r="D18">
        <v>3.5876000000000001</v>
      </c>
      <c r="E18">
        <v>3.7633000000000001</v>
      </c>
    </row>
    <row r="19" spans="2:5" x14ac:dyDescent="0.3">
      <c r="B19" t="s">
        <v>6</v>
      </c>
      <c r="C19">
        <f>C17/C18</f>
        <v>9.0976882923191657E-2</v>
      </c>
      <c r="D19">
        <f t="shared" ref="D19:E19" si="3">D17/D18</f>
        <v>0.15915932656929421</v>
      </c>
      <c r="E19">
        <f t="shared" si="3"/>
        <v>0.8750298939760317</v>
      </c>
    </row>
  </sheetData>
  <conditionalFormatting sqref="C4:E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E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E1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E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</dc:creator>
  <cp:lastModifiedBy>madha</cp:lastModifiedBy>
  <dcterms:created xsi:type="dcterms:W3CDTF">2015-06-05T18:17:20Z</dcterms:created>
  <dcterms:modified xsi:type="dcterms:W3CDTF">2020-04-19T04:07:11Z</dcterms:modified>
</cp:coreProperties>
</file>