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Nimish Lotiya\Desktop\College\EE 344\"/>
    </mc:Choice>
  </mc:AlternateContent>
  <xr:revisionPtr revIDLastSave="0" documentId="8_{411BB130-8825-45A3-8506-0AA7E3AD0D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" i="1" l="1"/>
  <c r="H10" i="1"/>
  <c r="H9" i="1"/>
</calcChain>
</file>

<file path=xl/sharedStrings.xml><?xml version="1.0" encoding="utf-8"?>
<sst xmlns="http://schemas.openxmlformats.org/spreadsheetml/2006/main" count="206" uniqueCount="78">
  <si>
    <t>Sr.No</t>
  </si>
  <si>
    <t>Manufacturing Part Number</t>
  </si>
  <si>
    <t>Vendor</t>
  </si>
  <si>
    <t>Link</t>
  </si>
  <si>
    <t>Required Qty+Spare</t>
  </si>
  <si>
    <t>Cost per each item</t>
  </si>
  <si>
    <t>Total Cost</t>
  </si>
  <si>
    <t>Part description (OpAMP,ADC,DAC etc)</t>
  </si>
  <si>
    <t>BOM</t>
  </si>
  <si>
    <t>Group ID: MON-03</t>
  </si>
  <si>
    <t>Name of the Group Member/s: Pranav Jain, Dhrumil Lotiya, Madhav Gupta, Krisha Shah</t>
  </si>
  <si>
    <t>Contact details of the Group Member responsible for BOM: +91 9302040111</t>
  </si>
  <si>
    <t>Project Title: Ferroelectric capacitance and current measurement system</t>
  </si>
  <si>
    <t>OpAMP</t>
  </si>
  <si>
    <t>LM324</t>
  </si>
  <si>
    <t>WEL Lab</t>
  </si>
  <si>
    <t>-</t>
  </si>
  <si>
    <t>1+1</t>
  </si>
  <si>
    <t>Diode</t>
  </si>
  <si>
    <t>AD1580</t>
  </si>
  <si>
    <t>LM4040/2.5V</t>
  </si>
  <si>
    <t>1N4736A</t>
  </si>
  <si>
    <t>Analog Potentiometer</t>
  </si>
  <si>
    <t>Resistor</t>
  </si>
  <si>
    <t>element14</t>
  </si>
  <si>
    <t>https://in.element14.com/analog-devices/ad1580brtz-r2/volt-ref-1-2v-sot-23-40-to-85deg/dp/4030866</t>
  </si>
  <si>
    <t>http://digikey.in/en/products/detail/stmicroelectronics/LM4040CECT-2-5/16184093?s=N4IgTCBcDaIDoBcAyBZALABkwYQKLYBUBaMAOgFYQBdAXyA</t>
  </si>
  <si>
    <t>Digikey</t>
  </si>
  <si>
    <t>https://in.element14.com/onsemi/1n4736a/diode-zener-6-8v-do-41/dp/1467574?st=1n4736a</t>
  </si>
  <si>
    <t>3k (through hole)</t>
  </si>
  <si>
    <t>4.7k (through hole)</t>
  </si>
  <si>
    <t>10k (through hole)</t>
  </si>
  <si>
    <t>20k (through hole)</t>
  </si>
  <si>
    <t>27k (through hole)</t>
  </si>
  <si>
    <t>82k (through hole)</t>
  </si>
  <si>
    <t>100k (through hole)</t>
  </si>
  <si>
    <t>1+3</t>
  </si>
  <si>
    <t>2+6</t>
  </si>
  <si>
    <t>http://in.element14.com/bourns/3296w-1-103rlf/pot-trimmer-10kohm-25turn-panel/dp/3801624</t>
  </si>
  <si>
    <t>2+2</t>
  </si>
  <si>
    <t>3296Z-1-105LF</t>
  </si>
  <si>
    <t>3296W-1-103RLF</t>
  </si>
  <si>
    <t>3296W-1-501LF</t>
  </si>
  <si>
    <t>3296X-1-203LF</t>
  </si>
  <si>
    <t>http://in.element14.com/bourns/3296z-1-105lf/trimmer-pot-1mohm-10-25turn-th/dp/2328429</t>
  </si>
  <si>
    <t>https://in.element14.com/bourns/3296w-1-501lf/trimmer-25-turn-500r/dp/9353283</t>
  </si>
  <si>
    <t>http://in.element14.com/bourns/3296x-1-203lf/trimmer-25-turn-20k/dp/9353429</t>
  </si>
  <si>
    <t>2+4</t>
  </si>
  <si>
    <t>Microcontroller</t>
  </si>
  <si>
    <t>STM32F103VCT6TR</t>
  </si>
  <si>
    <t>DAC</t>
  </si>
  <si>
    <t>MCP4921</t>
  </si>
  <si>
    <t>https://in.element14.com/kemet/c0805c620j5gactu/cap-62pf-50v-5-c0g-np0-0805/dp/2819789</t>
  </si>
  <si>
    <t>1+9</t>
  </si>
  <si>
    <t>PICOIRIS</t>
  </si>
  <si>
    <t>C0805C110J5GACTU (11pF)</t>
  </si>
  <si>
    <t>C0805C620J5GACTU (62pF)</t>
  </si>
  <si>
    <t>https://in.element14.com/kemet/c0805c110j5gactu/cap-11pf-50v-5-c0g-np0-0805/dp/2905207</t>
  </si>
  <si>
    <t>C0805C360J5GACTU (36pF)</t>
  </si>
  <si>
    <t>https://in.element14.com/kemet/c0805c360j5gactu/cap-36pf-50v-5-c0g-np0-0805/dp/2773255</t>
  </si>
  <si>
    <t>Ref Capacitor</t>
  </si>
  <si>
    <t>22pF</t>
  </si>
  <si>
    <t>47pF</t>
  </si>
  <si>
    <t>82pF</t>
  </si>
  <si>
    <t>Final Cost</t>
  </si>
  <si>
    <t>1pF</t>
  </si>
  <si>
    <t>SMPS</t>
  </si>
  <si>
    <t>1+2</t>
  </si>
  <si>
    <t>MC34063ADG</t>
  </si>
  <si>
    <t xml:space="preserve">
DC-DC Converter</t>
  </si>
  <si>
    <t>IC Socket 8 Pin</t>
  </si>
  <si>
    <t>IC Socket 14 Pin</t>
  </si>
  <si>
    <t>Testing Capacitor (THT)</t>
  </si>
  <si>
    <t>1+10</t>
  </si>
  <si>
    <t>UART Module</t>
  </si>
  <si>
    <t>ADC</t>
  </si>
  <si>
    <t>AD7276AUJZ-500RL7</t>
  </si>
  <si>
    <t>https://in.element14.com/analog-devices/ad7276aujz-500rl7/adc-12bit-3msps-tsot-6/dp/4016455RL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</si>
</sst>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erial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4" fillId="0" borderId="1" xfId="1" applyBorder="1" applyAlignment="1">
      <alignment horizontal="left"/>
    </xf>
    <xf numFmtId="0" fontId="5" fillId="0" borderId="1" xfId="0" applyFont="1" applyBorder="1"/>
    <xf numFmtId="0" fontId="6" fillId="0" borderId="1" xfId="0" applyFont="1" applyBorder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0" xfId="0" applyFont="1" applyFill="1"/>
    <xf numFmtId="0" fontId="4" fillId="2" borderId="0" xfId="1" applyFill="1"/>
    <xf numFmtId="0" fontId="1" fillId="3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n.element14.com/kemet/c0805c620j5gactu/cap-62pf-50v-5-c0g-np0-0805/dp/2819789" TargetMode="External"/><Relationship Id="rId3" Type="http://schemas.openxmlformats.org/officeDocument/2006/relationships/hyperlink" Target="https://in.element14.com/onsemi/1n4736a/diode-zener-6-8v-do-41/dp/1467574?st=1n4736a" TargetMode="External"/><Relationship Id="rId7" Type="http://schemas.openxmlformats.org/officeDocument/2006/relationships/hyperlink" Target="http://in.element14.com/bourns/3296x-1-203lf/trimmer-25-turn-20k/dp/9353429" TargetMode="External"/><Relationship Id="rId2" Type="http://schemas.openxmlformats.org/officeDocument/2006/relationships/hyperlink" Target="http://digikey.in/en/products/detail/stmicroelectronics/LM4040CECT-2-5/16184093?s=N4IgTCBcDaIDoBcAyBZALABkwYQKLYBUBaMAOgFYQBdAXyA" TargetMode="External"/><Relationship Id="rId1" Type="http://schemas.openxmlformats.org/officeDocument/2006/relationships/hyperlink" Target="https://in.element14.com/analog-devices/ad1580brtz-r2/volt-ref-1-2v-sot-23-40-to-85deg/dp/4030866" TargetMode="External"/><Relationship Id="rId6" Type="http://schemas.openxmlformats.org/officeDocument/2006/relationships/hyperlink" Target="https://in.element14.com/bourns/3296w-1-501lf/trimmer-25-turn-500r/dp/9353283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in.element14.com/bourns/3296z-1-105lf/trimmer-pot-1mohm-10-25turn-th/dp/2328429" TargetMode="External"/><Relationship Id="rId10" Type="http://schemas.openxmlformats.org/officeDocument/2006/relationships/hyperlink" Target="https://in.element14.com/kemet/c0805c360j5gactu/cap-36pf-50v-5-c0g-np0-0805/dp/2773255" TargetMode="External"/><Relationship Id="rId4" Type="http://schemas.openxmlformats.org/officeDocument/2006/relationships/hyperlink" Target="http://in.element14.com/bourns/3296w-1-103rlf/pot-trimmer-10kohm-25turn-panel/dp/3801624" TargetMode="External"/><Relationship Id="rId9" Type="http://schemas.openxmlformats.org/officeDocument/2006/relationships/hyperlink" Target="https://in.element14.com/kemet/c0805c110j5gactu/cap-11pf-50v-5-c0g-np0-0805/dp/29052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5"/>
  <sheetViews>
    <sheetView tabSelected="1" topLeftCell="B16" zoomScale="90" workbookViewId="0">
      <selection activeCell="H41" sqref="H41"/>
    </sheetView>
  </sheetViews>
  <sheetFormatPr defaultRowHeight="15.6"/>
  <cols>
    <col min="1" max="1" width="6.21875" style="2" bestFit="1" customWidth="1"/>
    <col min="2" max="2" width="40.44140625" style="2" bestFit="1" customWidth="1"/>
    <col min="3" max="3" width="27.88671875" style="2" bestFit="1" customWidth="1"/>
    <col min="4" max="4" width="12.33203125" style="2" customWidth="1"/>
    <col min="5" max="5" width="22.33203125" style="3" customWidth="1"/>
    <col min="6" max="6" width="20.6640625" style="9" bestFit="1" customWidth="1"/>
    <col min="7" max="7" width="18.77734375" style="9" bestFit="1" customWidth="1"/>
    <col min="8" max="8" width="14" style="9" customWidth="1"/>
    <col min="9" max="16384" width="8.88671875" style="2"/>
  </cols>
  <sheetData>
    <row r="1" spans="1:24">
      <c r="A1" s="16" t="s">
        <v>12</v>
      </c>
      <c r="B1" s="16"/>
      <c r="C1" s="16"/>
      <c r="D1" s="16"/>
      <c r="E1" s="16"/>
      <c r="F1" s="16"/>
      <c r="G1" s="16"/>
      <c r="H1" s="16"/>
    </row>
    <row r="2" spans="1:24">
      <c r="A2" s="16" t="s">
        <v>9</v>
      </c>
      <c r="B2" s="16"/>
      <c r="C2" s="16"/>
      <c r="D2" s="16"/>
      <c r="E2" s="16"/>
      <c r="F2" s="16"/>
      <c r="G2" s="16"/>
      <c r="H2" s="16"/>
    </row>
    <row r="3" spans="1:24">
      <c r="A3" s="16" t="s">
        <v>10</v>
      </c>
      <c r="B3" s="16"/>
      <c r="C3" s="16"/>
      <c r="D3" s="16"/>
      <c r="E3" s="16"/>
      <c r="F3" s="16"/>
      <c r="G3" s="16"/>
      <c r="H3" s="16"/>
    </row>
    <row r="4" spans="1:24">
      <c r="A4" s="16" t="s">
        <v>11</v>
      </c>
      <c r="B4" s="16"/>
      <c r="C4" s="16"/>
      <c r="D4" s="16"/>
      <c r="E4" s="16"/>
      <c r="F4" s="16"/>
      <c r="G4" s="16"/>
      <c r="H4" s="16"/>
    </row>
    <row r="5" spans="1:24">
      <c r="A5" s="3"/>
      <c r="B5" s="3"/>
      <c r="C5" s="3"/>
      <c r="D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>
      <c r="A6" s="15" t="s">
        <v>8</v>
      </c>
      <c r="B6" s="15"/>
      <c r="C6" s="15"/>
      <c r="D6" s="15"/>
      <c r="E6" s="15"/>
      <c r="F6" s="15"/>
      <c r="G6" s="15"/>
      <c r="H6" s="15"/>
    </row>
    <row r="7" spans="1:24">
      <c r="A7" s="6" t="s">
        <v>0</v>
      </c>
      <c r="B7" s="6" t="s">
        <v>7</v>
      </c>
      <c r="C7" s="6" t="s">
        <v>1</v>
      </c>
      <c r="D7" s="6" t="s">
        <v>2</v>
      </c>
      <c r="E7" s="10" t="s">
        <v>3</v>
      </c>
      <c r="F7" s="5" t="s">
        <v>4</v>
      </c>
      <c r="G7" s="5" t="s">
        <v>5</v>
      </c>
      <c r="H7" s="5" t="s">
        <v>6</v>
      </c>
    </row>
    <row r="8" spans="1:24">
      <c r="A8" s="4">
        <v>1</v>
      </c>
      <c r="B8" s="4" t="s">
        <v>13</v>
      </c>
      <c r="C8" s="7" t="s">
        <v>14</v>
      </c>
      <c r="D8" s="4" t="s">
        <v>15</v>
      </c>
      <c r="E8" s="1" t="s">
        <v>16</v>
      </c>
      <c r="F8" s="8" t="s">
        <v>36</v>
      </c>
      <c r="G8" s="8" t="s">
        <v>16</v>
      </c>
      <c r="H8" s="8" t="s">
        <v>16</v>
      </c>
    </row>
    <row r="9" spans="1:24">
      <c r="A9" s="4">
        <v>2</v>
      </c>
      <c r="B9" s="4" t="s">
        <v>18</v>
      </c>
      <c r="C9" s="4" t="s">
        <v>19</v>
      </c>
      <c r="D9" s="4" t="s">
        <v>24</v>
      </c>
      <c r="E9" s="11" t="s">
        <v>25</v>
      </c>
      <c r="F9" s="8" t="s">
        <v>36</v>
      </c>
      <c r="G9" s="8">
        <v>292.99</v>
      </c>
      <c r="H9" s="8">
        <f>G9*4</f>
        <v>1171.96</v>
      </c>
    </row>
    <row r="10" spans="1:24">
      <c r="A10" s="4">
        <v>3</v>
      </c>
      <c r="B10" s="4" t="s">
        <v>18</v>
      </c>
      <c r="C10" s="7" t="s">
        <v>20</v>
      </c>
      <c r="D10" s="4" t="s">
        <v>27</v>
      </c>
      <c r="E10" s="11" t="s">
        <v>26</v>
      </c>
      <c r="F10" s="8" t="s">
        <v>36</v>
      </c>
      <c r="G10" s="8">
        <v>78.98</v>
      </c>
      <c r="H10" s="8">
        <f>G10*4</f>
        <v>315.92</v>
      </c>
    </row>
    <row r="11" spans="1:24">
      <c r="A11" s="4">
        <v>4</v>
      </c>
      <c r="B11" s="4" t="s">
        <v>18</v>
      </c>
      <c r="C11" s="7" t="s">
        <v>21</v>
      </c>
      <c r="D11" s="4" t="s">
        <v>24</v>
      </c>
      <c r="E11" s="11" t="s">
        <v>28</v>
      </c>
      <c r="F11" s="8" t="s">
        <v>47</v>
      </c>
      <c r="G11" s="8">
        <v>23.25</v>
      </c>
      <c r="H11" s="8">
        <v>139.5</v>
      </c>
    </row>
    <row r="12" spans="1:24">
      <c r="A12" s="4">
        <v>5</v>
      </c>
      <c r="B12" s="4" t="s">
        <v>22</v>
      </c>
      <c r="C12" s="12" t="s">
        <v>41</v>
      </c>
      <c r="D12" s="4" t="s">
        <v>24</v>
      </c>
      <c r="E12" s="11" t="s">
        <v>38</v>
      </c>
      <c r="F12" s="8" t="s">
        <v>39</v>
      </c>
      <c r="G12" s="8">
        <v>192.63</v>
      </c>
      <c r="H12" s="8">
        <v>770.5</v>
      </c>
    </row>
    <row r="13" spans="1:24">
      <c r="A13" s="4">
        <v>6</v>
      </c>
      <c r="B13" s="4" t="s">
        <v>22</v>
      </c>
      <c r="C13" s="13" t="s">
        <v>40</v>
      </c>
      <c r="D13" s="4" t="s">
        <v>24</v>
      </c>
      <c r="E13" s="11" t="s">
        <v>44</v>
      </c>
      <c r="F13" s="8" t="s">
        <v>17</v>
      </c>
      <c r="G13" s="8">
        <v>207.89</v>
      </c>
      <c r="H13" s="8">
        <v>415.78</v>
      </c>
    </row>
    <row r="14" spans="1:24">
      <c r="A14" s="4">
        <v>7</v>
      </c>
      <c r="B14" s="4" t="s">
        <v>22</v>
      </c>
      <c r="C14" s="4" t="s">
        <v>42</v>
      </c>
      <c r="D14" s="4" t="s">
        <v>24</v>
      </c>
      <c r="E14" s="11" t="s">
        <v>45</v>
      </c>
      <c r="F14" s="8" t="s">
        <v>17</v>
      </c>
      <c r="G14" s="8">
        <v>203.59</v>
      </c>
      <c r="H14" s="8">
        <v>407.18</v>
      </c>
    </row>
    <row r="15" spans="1:24">
      <c r="A15" s="4">
        <v>8</v>
      </c>
      <c r="B15" s="4" t="s">
        <v>22</v>
      </c>
      <c r="C15" s="4" t="s">
        <v>43</v>
      </c>
      <c r="D15" s="4" t="s">
        <v>24</v>
      </c>
      <c r="E15" s="11" t="s">
        <v>46</v>
      </c>
      <c r="F15" s="8" t="s">
        <v>17</v>
      </c>
      <c r="G15" s="8">
        <v>201.05</v>
      </c>
      <c r="H15" s="8">
        <v>402.1</v>
      </c>
    </row>
    <row r="16" spans="1:24">
      <c r="A16" s="4">
        <v>9</v>
      </c>
      <c r="B16" s="4" t="s">
        <v>48</v>
      </c>
      <c r="C16" s="4" t="s">
        <v>49</v>
      </c>
      <c r="D16" s="4" t="s">
        <v>15</v>
      </c>
      <c r="E16" s="1" t="s">
        <v>16</v>
      </c>
      <c r="F16" s="8" t="s">
        <v>67</v>
      </c>
      <c r="G16" s="8" t="s">
        <v>16</v>
      </c>
      <c r="H16" s="8" t="s">
        <v>16</v>
      </c>
    </row>
    <row r="17" spans="1:8">
      <c r="A17" s="4">
        <v>10</v>
      </c>
      <c r="B17" s="4" t="s">
        <v>50</v>
      </c>
      <c r="C17" s="4" t="s">
        <v>51</v>
      </c>
      <c r="D17" s="4" t="s">
        <v>15</v>
      </c>
      <c r="E17" s="1" t="s">
        <v>16</v>
      </c>
      <c r="F17" s="8" t="s">
        <v>67</v>
      </c>
      <c r="G17" s="8" t="s">
        <v>16</v>
      </c>
      <c r="H17" s="8" t="s">
        <v>16</v>
      </c>
    </row>
    <row r="18" spans="1:8">
      <c r="A18" s="4">
        <v>11</v>
      </c>
      <c r="B18" s="4" t="s">
        <v>23</v>
      </c>
      <c r="C18" s="4" t="s">
        <v>29</v>
      </c>
      <c r="D18" s="4" t="s">
        <v>15</v>
      </c>
      <c r="E18" s="1" t="s">
        <v>16</v>
      </c>
      <c r="F18" s="8" t="s">
        <v>36</v>
      </c>
      <c r="G18" s="8" t="s">
        <v>16</v>
      </c>
      <c r="H18" s="8" t="s">
        <v>16</v>
      </c>
    </row>
    <row r="19" spans="1:8">
      <c r="A19" s="4">
        <v>12</v>
      </c>
      <c r="B19" s="4" t="s">
        <v>23</v>
      </c>
      <c r="C19" s="4" t="s">
        <v>30</v>
      </c>
      <c r="D19" s="4" t="s">
        <v>15</v>
      </c>
      <c r="E19" s="1" t="s">
        <v>16</v>
      </c>
      <c r="F19" s="8" t="s">
        <v>37</v>
      </c>
      <c r="G19" s="8" t="s">
        <v>16</v>
      </c>
      <c r="H19" s="8" t="s">
        <v>16</v>
      </c>
    </row>
    <row r="20" spans="1:8">
      <c r="A20" s="4">
        <v>13</v>
      </c>
      <c r="B20" s="4" t="s">
        <v>23</v>
      </c>
      <c r="C20" s="4" t="s">
        <v>31</v>
      </c>
      <c r="D20" s="4" t="s">
        <v>15</v>
      </c>
      <c r="E20" s="1" t="s">
        <v>16</v>
      </c>
      <c r="F20" s="8" t="s">
        <v>36</v>
      </c>
      <c r="G20" s="8" t="s">
        <v>16</v>
      </c>
      <c r="H20" s="8" t="s">
        <v>16</v>
      </c>
    </row>
    <row r="21" spans="1:8">
      <c r="A21" s="4">
        <v>14</v>
      </c>
      <c r="B21" s="4" t="s">
        <v>23</v>
      </c>
      <c r="C21" s="4" t="s">
        <v>32</v>
      </c>
      <c r="D21" s="4" t="s">
        <v>15</v>
      </c>
      <c r="E21" s="1" t="s">
        <v>16</v>
      </c>
      <c r="F21" s="8" t="s">
        <v>36</v>
      </c>
      <c r="G21" s="8" t="s">
        <v>16</v>
      </c>
      <c r="H21" s="8" t="s">
        <v>16</v>
      </c>
    </row>
    <row r="22" spans="1:8">
      <c r="A22" s="4">
        <v>15</v>
      </c>
      <c r="B22" s="4" t="s">
        <v>23</v>
      </c>
      <c r="C22" s="4" t="s">
        <v>33</v>
      </c>
      <c r="D22" s="4" t="s">
        <v>15</v>
      </c>
      <c r="E22" s="1" t="s">
        <v>16</v>
      </c>
      <c r="F22" s="8" t="s">
        <v>36</v>
      </c>
      <c r="G22" s="8" t="s">
        <v>16</v>
      </c>
      <c r="H22" s="8" t="s">
        <v>16</v>
      </c>
    </row>
    <row r="23" spans="1:8">
      <c r="A23" s="4">
        <v>16</v>
      </c>
      <c r="B23" s="4" t="s">
        <v>23</v>
      </c>
      <c r="C23" s="4" t="s">
        <v>34</v>
      </c>
      <c r="D23" s="4" t="s">
        <v>15</v>
      </c>
      <c r="E23" s="1" t="s">
        <v>16</v>
      </c>
      <c r="F23" s="8" t="s">
        <v>36</v>
      </c>
      <c r="G23" s="8" t="s">
        <v>16</v>
      </c>
      <c r="H23" s="8" t="s">
        <v>16</v>
      </c>
    </row>
    <row r="24" spans="1:8">
      <c r="A24" s="4">
        <v>17</v>
      </c>
      <c r="B24" s="4" t="s">
        <v>23</v>
      </c>
      <c r="C24" s="4" t="s">
        <v>35</v>
      </c>
      <c r="D24" s="4" t="s">
        <v>15</v>
      </c>
      <c r="E24" s="1" t="s">
        <v>16</v>
      </c>
      <c r="F24" s="8" t="s">
        <v>36</v>
      </c>
      <c r="G24" s="8" t="s">
        <v>16</v>
      </c>
      <c r="H24" s="8" t="s">
        <v>16</v>
      </c>
    </row>
    <row r="25" spans="1:8">
      <c r="A25" s="4">
        <v>18</v>
      </c>
      <c r="B25" s="4" t="s">
        <v>60</v>
      </c>
      <c r="C25" s="4" t="s">
        <v>56</v>
      </c>
      <c r="D25" s="4" t="s">
        <v>24</v>
      </c>
      <c r="E25" s="11" t="s">
        <v>52</v>
      </c>
      <c r="F25" s="8" t="s">
        <v>53</v>
      </c>
      <c r="G25" s="8">
        <v>7.55</v>
      </c>
      <c r="H25" s="8">
        <v>75.5</v>
      </c>
    </row>
    <row r="26" spans="1:8">
      <c r="A26" s="4">
        <v>19</v>
      </c>
      <c r="B26" s="4" t="s">
        <v>60</v>
      </c>
      <c r="C26" s="4" t="s">
        <v>55</v>
      </c>
      <c r="D26" s="4" t="s">
        <v>24</v>
      </c>
      <c r="E26" s="11" t="s">
        <v>57</v>
      </c>
      <c r="F26" s="8" t="s">
        <v>53</v>
      </c>
      <c r="G26" s="8">
        <v>12.29</v>
      </c>
      <c r="H26" s="8">
        <v>122.9</v>
      </c>
    </row>
    <row r="27" spans="1:8">
      <c r="A27" s="4">
        <v>20</v>
      </c>
      <c r="B27" s="4" t="s">
        <v>60</v>
      </c>
      <c r="C27" s="4" t="s">
        <v>58</v>
      </c>
      <c r="D27" s="4" t="s">
        <v>24</v>
      </c>
      <c r="E27" s="11" t="s">
        <v>59</v>
      </c>
      <c r="F27" s="8" t="s">
        <v>53</v>
      </c>
      <c r="G27" s="8">
        <v>8.68</v>
      </c>
      <c r="H27" s="8">
        <v>86.8</v>
      </c>
    </row>
    <row r="28" spans="1:8">
      <c r="A28" s="4">
        <v>21</v>
      </c>
      <c r="B28" s="4" t="s">
        <v>72</v>
      </c>
      <c r="C28" s="4" t="s">
        <v>61</v>
      </c>
      <c r="D28" s="4" t="s">
        <v>15</v>
      </c>
      <c r="E28" s="1" t="s">
        <v>16</v>
      </c>
      <c r="F28" s="8" t="s">
        <v>73</v>
      </c>
      <c r="G28" s="8" t="s">
        <v>16</v>
      </c>
      <c r="H28" s="8" t="s">
        <v>16</v>
      </c>
    </row>
    <row r="29" spans="1:8">
      <c r="A29" s="4">
        <v>22</v>
      </c>
      <c r="B29" s="2" t="s">
        <v>72</v>
      </c>
      <c r="C29" s="4" t="s">
        <v>62</v>
      </c>
      <c r="D29" s="4" t="s">
        <v>15</v>
      </c>
      <c r="E29" s="1" t="s">
        <v>16</v>
      </c>
      <c r="F29" s="8" t="s">
        <v>73</v>
      </c>
      <c r="G29" s="8" t="s">
        <v>16</v>
      </c>
      <c r="H29" s="8" t="s">
        <v>16</v>
      </c>
    </row>
    <row r="30" spans="1:8">
      <c r="A30" s="4">
        <v>23</v>
      </c>
      <c r="B30" s="4" t="s">
        <v>72</v>
      </c>
      <c r="C30" s="4" t="s">
        <v>63</v>
      </c>
      <c r="D30" s="4" t="s">
        <v>15</v>
      </c>
      <c r="E30" s="1" t="s">
        <v>16</v>
      </c>
      <c r="F30" s="8" t="s">
        <v>73</v>
      </c>
      <c r="G30" s="8" t="s">
        <v>16</v>
      </c>
      <c r="H30" s="8" t="s">
        <v>16</v>
      </c>
    </row>
    <row r="31" spans="1:8">
      <c r="A31" s="2">
        <v>24</v>
      </c>
      <c r="B31" s="2" t="s">
        <v>72</v>
      </c>
      <c r="C31" s="2" t="s">
        <v>65</v>
      </c>
      <c r="D31" s="2" t="s">
        <v>15</v>
      </c>
      <c r="E31" s="3" t="s">
        <v>16</v>
      </c>
      <c r="F31" s="9" t="s">
        <v>73</v>
      </c>
      <c r="G31" s="9" t="s">
        <v>16</v>
      </c>
      <c r="H31" s="9" t="s">
        <v>16</v>
      </c>
    </row>
    <row r="32" spans="1:8">
      <c r="A32" s="4">
        <v>25</v>
      </c>
      <c r="B32" s="4" t="s">
        <v>54</v>
      </c>
      <c r="C32" s="4" t="s">
        <v>16</v>
      </c>
      <c r="D32" s="4" t="s">
        <v>15</v>
      </c>
      <c r="E32" s="1" t="s">
        <v>16</v>
      </c>
      <c r="F32" s="8">
        <v>1</v>
      </c>
      <c r="G32" s="8" t="s">
        <v>16</v>
      </c>
      <c r="H32" s="5" t="s">
        <v>16</v>
      </c>
    </row>
    <row r="33" spans="1:8">
      <c r="A33" s="4">
        <v>26</v>
      </c>
      <c r="B33" s="4" t="s">
        <v>66</v>
      </c>
      <c r="C33" s="4" t="s">
        <v>16</v>
      </c>
      <c r="D33" s="4" t="s">
        <v>15</v>
      </c>
      <c r="E33" s="1" t="s">
        <v>16</v>
      </c>
      <c r="F33" s="8">
        <v>1</v>
      </c>
      <c r="G33" s="9" t="s">
        <v>16</v>
      </c>
      <c r="H33" s="9" t="s">
        <v>16</v>
      </c>
    </row>
    <row r="34" spans="1:8" ht="31.2">
      <c r="A34" s="4">
        <v>27</v>
      </c>
      <c r="B34" s="14" t="s">
        <v>69</v>
      </c>
      <c r="C34" s="4" t="s">
        <v>68</v>
      </c>
      <c r="D34" s="4" t="s">
        <v>15</v>
      </c>
      <c r="E34" s="1" t="s">
        <v>16</v>
      </c>
      <c r="F34" s="8" t="s">
        <v>36</v>
      </c>
      <c r="G34" s="9" t="s">
        <v>16</v>
      </c>
      <c r="H34" s="9" t="s">
        <v>16</v>
      </c>
    </row>
    <row r="35" spans="1:8">
      <c r="A35" s="4">
        <v>28</v>
      </c>
      <c r="B35" s="4" t="s">
        <v>70</v>
      </c>
      <c r="C35" s="4" t="s">
        <v>16</v>
      </c>
      <c r="D35" s="4" t="s">
        <v>15</v>
      </c>
      <c r="E35" s="1" t="s">
        <v>16</v>
      </c>
      <c r="F35" s="8" t="s">
        <v>36</v>
      </c>
      <c r="G35" s="9" t="s">
        <v>16</v>
      </c>
      <c r="H35" s="9" t="s">
        <v>16</v>
      </c>
    </row>
    <row r="36" spans="1:8">
      <c r="A36" s="4">
        <v>29</v>
      </c>
      <c r="B36" s="4" t="s">
        <v>71</v>
      </c>
      <c r="C36" s="4" t="s">
        <v>16</v>
      </c>
      <c r="D36" s="4" t="s">
        <v>15</v>
      </c>
      <c r="E36" s="1" t="s">
        <v>16</v>
      </c>
      <c r="F36" s="8" t="s">
        <v>36</v>
      </c>
      <c r="G36" s="8" t="s">
        <v>16</v>
      </c>
      <c r="H36" s="8" t="s">
        <v>16</v>
      </c>
    </row>
    <row r="37" spans="1:8" s="20" customFormat="1">
      <c r="A37" s="18">
        <v>30</v>
      </c>
      <c r="B37" s="18" t="s">
        <v>74</v>
      </c>
      <c r="C37" s="18" t="s">
        <v>16</v>
      </c>
      <c r="D37" s="18" t="s">
        <v>15</v>
      </c>
      <c r="E37" s="19" t="s">
        <v>16</v>
      </c>
      <c r="F37" s="17">
        <v>1</v>
      </c>
      <c r="G37" s="17" t="s">
        <v>16</v>
      </c>
      <c r="H37" s="17" t="s">
        <v>16</v>
      </c>
    </row>
    <row r="38" spans="1:8" s="20" customFormat="1">
      <c r="A38" s="18">
        <v>31</v>
      </c>
      <c r="B38" s="18" t="s">
        <v>75</v>
      </c>
      <c r="C38" s="18" t="s">
        <v>76</v>
      </c>
      <c r="D38" s="18" t="s">
        <v>24</v>
      </c>
      <c r="E38" s="21" t="s">
        <v>77</v>
      </c>
      <c r="F38" s="17" t="s">
        <v>17</v>
      </c>
      <c r="G38" s="17">
        <v>476.42</v>
      </c>
      <c r="H38" s="17">
        <v>952.84</v>
      </c>
    </row>
    <row r="39" spans="1:8">
      <c r="A39" s="4"/>
      <c r="B39" s="4"/>
      <c r="C39" s="4"/>
      <c r="D39" s="4"/>
      <c r="E39" s="1"/>
      <c r="F39" s="8"/>
      <c r="G39" s="8"/>
      <c r="H39" s="8"/>
    </row>
    <row r="40" spans="1:8">
      <c r="A40" s="4"/>
      <c r="B40" s="4"/>
      <c r="C40" s="4"/>
      <c r="D40" s="4"/>
      <c r="E40" s="1"/>
      <c r="F40" s="8"/>
      <c r="G40" s="8" t="s">
        <v>64</v>
      </c>
      <c r="H40" s="5">
        <f>SUM(H9:H38)</f>
        <v>4860.9799999999996</v>
      </c>
    </row>
    <row r="41" spans="1:8">
      <c r="A41" s="4"/>
      <c r="B41" s="4"/>
      <c r="C41" s="4"/>
      <c r="D41" s="4"/>
      <c r="E41" s="1"/>
      <c r="F41" s="8"/>
      <c r="G41" s="8"/>
      <c r="H41" s="22"/>
    </row>
    <row r="42" spans="1:8">
      <c r="A42" s="4"/>
      <c r="B42" s="4"/>
      <c r="C42" s="4"/>
      <c r="D42" s="4"/>
      <c r="E42" s="1"/>
      <c r="F42" s="8"/>
      <c r="G42" s="8"/>
      <c r="H42" s="8"/>
    </row>
    <row r="43" spans="1:8">
      <c r="A43" s="4"/>
      <c r="B43" s="4"/>
      <c r="C43" s="4"/>
      <c r="D43" s="4"/>
      <c r="E43" s="1"/>
      <c r="F43" s="8"/>
      <c r="G43" s="8"/>
      <c r="H43" s="8"/>
    </row>
    <row r="44" spans="1:8">
      <c r="A44" s="4"/>
      <c r="B44" s="4"/>
      <c r="C44" s="4"/>
      <c r="D44" s="4"/>
      <c r="E44" s="1"/>
      <c r="F44" s="8"/>
      <c r="G44" s="8"/>
      <c r="H44" s="8"/>
    </row>
    <row r="45" spans="1:8">
      <c r="A45" s="4"/>
      <c r="B45" s="4"/>
      <c r="C45" s="4"/>
      <c r="D45" s="4"/>
      <c r="E45" s="1"/>
      <c r="F45" s="8"/>
      <c r="G45" s="8"/>
      <c r="H45" s="8"/>
    </row>
  </sheetData>
  <mergeCells count="5">
    <mergeCell ref="A6:H6"/>
    <mergeCell ref="A1:H1"/>
    <mergeCell ref="A2:H2"/>
    <mergeCell ref="A3:H3"/>
    <mergeCell ref="A4:H4"/>
  </mergeCells>
  <hyperlinks>
    <hyperlink ref="E9" r:id="rId1" xr:uid="{93869017-4976-4ECD-8FB1-0D35CD9F602F}"/>
    <hyperlink ref="E10" r:id="rId2" xr:uid="{F113C32A-5C4C-4C69-B5AC-763289A5B205}"/>
    <hyperlink ref="E11" r:id="rId3" xr:uid="{B67BED9B-33B4-4640-AB73-ADCDDCE23292}"/>
    <hyperlink ref="E12" r:id="rId4" xr:uid="{D7F4275A-7AC1-4FFF-A16D-D6FE144C2B8B}"/>
    <hyperlink ref="E13" r:id="rId5" xr:uid="{99140870-F329-4BD9-AD8E-324A777C9911}"/>
    <hyperlink ref="E14" r:id="rId6" xr:uid="{D1D7A199-92AF-488D-9DBE-6B22C21985B2}"/>
    <hyperlink ref="E15" r:id="rId7" xr:uid="{A04816FB-C6FE-4CBC-AD96-26CA545E066D}"/>
    <hyperlink ref="E25" r:id="rId8" xr:uid="{8A6DBE3A-8F03-4346-8E0C-76E7A6E23AEA}"/>
    <hyperlink ref="E26" r:id="rId9" xr:uid="{7E75D2F3-C268-43AE-A8C6-F8AFA8542D7E}"/>
    <hyperlink ref="E27" r:id="rId10" xr:uid="{3C5A547C-D844-4D3C-B36B-D0879D777BEB}"/>
    <hyperlink ref="E38" location="Sheet1!E38" display="https://in.element14.com/analog-devices/ad7276aujz-500rl7/adc-12bit-3msps-tsot-6/dp/4016455RL" xr:uid="{451AB714-2585-466A-9A1B-8E113347DDFC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maheshwar</dc:creator>
  <cp:lastModifiedBy>Dhrumil Lotiya</cp:lastModifiedBy>
  <dcterms:created xsi:type="dcterms:W3CDTF">2015-06-05T18:17:20Z</dcterms:created>
  <dcterms:modified xsi:type="dcterms:W3CDTF">2024-02-06T16:20:56Z</dcterms:modified>
</cp:coreProperties>
</file>