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Class List" sheetId="1" r:id="rId1"/>
    <sheet name="Graph" sheetId="5" r:id="rId2"/>
    <sheet name="Eugene Dream" sheetId="3" r:id="rId3"/>
    <sheet name="Descriptive Statistics" sheetId="7" r:id="rId4"/>
  </sheets>
  <definedNames>
    <definedName name="solver_adj" localSheetId="2" hidden="1">'Eugene Dream'!$B$2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'Eugene Dream'!$A$9</definedName>
    <definedName name="solver_pre" localSheetId="2" hidden="1">0.000001</definedName>
    <definedName name="solver_rbv" localSheetId="2" hidden="1">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95</definedName>
    <definedName name="solver_ver" localSheetId="2" hidden="1">3</definedName>
  </definedNames>
  <calcPr calcId="144525"/>
  <pivotCaches>
    <pivotCache cacheId="0" r:id="rId5"/>
    <pivotCache cacheId="14" r:id="rId6"/>
  </pivotCaches>
</workbook>
</file>

<file path=xl/calcChain.xml><?xml version="1.0" encoding="utf-8"?>
<calcChain xmlns="http://schemas.openxmlformats.org/spreadsheetml/2006/main">
  <c r="E2" i="3" l="1"/>
  <c r="F2" i="3" l="1"/>
  <c r="G2" i="3" s="1"/>
  <c r="H3" i="1"/>
  <c r="H4" i="1"/>
  <c r="H6" i="1"/>
  <c r="H7" i="1"/>
  <c r="H8" i="1"/>
  <c r="H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<sst xmlns="http://schemas.openxmlformats.org/spreadsheetml/2006/main" count="63" uniqueCount="28">
  <si>
    <t xml:space="preserve">Test 1 </t>
  </si>
  <si>
    <t xml:space="preserve">Test 2 </t>
  </si>
  <si>
    <t>Test 3</t>
  </si>
  <si>
    <t xml:space="preserve">Allen </t>
  </si>
  <si>
    <t xml:space="preserve">Borlin </t>
  </si>
  <si>
    <t>Catlin</t>
  </si>
  <si>
    <t xml:space="preserve">Dorsey  </t>
  </si>
  <si>
    <t xml:space="preserve">Eugene  </t>
  </si>
  <si>
    <t xml:space="preserve">Finerran   </t>
  </si>
  <si>
    <t xml:space="preserve">Greco   </t>
  </si>
  <si>
    <t>Name</t>
  </si>
  <si>
    <t>Averagae</t>
  </si>
  <si>
    <t>Avg(Rnd)</t>
  </si>
  <si>
    <t>HONORS</t>
  </si>
  <si>
    <t>Cut-off Grades</t>
  </si>
  <si>
    <t>A</t>
  </si>
  <si>
    <t>B</t>
  </si>
  <si>
    <t>C</t>
  </si>
  <si>
    <t>D</t>
  </si>
  <si>
    <t>F</t>
  </si>
  <si>
    <t>Grade</t>
  </si>
  <si>
    <t>Row Labels</t>
  </si>
  <si>
    <t>Grand Total</t>
  </si>
  <si>
    <t>Sum of Avg(Rnd)</t>
  </si>
  <si>
    <t xml:space="preserve">Sum of Test 1 </t>
  </si>
  <si>
    <t xml:space="preserve">Sum of Test 2 </t>
  </si>
  <si>
    <t>Sum of Test 3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</si>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</sst>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[Assignment_29.2.xlsx]Graph!PivotTable1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Score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Graph!$A$4:$A$11</c:f>
              <c:strCache>
                <c:ptCount val="7"/>
                <c:pt idx="0">
                  <c:v>Allen </c:v>
                </c:pt>
                <c:pt idx="1">
                  <c:v>Borlin </c:v>
                </c:pt>
                <c:pt idx="2">
                  <c:v>Catlin</c:v>
                </c:pt>
                <c:pt idx="3">
                  <c:v>Dorsey  </c:v>
                </c:pt>
                <c:pt idx="4">
                  <c:v>Eugene  </c:v>
                </c:pt>
                <c:pt idx="5">
                  <c:v>Finerran   </c:v>
                </c:pt>
                <c:pt idx="6">
                  <c:v>Greco   </c:v>
                </c:pt>
              </c:strCache>
            </c:strRef>
          </c:cat>
          <c:val>
            <c:numRef>
              <c:f>Graph!$B$4:$B$11</c:f>
              <c:numCache>
                <c:formatCode>General</c:formatCode>
                <c:ptCount val="7"/>
                <c:pt idx="0">
                  <c:v>86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30176"/>
        <c:axId val="140146944"/>
      </c:barChart>
      <c:catAx>
        <c:axId val="14013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0146944"/>
        <c:crosses val="autoZero"/>
        <c:auto val="1"/>
        <c:lblAlgn val="ctr"/>
        <c:lblOffset val="100"/>
        <c:noMultiLvlLbl val="0"/>
      </c:catAx>
      <c:valAx>
        <c:axId val="14014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30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80962</xdr:rowOff>
    </xdr:from>
    <xdr:to>
      <xdr:col>10</xdr:col>
      <xdr:colOff>342900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 sriram" refreshedDate="43431.497340856484" createdVersion="4" refreshedVersion="4" minRefreshableVersion="3" recordCount="7">
  <cacheSource type="worksheet">
    <worksheetSource ref="A1:F8" sheet="Graph"/>
  </cacheSource>
  <cacheFields count="6">
    <cacheField name="Name" numFmtId="0">
      <sharedItems count="7">
        <s v="Allen "/>
        <s v="Borlin "/>
        <s v="Catlin"/>
        <s v="Dorsey  "/>
        <s v="Eugene  "/>
        <s v="Finerran   "/>
        <s v="Greco   "/>
      </sharedItems>
    </cacheField>
    <cacheField name="Test 1 " numFmtId="0">
      <sharedItems containsSemiMixedTypes="0" containsString="0" containsNumber="1" containsInteger="1" minValue="26" maxValue="99"/>
    </cacheField>
    <cacheField name="Test 2 " numFmtId="0">
      <sharedItems containsSemiMixedTypes="0" containsString="0" containsNumber="1" containsInteger="1" minValue="34" maxValue="100"/>
    </cacheField>
    <cacheField name="Test 3" numFmtId="0">
      <sharedItems containsSemiMixedTypes="0" containsString="0" containsNumber="1" containsInteger="1" minValue="45" maxValue="99"/>
    </cacheField>
    <cacheField name="Averagae" numFmtId="0">
      <sharedItems containsSemiMixedTypes="0" containsString="0" containsNumber="1" minValue="45" maxValue="98"/>
    </cacheField>
    <cacheField name="Avg(Rnd)" numFmtId="0">
      <sharedItems containsSemiMixedTypes="0" containsString="0" containsNumber="1" containsInteger="1" minValue="45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i sriram" refreshedDate="43432.486738657404" createdVersion="4" refreshedVersion="4" minRefreshableVersion="3" recordCount="7">
  <cacheSource type="worksheet">
    <worksheetSource ref="A1:H8" sheet="Class List"/>
  </cacheSource>
  <cacheFields count="8">
    <cacheField name="Name" numFmtId="0">
      <sharedItems count="7">
        <s v="Allen "/>
        <s v="Borlin "/>
        <s v="Catlin"/>
        <s v="Dorsey  "/>
        <s v="Eugene  "/>
        <s v="Finerran   "/>
        <s v="Greco   "/>
      </sharedItems>
    </cacheField>
    <cacheField name="Test 1 " numFmtId="0">
      <sharedItems containsSemiMixedTypes="0" containsString="0" containsNumber="1" containsInteger="1" minValue="26" maxValue="99" count="6">
        <n v="89"/>
        <n v="67"/>
        <n v="78"/>
        <n v="56"/>
        <n v="26"/>
        <n v="99"/>
      </sharedItems>
    </cacheField>
    <cacheField name="Test 2 " numFmtId="0">
      <sharedItems containsSemiMixedTypes="0" containsString="0" containsNumber="1" containsInteger="1" minValue="34" maxValue="100"/>
    </cacheField>
    <cacheField name="Test 3" numFmtId="0">
      <sharedItems containsSemiMixedTypes="0" containsString="0" containsNumber="1" containsInteger="1" minValue="45" maxValue="99"/>
    </cacheField>
    <cacheField name="Averagae" numFmtId="0">
      <sharedItems containsSemiMixedTypes="0" containsString="0" containsNumber="1" minValue="45" maxValue="98"/>
    </cacheField>
    <cacheField name="Avg(Rnd)" numFmtId="0">
      <sharedItems containsSemiMixedTypes="0" containsString="0" containsNumber="1" containsInteger="1" minValue="45" maxValue="98" count="7">
        <n v="86"/>
        <n v="63"/>
        <n v="77"/>
        <n v="45"/>
        <n v="75"/>
        <n v="98"/>
        <n v="85"/>
      </sharedItems>
    </cacheField>
    <cacheField name="HONORS" numFmtId="0">
      <sharedItems count="2">
        <s v="NO"/>
        <s v="YES"/>
      </sharedItems>
    </cacheField>
    <cacheField name="Grade" numFmtId="0">
      <sharedItems count="5">
        <s v="B"/>
        <s v="D"/>
        <s v="C"/>
        <s v="F"/>
        <s v="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89"/>
    <n v="78"/>
    <n v="89"/>
    <n v="85.333333333333329"/>
    <n v="86"/>
  </r>
  <r>
    <x v="1"/>
    <n v="67"/>
    <n v="56"/>
    <n v="66"/>
    <n v="63"/>
    <n v="63"/>
  </r>
  <r>
    <x v="2"/>
    <n v="78"/>
    <n v="76"/>
    <n v="76"/>
    <n v="76.666666666666671"/>
    <n v="77"/>
  </r>
  <r>
    <x v="3"/>
    <n v="56"/>
    <n v="34"/>
    <n v="45"/>
    <n v="45"/>
    <n v="45"/>
  </r>
  <r>
    <x v="4"/>
    <n v="26"/>
    <n v="100"/>
    <n v="99"/>
    <n v="75"/>
    <n v="75"/>
  </r>
  <r>
    <x v="5"/>
    <n v="99"/>
    <n v="98"/>
    <n v="97"/>
    <n v="98"/>
    <n v="98"/>
  </r>
  <r>
    <x v="6"/>
    <n v="78"/>
    <n v="87"/>
    <n v="88"/>
    <n v="84.333333333333329"/>
    <n v="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x v="0"/>
    <n v="78"/>
    <n v="89"/>
    <n v="85.333333333333329"/>
    <x v="0"/>
    <x v="0"/>
    <x v="0"/>
  </r>
  <r>
    <x v="1"/>
    <x v="1"/>
    <n v="56"/>
    <n v="66"/>
    <n v="63"/>
    <x v="1"/>
    <x v="0"/>
    <x v="1"/>
  </r>
  <r>
    <x v="2"/>
    <x v="2"/>
    <n v="76"/>
    <n v="76"/>
    <n v="76.666666666666671"/>
    <x v="2"/>
    <x v="0"/>
    <x v="2"/>
  </r>
  <r>
    <x v="3"/>
    <x v="3"/>
    <n v="34"/>
    <n v="45"/>
    <n v="45"/>
    <x v="3"/>
    <x v="0"/>
    <x v="3"/>
  </r>
  <r>
    <x v="4"/>
    <x v="4"/>
    <n v="100"/>
    <n v="99"/>
    <n v="75"/>
    <x v="4"/>
    <x v="0"/>
    <x v="2"/>
  </r>
  <r>
    <x v="5"/>
    <x v="5"/>
    <n v="98"/>
    <n v="97"/>
    <n v="98"/>
    <x v="5"/>
    <x v="1"/>
    <x v="4"/>
  </r>
  <r>
    <x v="6"/>
    <x v="2"/>
    <n v="87"/>
    <n v="88"/>
    <n v="84.333333333333329"/>
    <x v="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1" firstHeaderRow="1" firstDataRow="1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vg(Rnd)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E12" firstHeaderRow="0" firstDataRow="1" firstDataCol="1" rowPageCount="2" colPageCount="1"/>
  <pivotFields count="8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7">
        <item x="4"/>
        <item x="3"/>
        <item x="1"/>
        <item x="2"/>
        <item x="0"/>
        <item x="5"/>
        <item t="default"/>
      </items>
    </pivotField>
    <pivotField dataField="1" showAll="0"/>
    <pivotField dataField="1" showAll="0"/>
    <pivotField showAll="0"/>
    <pivotField dataField="1" showAll="0">
      <items count="8">
        <item x="3"/>
        <item x="1"/>
        <item x="4"/>
        <item x="2"/>
        <item x="6"/>
        <item x="0"/>
        <item x="5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6">
        <item x="4"/>
        <item x="0"/>
        <item x="2"/>
        <item x="1"/>
        <item x="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7" hier="-1"/>
  </pageFields>
  <dataFields count="4">
    <dataField name="Sum of Test 1 " fld="1" baseField="0" baseItem="0"/>
    <dataField name="Sum of Test 2 " fld="2" baseField="5" baseItem="0"/>
    <dataField name="Sum of Test 3" fld="3" baseField="0" baseItem="0"/>
    <dataField name="Sum of Avg(Rnd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H8"/>
    </sheetView>
  </sheetViews>
  <sheetFormatPr defaultRowHeight="15" x14ac:dyDescent="0.25"/>
  <cols>
    <col min="1" max="1" width="9.7109375" bestFit="1" customWidth="1"/>
    <col min="2" max="2" width="8.42578125" bestFit="1" customWidth="1"/>
    <col min="3" max="3" width="8.140625" bestFit="1" customWidth="1"/>
    <col min="4" max="4" width="7.5703125" bestFit="1" customWidth="1"/>
    <col min="5" max="8" width="9.140625" style="1"/>
  </cols>
  <sheetData>
    <row r="1" spans="1:14" x14ac:dyDescent="0.25">
      <c r="A1" s="2" t="s">
        <v>10</v>
      </c>
      <c r="B1" s="2" t="s">
        <v>0</v>
      </c>
      <c r="C1" s="2" t="s">
        <v>1</v>
      </c>
      <c r="D1" s="2" t="s">
        <v>2</v>
      </c>
      <c r="E1" s="4" t="s">
        <v>11</v>
      </c>
      <c r="F1" s="4" t="s">
        <v>12</v>
      </c>
      <c r="G1" s="4" t="s">
        <v>13</v>
      </c>
      <c r="H1" s="4" t="s">
        <v>20</v>
      </c>
      <c r="M1" s="12" t="s">
        <v>14</v>
      </c>
      <c r="N1" s="13"/>
    </row>
    <row r="2" spans="1:14" x14ac:dyDescent="0.25">
      <c r="A2" s="3" t="s">
        <v>3</v>
      </c>
      <c r="B2" s="3">
        <v>89</v>
      </c>
      <c r="C2" s="3">
        <v>78</v>
      </c>
      <c r="D2" s="3">
        <v>89</v>
      </c>
      <c r="E2" s="3">
        <f>AVERAGE(B2:D2)</f>
        <v>85.333333333333329</v>
      </c>
      <c r="F2" s="3">
        <f>ROUNDUP(E2,0)</f>
        <v>86</v>
      </c>
      <c r="G2" s="3" t="str">
        <f>IF(F2&gt;95,"YES","NO")</f>
        <v>NO</v>
      </c>
      <c r="H2" s="3" t="str">
        <f>LOOKUP(F2,M2:M12,N2:N12)</f>
        <v>B</v>
      </c>
      <c r="M2" s="5">
        <v>45</v>
      </c>
      <c r="N2" s="6" t="s">
        <v>19</v>
      </c>
    </row>
    <row r="3" spans="1:14" x14ac:dyDescent="0.25">
      <c r="A3" s="3" t="s">
        <v>4</v>
      </c>
      <c r="B3" s="3">
        <v>67</v>
      </c>
      <c r="C3" s="3">
        <v>56</v>
      </c>
      <c r="D3" s="3">
        <v>66</v>
      </c>
      <c r="E3" s="3">
        <f t="shared" ref="E3:E8" si="0">AVERAGE(B3:D3)</f>
        <v>63</v>
      </c>
      <c r="F3" s="3">
        <f t="shared" ref="F3:F8" si="1">ROUNDUP(E3,0)</f>
        <v>63</v>
      </c>
      <c r="G3" s="3" t="str">
        <f t="shared" ref="G3:G8" si="2">IF(F3&gt;95,"YES","NO")</f>
        <v>NO</v>
      </c>
      <c r="H3" s="3" t="str">
        <f t="shared" ref="H3:H8" si="3">LOOKUP(F3,M3:M13,N3:N13)</f>
        <v>D</v>
      </c>
      <c r="M3" s="5">
        <v>50</v>
      </c>
      <c r="N3" s="6" t="s">
        <v>19</v>
      </c>
    </row>
    <row r="4" spans="1:14" x14ac:dyDescent="0.25">
      <c r="A4" s="3" t="s">
        <v>5</v>
      </c>
      <c r="B4" s="3">
        <v>78</v>
      </c>
      <c r="C4" s="3">
        <v>76</v>
      </c>
      <c r="D4" s="3">
        <v>76</v>
      </c>
      <c r="E4" s="3">
        <f t="shared" si="0"/>
        <v>76.666666666666671</v>
      </c>
      <c r="F4" s="3">
        <f t="shared" si="1"/>
        <v>77</v>
      </c>
      <c r="G4" s="3" t="str">
        <f t="shared" si="2"/>
        <v>NO</v>
      </c>
      <c r="H4" s="3" t="str">
        <f t="shared" si="3"/>
        <v>C</v>
      </c>
      <c r="M4" s="5">
        <v>55</v>
      </c>
      <c r="N4" s="6" t="s">
        <v>19</v>
      </c>
    </row>
    <row r="5" spans="1:14" x14ac:dyDescent="0.25">
      <c r="A5" s="3" t="s">
        <v>6</v>
      </c>
      <c r="B5" s="3">
        <v>56</v>
      </c>
      <c r="C5" s="3">
        <v>34</v>
      </c>
      <c r="D5" s="3">
        <v>45</v>
      </c>
      <c r="E5" s="3">
        <f t="shared" si="0"/>
        <v>45</v>
      </c>
      <c r="F5" s="3">
        <f t="shared" si="1"/>
        <v>45</v>
      </c>
      <c r="G5" s="3" t="str">
        <f t="shared" si="2"/>
        <v>NO</v>
      </c>
      <c r="H5" s="3" t="s">
        <v>19</v>
      </c>
      <c r="M5" s="5">
        <v>60</v>
      </c>
      <c r="N5" s="6" t="s">
        <v>18</v>
      </c>
    </row>
    <row r="6" spans="1:14" x14ac:dyDescent="0.25">
      <c r="A6" s="3" t="s">
        <v>7</v>
      </c>
      <c r="B6" s="3">
        <v>26</v>
      </c>
      <c r="C6" s="3">
        <v>100</v>
      </c>
      <c r="D6" s="3">
        <v>99</v>
      </c>
      <c r="E6" s="3">
        <f t="shared" si="0"/>
        <v>75</v>
      </c>
      <c r="F6" s="3">
        <f t="shared" si="1"/>
        <v>75</v>
      </c>
      <c r="G6" s="3" t="str">
        <f t="shared" si="2"/>
        <v>NO</v>
      </c>
      <c r="H6" s="3" t="str">
        <f t="shared" si="3"/>
        <v>C</v>
      </c>
      <c r="M6" s="5">
        <v>65</v>
      </c>
      <c r="N6" s="6" t="s">
        <v>18</v>
      </c>
    </row>
    <row r="7" spans="1:14" x14ac:dyDescent="0.25">
      <c r="A7" s="3" t="s">
        <v>8</v>
      </c>
      <c r="B7" s="3">
        <v>99</v>
      </c>
      <c r="C7" s="3">
        <v>98</v>
      </c>
      <c r="D7" s="3">
        <v>97</v>
      </c>
      <c r="E7" s="3">
        <f t="shared" si="0"/>
        <v>98</v>
      </c>
      <c r="F7" s="3">
        <f t="shared" si="1"/>
        <v>98</v>
      </c>
      <c r="G7" s="3" t="str">
        <f t="shared" si="2"/>
        <v>YES</v>
      </c>
      <c r="H7" s="3" t="str">
        <f t="shared" si="3"/>
        <v>A</v>
      </c>
      <c r="M7" s="5">
        <v>70</v>
      </c>
      <c r="N7" s="6" t="s">
        <v>17</v>
      </c>
    </row>
    <row r="8" spans="1:14" x14ac:dyDescent="0.25">
      <c r="A8" s="3" t="s">
        <v>9</v>
      </c>
      <c r="B8" s="3">
        <v>78</v>
      </c>
      <c r="C8" s="3">
        <v>87</v>
      </c>
      <c r="D8" s="3">
        <v>88</v>
      </c>
      <c r="E8" s="3">
        <f t="shared" si="0"/>
        <v>84.333333333333329</v>
      </c>
      <c r="F8" s="3">
        <f t="shared" si="1"/>
        <v>85</v>
      </c>
      <c r="G8" s="3" t="str">
        <f t="shared" si="2"/>
        <v>NO</v>
      </c>
      <c r="H8" s="3" t="str">
        <f t="shared" si="3"/>
        <v>B</v>
      </c>
      <c r="M8" s="5">
        <v>75</v>
      </c>
      <c r="N8" s="6" t="s">
        <v>17</v>
      </c>
    </row>
    <row r="9" spans="1:14" x14ac:dyDescent="0.25">
      <c r="M9" s="5">
        <v>80</v>
      </c>
      <c r="N9" s="6" t="s">
        <v>16</v>
      </c>
    </row>
    <row r="10" spans="1:14" x14ac:dyDescent="0.25">
      <c r="M10" s="5">
        <v>85</v>
      </c>
      <c r="N10" s="6" t="s">
        <v>16</v>
      </c>
    </row>
    <row r="11" spans="1:14" x14ac:dyDescent="0.25">
      <c r="M11" s="5">
        <v>90</v>
      </c>
      <c r="N11" s="6" t="s">
        <v>15</v>
      </c>
    </row>
    <row r="12" spans="1:14" ht="15.75" thickBot="1" x14ac:dyDescent="0.3">
      <c r="M12" s="7">
        <v>100</v>
      </c>
      <c r="N12" s="8" t="s">
        <v>15</v>
      </c>
    </row>
  </sheetData>
  <sortState ref="O1:P20">
    <sortCondition ref="O1:O20"/>
  </sortState>
  <mergeCells count="1"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C21" sqref="C21"/>
    </sheetView>
  </sheetViews>
  <sheetFormatPr defaultRowHeight="15" x14ac:dyDescent="0.25"/>
  <cols>
    <col min="1" max="1" width="13.140625" bestFit="1" customWidth="1"/>
    <col min="2" max="2" width="15.85546875" bestFit="1" customWidth="1"/>
  </cols>
  <sheetData>
    <row r="3" spans="1:2" x14ac:dyDescent="0.25">
      <c r="A3" s="9" t="s">
        <v>21</v>
      </c>
      <c r="B3" t="s">
        <v>23</v>
      </c>
    </row>
    <row r="4" spans="1:2" x14ac:dyDescent="0.25">
      <c r="A4" s="10" t="s">
        <v>3</v>
      </c>
      <c r="B4" s="11">
        <v>86</v>
      </c>
    </row>
    <row r="5" spans="1:2" x14ac:dyDescent="0.25">
      <c r="A5" s="10" t="s">
        <v>4</v>
      </c>
      <c r="B5" s="11">
        <v>63</v>
      </c>
    </row>
    <row r="6" spans="1:2" x14ac:dyDescent="0.25">
      <c r="A6" s="10" t="s">
        <v>5</v>
      </c>
      <c r="B6" s="11">
        <v>77</v>
      </c>
    </row>
    <row r="7" spans="1:2" x14ac:dyDescent="0.25">
      <c r="A7" s="10" t="s">
        <v>6</v>
      </c>
      <c r="B7" s="11">
        <v>45</v>
      </c>
    </row>
    <row r="8" spans="1:2" x14ac:dyDescent="0.25">
      <c r="A8" s="10" t="s">
        <v>7</v>
      </c>
      <c r="B8" s="11">
        <v>75</v>
      </c>
    </row>
    <row r="9" spans="1:2" x14ac:dyDescent="0.25">
      <c r="A9" s="10" t="s">
        <v>8</v>
      </c>
      <c r="B9" s="11">
        <v>98</v>
      </c>
    </row>
    <row r="10" spans="1:2" x14ac:dyDescent="0.25">
      <c r="A10" s="10" t="s">
        <v>9</v>
      </c>
      <c r="B10" s="11">
        <v>85</v>
      </c>
    </row>
    <row r="11" spans="1:2" x14ac:dyDescent="0.25">
      <c r="A11" s="10" t="s">
        <v>22</v>
      </c>
      <c r="B11" s="11">
        <v>529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16" sqref="H16"/>
    </sheetView>
  </sheetViews>
  <sheetFormatPr defaultRowHeight="15" x14ac:dyDescent="0.25"/>
  <sheetData>
    <row r="1" spans="1:7" x14ac:dyDescent="0.25">
      <c r="A1" s="2" t="s">
        <v>10</v>
      </c>
      <c r="B1" s="2" t="s">
        <v>0</v>
      </c>
      <c r="C1" s="2" t="s">
        <v>1</v>
      </c>
      <c r="D1" s="2" t="s">
        <v>2</v>
      </c>
      <c r="E1" s="4" t="s">
        <v>11</v>
      </c>
      <c r="F1" s="4" t="s">
        <v>12</v>
      </c>
      <c r="G1" s="4" t="s">
        <v>13</v>
      </c>
    </row>
    <row r="2" spans="1:7" x14ac:dyDescent="0.25">
      <c r="A2" s="3" t="s">
        <v>7</v>
      </c>
      <c r="B2" s="3">
        <v>86.798399999999987</v>
      </c>
      <c r="C2" s="3">
        <v>100</v>
      </c>
      <c r="D2" s="3">
        <v>99</v>
      </c>
      <c r="E2" s="3">
        <f t="shared" ref="E2" si="0">AVERAGE(B2:D2)</f>
        <v>95.266133333333343</v>
      </c>
      <c r="F2" s="3">
        <f t="shared" ref="F2" si="1">ROUNDUP(E2,0)</f>
        <v>96</v>
      </c>
      <c r="G2" s="3" t="str">
        <f>IF($F$2&gt;95,"YES","NO")</f>
        <v>YES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9" sqref="E19"/>
    </sheetView>
  </sheetViews>
  <sheetFormatPr defaultRowHeight="15" x14ac:dyDescent="0.25"/>
  <cols>
    <col min="1" max="1" width="13.140625" customWidth="1"/>
    <col min="2" max="3" width="13.28515625" customWidth="1"/>
    <col min="4" max="4" width="12.7109375" customWidth="1"/>
    <col min="5" max="5" width="15.85546875" customWidth="1"/>
    <col min="6" max="6" width="13.28515625" customWidth="1"/>
    <col min="7" max="7" width="12.7109375" customWidth="1"/>
    <col min="8" max="9" width="13.28515625" customWidth="1"/>
    <col min="10" max="10" width="12.7109375" customWidth="1"/>
    <col min="11" max="12" width="13.28515625" customWidth="1"/>
    <col min="13" max="13" width="12.7109375" customWidth="1"/>
    <col min="14" max="15" width="13.28515625" customWidth="1"/>
    <col min="16" max="16" width="12.7109375" customWidth="1"/>
    <col min="17" max="18" width="13.28515625" customWidth="1"/>
    <col min="19" max="19" width="12.7109375" customWidth="1"/>
    <col min="20" max="21" width="13.28515625" customWidth="1"/>
    <col min="22" max="22" width="12.7109375" customWidth="1"/>
    <col min="23" max="24" width="18.28515625" bestFit="1" customWidth="1"/>
    <col min="25" max="25" width="17.85546875" bestFit="1" customWidth="1"/>
  </cols>
  <sheetData>
    <row r="1" spans="1:5" x14ac:dyDescent="0.25">
      <c r="A1" s="9" t="s">
        <v>13</v>
      </c>
      <c r="B1" t="s">
        <v>27</v>
      </c>
    </row>
    <row r="2" spans="1:5" x14ac:dyDescent="0.25">
      <c r="A2" s="9" t="s">
        <v>20</v>
      </c>
      <c r="B2" t="s">
        <v>27</v>
      </c>
    </row>
    <row r="4" spans="1:5" x14ac:dyDescent="0.25">
      <c r="A4" s="9" t="s">
        <v>21</v>
      </c>
      <c r="B4" t="s">
        <v>24</v>
      </c>
      <c r="C4" t="s">
        <v>25</v>
      </c>
      <c r="D4" t="s">
        <v>26</v>
      </c>
      <c r="E4" t="s">
        <v>23</v>
      </c>
    </row>
    <row r="5" spans="1:5" x14ac:dyDescent="0.25">
      <c r="A5" s="10" t="s">
        <v>3</v>
      </c>
      <c r="B5" s="11">
        <v>89</v>
      </c>
      <c r="C5" s="11">
        <v>78</v>
      </c>
      <c r="D5" s="11">
        <v>89</v>
      </c>
      <c r="E5" s="11">
        <v>86</v>
      </c>
    </row>
    <row r="6" spans="1:5" x14ac:dyDescent="0.25">
      <c r="A6" s="10" t="s">
        <v>4</v>
      </c>
      <c r="B6" s="11">
        <v>67</v>
      </c>
      <c r="C6" s="11">
        <v>56</v>
      </c>
      <c r="D6" s="11">
        <v>66</v>
      </c>
      <c r="E6" s="11">
        <v>63</v>
      </c>
    </row>
    <row r="7" spans="1:5" x14ac:dyDescent="0.25">
      <c r="A7" s="10" t="s">
        <v>5</v>
      </c>
      <c r="B7" s="11">
        <v>78</v>
      </c>
      <c r="C7" s="11">
        <v>76</v>
      </c>
      <c r="D7" s="11">
        <v>76</v>
      </c>
      <c r="E7" s="11">
        <v>77</v>
      </c>
    </row>
    <row r="8" spans="1:5" x14ac:dyDescent="0.25">
      <c r="A8" s="10" t="s">
        <v>6</v>
      </c>
      <c r="B8" s="11">
        <v>56</v>
      </c>
      <c r="C8" s="11">
        <v>34</v>
      </c>
      <c r="D8" s="11">
        <v>45</v>
      </c>
      <c r="E8" s="11">
        <v>45</v>
      </c>
    </row>
    <row r="9" spans="1:5" x14ac:dyDescent="0.25">
      <c r="A9" s="10" t="s">
        <v>7</v>
      </c>
      <c r="B9" s="11">
        <v>26</v>
      </c>
      <c r="C9" s="11">
        <v>100</v>
      </c>
      <c r="D9" s="11">
        <v>99</v>
      </c>
      <c r="E9" s="11">
        <v>75</v>
      </c>
    </row>
    <row r="10" spans="1:5" x14ac:dyDescent="0.25">
      <c r="A10" s="10" t="s">
        <v>8</v>
      </c>
      <c r="B10" s="11">
        <v>99</v>
      </c>
      <c r="C10" s="11">
        <v>98</v>
      </c>
      <c r="D10" s="11">
        <v>97</v>
      </c>
      <c r="E10" s="11">
        <v>98</v>
      </c>
    </row>
    <row r="11" spans="1:5" x14ac:dyDescent="0.25">
      <c r="A11" s="10" t="s">
        <v>9</v>
      </c>
      <c r="B11" s="11">
        <v>78</v>
      </c>
      <c r="C11" s="11">
        <v>87</v>
      </c>
      <c r="D11" s="11">
        <v>88</v>
      </c>
      <c r="E11" s="11">
        <v>85</v>
      </c>
    </row>
    <row r="12" spans="1:5" x14ac:dyDescent="0.25">
      <c r="A12" s="10" t="s">
        <v>22</v>
      </c>
      <c r="B12" s="11">
        <v>493</v>
      </c>
      <c r="C12" s="11">
        <v>529</v>
      </c>
      <c r="D12" s="11">
        <v>560</v>
      </c>
      <c r="E12" s="11">
        <v>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 List</vt:lpstr>
      <vt:lpstr>Graph</vt:lpstr>
      <vt:lpstr>Eugene Dream</vt:lpstr>
      <vt:lpstr>Descriptive 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sriram</dc:creator>
  <cp:lastModifiedBy>jai sriram</cp:lastModifiedBy>
  <dcterms:created xsi:type="dcterms:W3CDTF">2018-11-26T13:33:13Z</dcterms:created>
  <dcterms:modified xsi:type="dcterms:W3CDTF">2018-11-28T06:23:23Z</dcterms:modified>
</cp:coreProperties>
</file>